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δική μου ;)\"/>
    </mc:Choice>
  </mc:AlternateContent>
  <xr:revisionPtr revIDLastSave="0" documentId="13_ncr:1_{17996055-55AF-4E45-97F5-F607B7E7D3B1}" xr6:coauthVersionLast="47" xr6:coauthVersionMax="47" xr10:uidLastSave="{00000000-0000-0000-0000-000000000000}"/>
  <bookViews>
    <workbookView xWindow="-108" yWindow="-108" windowWidth="23256" windowHeight="12576" activeTab="1" xr2:uid="{C026CBC0-5F7C-462B-ACA8-3FC4E964E78F}"/>
  </bookViews>
  <sheets>
    <sheet name="δεδομένα σταθμών" sheetId="4" r:id="rId1"/>
    <sheet name="βροχόπτωση" sheetId="6" r:id="rId2"/>
    <sheet name="t_Kapsal" sheetId="11" r:id="rId3"/>
    <sheet name="t_Kastel" sheetId="9" r:id="rId4"/>
    <sheet name="Φύλλο9" sheetId="10" state="hidden" r:id="rId5"/>
    <sheet name="συγκιση Τ" sheetId="12" r:id="rId6"/>
    <sheet name="Βαθμονόμηση" sheetId="1" r:id="rId7"/>
    <sheet name="Επαλύθευση(Ποτάμι)" sheetId="2" r:id="rId8"/>
    <sheet name="Επαλύθευση(Ταμιευτίρας)" sheetId="13" r:id="rId9"/>
  </sheets>
  <definedNames>
    <definedName name="Melab" localSheetId="0">'δεδομένα σταθμών'!$H$2:$H$6118</definedName>
    <definedName name="Mithi" localSheetId="0">'δεδομένα σταθμών'!$I$2:$I$6118</definedName>
    <definedName name="PCPc" localSheetId="0">'δεδομένα σταθμών'!$A$2:$E$4</definedName>
    <definedName name="t_Kapsal" localSheetId="0">'δεδομένα σταθμών'!$R$2:$T$6118</definedName>
    <definedName name="t_Kastel" localSheetId="0">'δεδομένα σταθμών'!$U$2:$W$6118</definedName>
    <definedName name="TMPc" localSheetId="0">'δεδομένα σταθμών'!$L$1:$P$4</definedName>
    <definedName name="yes" localSheetId="7">'Επαλύθευση(Ποτάμι)'!#REF!</definedName>
  </definedNames>
  <calcPr calcId="181029"/>
  <pivotCaches>
    <pivotCache cacheId="21" r:id="rId10"/>
    <pivotCache cacheId="42" r:id="rId11"/>
    <pivotCache cacheId="48" r:id="rId12"/>
    <pivotCache cacheId="56" r:id="rId13"/>
    <pivotCache cacheId="62" r:id="rId1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83" i="13" l="1"/>
  <c r="S182" i="13"/>
  <c r="S181" i="13"/>
  <c r="S180" i="13"/>
  <c r="S179" i="13"/>
  <c r="S178" i="13"/>
  <c r="S177" i="13"/>
  <c r="X179" i="13" s="1"/>
  <c r="S176" i="13"/>
  <c r="X178" i="13" s="1"/>
  <c r="S175" i="13"/>
  <c r="S174" i="13"/>
  <c r="S173" i="13"/>
  <c r="S172" i="13"/>
  <c r="S171" i="13"/>
  <c r="S170" i="13"/>
  <c r="S169" i="13"/>
  <c r="X171" i="13" s="1"/>
  <c r="S168" i="13"/>
  <c r="X170" i="13" s="1"/>
  <c r="S167" i="13"/>
  <c r="S166" i="13"/>
  <c r="S165" i="13"/>
  <c r="S164" i="13"/>
  <c r="S163" i="13"/>
  <c r="S162" i="13"/>
  <c r="S161" i="13"/>
  <c r="X163" i="13" s="1"/>
  <c r="S160" i="13"/>
  <c r="X162" i="13" s="1"/>
  <c r="S159" i="13"/>
  <c r="S158" i="13"/>
  <c r="S157" i="13"/>
  <c r="S156" i="13"/>
  <c r="S155" i="13"/>
  <c r="S154" i="13"/>
  <c r="S153" i="13"/>
  <c r="X155" i="13" s="1"/>
  <c r="S152" i="13"/>
  <c r="X154" i="13" s="1"/>
  <c r="S151" i="13"/>
  <c r="S150" i="13"/>
  <c r="S149" i="13"/>
  <c r="S148" i="13"/>
  <c r="S147" i="13"/>
  <c r="S146" i="13"/>
  <c r="S145" i="13"/>
  <c r="X147" i="13" s="1"/>
  <c r="S144" i="13"/>
  <c r="X146" i="13" s="1"/>
  <c r="S143" i="13"/>
  <c r="S142" i="13"/>
  <c r="S141" i="13"/>
  <c r="S140" i="13"/>
  <c r="S139" i="13"/>
  <c r="S138" i="13"/>
  <c r="S137" i="13"/>
  <c r="X139" i="13" s="1"/>
  <c r="S136" i="13"/>
  <c r="X138" i="13" s="1"/>
  <c r="S135" i="13"/>
  <c r="S134" i="13"/>
  <c r="S133" i="13"/>
  <c r="S132" i="13"/>
  <c r="S131" i="13"/>
  <c r="S130" i="13"/>
  <c r="S129" i="13"/>
  <c r="X131" i="13" s="1"/>
  <c r="S128" i="13"/>
  <c r="X130" i="13" s="1"/>
  <c r="S127" i="13"/>
  <c r="S126" i="13"/>
  <c r="S125" i="13"/>
  <c r="S124" i="13"/>
  <c r="S123" i="13"/>
  <c r="S122" i="13"/>
  <c r="S121" i="13"/>
  <c r="X123" i="13" s="1"/>
  <c r="S120" i="13"/>
  <c r="X122" i="13" s="1"/>
  <c r="S119" i="13"/>
  <c r="S118" i="13"/>
  <c r="S117" i="13"/>
  <c r="S116" i="13"/>
  <c r="S115" i="13"/>
  <c r="S114" i="13"/>
  <c r="S113" i="13"/>
  <c r="X115" i="13" s="1"/>
  <c r="Y115" i="13" s="1"/>
  <c r="S112" i="13"/>
  <c r="X114" i="13" s="1"/>
  <c r="S111" i="13"/>
  <c r="S110" i="13"/>
  <c r="S109" i="13"/>
  <c r="S108" i="13"/>
  <c r="S107" i="13"/>
  <c r="S106" i="13"/>
  <c r="S105" i="13"/>
  <c r="X107" i="13" s="1"/>
  <c r="Y107" i="13" s="1"/>
  <c r="S104" i="13"/>
  <c r="X106" i="13" s="1"/>
  <c r="S103" i="13"/>
  <c r="S102" i="13"/>
  <c r="S101" i="13"/>
  <c r="S100" i="13"/>
  <c r="S99" i="13"/>
  <c r="S98" i="13"/>
  <c r="S97" i="13"/>
  <c r="X99" i="13" s="1"/>
  <c r="AE99" i="13" s="1"/>
  <c r="S96" i="13"/>
  <c r="X98" i="13" s="1"/>
  <c r="S95" i="13"/>
  <c r="S94" i="13"/>
  <c r="S93" i="13"/>
  <c r="S92" i="13"/>
  <c r="S91" i="13"/>
  <c r="S90" i="13"/>
  <c r="S89" i="13"/>
  <c r="X91" i="13" s="1"/>
  <c r="S88" i="13"/>
  <c r="X90" i="13" s="1"/>
  <c r="S87" i="13"/>
  <c r="S86" i="13"/>
  <c r="S85" i="13"/>
  <c r="S84" i="13"/>
  <c r="S83" i="13"/>
  <c r="S82" i="13"/>
  <c r="S81" i="13"/>
  <c r="X83" i="13" s="1"/>
  <c r="AE83" i="13" s="1"/>
  <c r="S80" i="13"/>
  <c r="X82" i="13" s="1"/>
  <c r="S79" i="13"/>
  <c r="S78" i="13"/>
  <c r="S77" i="13"/>
  <c r="S76" i="13"/>
  <c r="S75" i="13"/>
  <c r="S74" i="13"/>
  <c r="S73" i="13"/>
  <c r="X75" i="13" s="1"/>
  <c r="S72" i="13"/>
  <c r="X74" i="13" s="1"/>
  <c r="S71" i="13"/>
  <c r="S70" i="13"/>
  <c r="S69" i="13"/>
  <c r="S68" i="13"/>
  <c r="S67" i="13"/>
  <c r="S66" i="13"/>
  <c r="S65" i="13"/>
  <c r="X67" i="13" s="1"/>
  <c r="AE67" i="13" s="1"/>
  <c r="S64" i="13"/>
  <c r="X66" i="13" s="1"/>
  <c r="S63" i="13"/>
  <c r="S62" i="13"/>
  <c r="S61" i="13"/>
  <c r="S60" i="13"/>
  <c r="S59" i="13"/>
  <c r="S58" i="13"/>
  <c r="S57" i="13"/>
  <c r="X59" i="13" s="1"/>
  <c r="S56" i="13"/>
  <c r="X58" i="13" s="1"/>
  <c r="S55" i="13"/>
  <c r="S54" i="13"/>
  <c r="S53" i="13"/>
  <c r="S52" i="13"/>
  <c r="S51" i="13"/>
  <c r="S50" i="13"/>
  <c r="S49" i="13"/>
  <c r="X51" i="13" s="1"/>
  <c r="S48" i="13"/>
  <c r="X50" i="13" s="1"/>
  <c r="S47" i="13"/>
  <c r="S46" i="13"/>
  <c r="S45" i="13"/>
  <c r="S44" i="13"/>
  <c r="S43" i="13"/>
  <c r="S42" i="13"/>
  <c r="S41" i="13"/>
  <c r="X43" i="13" s="1"/>
  <c r="S40" i="13"/>
  <c r="X42" i="13" s="1"/>
  <c r="S39" i="13"/>
  <c r="S38" i="13"/>
  <c r="S37" i="13"/>
  <c r="S36" i="13"/>
  <c r="S35" i="13"/>
  <c r="S34" i="13"/>
  <c r="S33" i="13"/>
  <c r="X35" i="13" s="1"/>
  <c r="S32" i="13"/>
  <c r="X34" i="13" s="1"/>
  <c r="S31" i="13"/>
  <c r="S30" i="13"/>
  <c r="S29" i="13"/>
  <c r="S28" i="13"/>
  <c r="S27" i="13"/>
  <c r="S26" i="13"/>
  <c r="S25" i="13"/>
  <c r="X27" i="13" s="1"/>
  <c r="S24" i="13"/>
  <c r="X26" i="13" s="1"/>
  <c r="S23" i="13"/>
  <c r="S22" i="13"/>
  <c r="S21" i="13"/>
  <c r="S20" i="13"/>
  <c r="S19" i="13"/>
  <c r="S18" i="13"/>
  <c r="S17" i="13"/>
  <c r="X19" i="13" s="1"/>
  <c r="S16" i="13"/>
  <c r="X18" i="13" s="1"/>
  <c r="S15" i="13"/>
  <c r="S14" i="13"/>
  <c r="S13" i="13"/>
  <c r="S12" i="13"/>
  <c r="S11" i="13"/>
  <c r="S10" i="13"/>
  <c r="S9" i="13"/>
  <c r="X11" i="13" s="1"/>
  <c r="S8" i="13"/>
  <c r="X10" i="13" s="1"/>
  <c r="S7" i="13"/>
  <c r="S6" i="13"/>
  <c r="S5" i="13"/>
  <c r="S4" i="13"/>
  <c r="S3" i="13"/>
  <c r="C183" i="13"/>
  <c r="C182" i="13"/>
  <c r="C181" i="13"/>
  <c r="C180" i="13"/>
  <c r="C179" i="13"/>
  <c r="C178" i="13"/>
  <c r="C177" i="13"/>
  <c r="C176" i="13"/>
  <c r="C175" i="13"/>
  <c r="C174" i="13"/>
  <c r="C173" i="13"/>
  <c r="C172" i="13"/>
  <c r="C171" i="13"/>
  <c r="C170" i="13"/>
  <c r="C169" i="13"/>
  <c r="C168" i="13"/>
  <c r="C167" i="13"/>
  <c r="C166" i="13"/>
  <c r="C165" i="13"/>
  <c r="C164" i="13"/>
  <c r="C163" i="13"/>
  <c r="C162" i="13"/>
  <c r="C161" i="13"/>
  <c r="C160" i="13"/>
  <c r="C159" i="13"/>
  <c r="C158" i="13"/>
  <c r="C157" i="13"/>
  <c r="C156" i="13"/>
  <c r="C155" i="13"/>
  <c r="C154" i="13"/>
  <c r="C153" i="13"/>
  <c r="C152" i="13"/>
  <c r="C151" i="13"/>
  <c r="C150" i="13"/>
  <c r="C149" i="13"/>
  <c r="C148" i="13"/>
  <c r="C147" i="13"/>
  <c r="C146" i="13"/>
  <c r="C145" i="13"/>
  <c r="C144" i="13"/>
  <c r="C143" i="13"/>
  <c r="C142" i="13"/>
  <c r="C141" i="13"/>
  <c r="C140" i="13"/>
  <c r="C139" i="13"/>
  <c r="C138" i="13"/>
  <c r="C137" i="13"/>
  <c r="C136" i="13"/>
  <c r="C135" i="13"/>
  <c r="C134" i="13"/>
  <c r="C133" i="13"/>
  <c r="C132" i="13"/>
  <c r="C131" i="13"/>
  <c r="C130" i="13"/>
  <c r="C129" i="13"/>
  <c r="C128" i="13"/>
  <c r="C127" i="13"/>
  <c r="C126" i="13"/>
  <c r="C125" i="13"/>
  <c r="C124" i="13"/>
  <c r="C123" i="13"/>
  <c r="C122" i="13"/>
  <c r="C121" i="13"/>
  <c r="C120" i="13"/>
  <c r="C119" i="13"/>
  <c r="C118" i="13"/>
  <c r="C117" i="13"/>
  <c r="C116" i="13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3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Y4241" i="13"/>
  <c r="Y4240" i="13"/>
  <c r="Y4239" i="13"/>
  <c r="Y4238" i="13"/>
  <c r="Y4237" i="13"/>
  <c r="Y4236" i="13"/>
  <c r="Y4235" i="13"/>
  <c r="Y4234" i="13"/>
  <c r="Y4233" i="13"/>
  <c r="Y4232" i="13"/>
  <c r="Y4231" i="13"/>
  <c r="Y4230" i="13"/>
  <c r="Y4229" i="13"/>
  <c r="Y4228" i="13"/>
  <c r="Y4227" i="13"/>
  <c r="Y4226" i="13"/>
  <c r="Y4225" i="13"/>
  <c r="Y4224" i="13"/>
  <c r="Y4223" i="13"/>
  <c r="Y4222" i="13"/>
  <c r="Y4221" i="13"/>
  <c r="Y4220" i="13"/>
  <c r="Y4219" i="13"/>
  <c r="Y4218" i="13"/>
  <c r="Y4217" i="13"/>
  <c r="Y4216" i="13"/>
  <c r="Y4215" i="13"/>
  <c r="Y4214" i="13"/>
  <c r="Y4213" i="13"/>
  <c r="Y4212" i="13"/>
  <c r="Y4211" i="13"/>
  <c r="Y4210" i="13"/>
  <c r="Y4209" i="13"/>
  <c r="Y4208" i="13"/>
  <c r="Y4207" i="13"/>
  <c r="Y4206" i="13"/>
  <c r="Y4205" i="13"/>
  <c r="Y4204" i="13"/>
  <c r="Y4203" i="13"/>
  <c r="Y4202" i="13"/>
  <c r="Y4201" i="13"/>
  <c r="Y4200" i="13"/>
  <c r="Y4199" i="13"/>
  <c r="Y4198" i="13"/>
  <c r="Y4197" i="13"/>
  <c r="Y4196" i="13"/>
  <c r="Y4195" i="13"/>
  <c r="Y4194" i="13"/>
  <c r="Y4193" i="13"/>
  <c r="Y4192" i="13"/>
  <c r="Y4191" i="13"/>
  <c r="Y4190" i="13"/>
  <c r="Y4189" i="13"/>
  <c r="Y4188" i="13"/>
  <c r="Y4187" i="13"/>
  <c r="Y4186" i="13"/>
  <c r="Y4185" i="13"/>
  <c r="Y4184" i="13"/>
  <c r="Y4183" i="13"/>
  <c r="Y4182" i="13"/>
  <c r="Y4181" i="13"/>
  <c r="Y4180" i="13"/>
  <c r="Y4179" i="13"/>
  <c r="Y4178" i="13"/>
  <c r="Y4177" i="13"/>
  <c r="Y4176" i="13"/>
  <c r="Y4175" i="13"/>
  <c r="Y4174" i="13"/>
  <c r="Y4173" i="13"/>
  <c r="Y4172" i="13"/>
  <c r="Y4171" i="13"/>
  <c r="Y4170" i="13"/>
  <c r="Y4169" i="13"/>
  <c r="Y4168" i="13"/>
  <c r="Y4167" i="13"/>
  <c r="Y4166" i="13"/>
  <c r="Y4165" i="13"/>
  <c r="Y4164" i="13"/>
  <c r="Y4163" i="13"/>
  <c r="Y4162" i="13"/>
  <c r="Y4161" i="13"/>
  <c r="Y4160" i="13"/>
  <c r="Y4159" i="13"/>
  <c r="Y4158" i="13"/>
  <c r="Y4157" i="13"/>
  <c r="Y4156" i="13"/>
  <c r="Y4155" i="13"/>
  <c r="Y4154" i="13"/>
  <c r="Y4153" i="13"/>
  <c r="Y4152" i="13"/>
  <c r="Y4151" i="13"/>
  <c r="Y4150" i="13"/>
  <c r="Y4149" i="13"/>
  <c r="Y4148" i="13"/>
  <c r="Y4147" i="13"/>
  <c r="Y4146" i="13"/>
  <c r="Y4145" i="13"/>
  <c r="Y4144" i="13"/>
  <c r="Y4143" i="13"/>
  <c r="Y4142" i="13"/>
  <c r="Y4141" i="13"/>
  <c r="Y4140" i="13"/>
  <c r="Y4139" i="13"/>
  <c r="Y4138" i="13"/>
  <c r="Y4137" i="13"/>
  <c r="Y4136" i="13"/>
  <c r="Y4135" i="13"/>
  <c r="Y4134" i="13"/>
  <c r="Y4133" i="13"/>
  <c r="Y4132" i="13"/>
  <c r="Y4131" i="13"/>
  <c r="Y4130" i="13"/>
  <c r="Y4129" i="13"/>
  <c r="Y4128" i="13"/>
  <c r="Y4127" i="13"/>
  <c r="Y4126" i="13"/>
  <c r="Y4125" i="13"/>
  <c r="Y4124" i="13"/>
  <c r="Y4123" i="13"/>
  <c r="Y4122" i="13"/>
  <c r="Y4121" i="13"/>
  <c r="Y4120" i="13"/>
  <c r="Y4119" i="13"/>
  <c r="Y4118" i="13"/>
  <c r="Y4117" i="13"/>
  <c r="Y4116" i="13"/>
  <c r="Y4115" i="13"/>
  <c r="Y4114" i="13"/>
  <c r="Y4113" i="13"/>
  <c r="Y4112" i="13"/>
  <c r="Y4111" i="13"/>
  <c r="Y4110" i="13"/>
  <c r="Y4109" i="13"/>
  <c r="Y4108" i="13"/>
  <c r="Y4107" i="13"/>
  <c r="Y4106" i="13"/>
  <c r="Y4105" i="13"/>
  <c r="Y4104" i="13"/>
  <c r="Y4103" i="13"/>
  <c r="Y4102" i="13"/>
  <c r="Y4101" i="13"/>
  <c r="Y4100" i="13"/>
  <c r="Y4099" i="13"/>
  <c r="Y4098" i="13"/>
  <c r="Y4097" i="13"/>
  <c r="Y4096" i="13"/>
  <c r="Y4095" i="13"/>
  <c r="Y4094" i="13"/>
  <c r="Y4093" i="13"/>
  <c r="Y4092" i="13"/>
  <c r="Y4091" i="13"/>
  <c r="Y4090" i="13"/>
  <c r="Y4089" i="13"/>
  <c r="Y4088" i="13"/>
  <c r="Y4087" i="13"/>
  <c r="Y4086" i="13"/>
  <c r="Y4085" i="13"/>
  <c r="Y4084" i="13"/>
  <c r="Y4083" i="13"/>
  <c r="Y4082" i="13"/>
  <c r="Y4081" i="13"/>
  <c r="Y4080" i="13"/>
  <c r="Y4079" i="13"/>
  <c r="Y4078" i="13"/>
  <c r="Y4077" i="13"/>
  <c r="Y4076" i="13"/>
  <c r="Y4075" i="13"/>
  <c r="Y4074" i="13"/>
  <c r="Y4073" i="13"/>
  <c r="Y4072" i="13"/>
  <c r="Y4071" i="13"/>
  <c r="Y4070" i="13"/>
  <c r="Y4069" i="13"/>
  <c r="Y4068" i="13"/>
  <c r="Y4067" i="13"/>
  <c r="Y4066" i="13"/>
  <c r="Y4065" i="13"/>
  <c r="Y4064" i="13"/>
  <c r="Y4063" i="13"/>
  <c r="Y4062" i="13"/>
  <c r="Y4061" i="13"/>
  <c r="Y4060" i="13"/>
  <c r="Y4059" i="13"/>
  <c r="Y4058" i="13"/>
  <c r="Y4057" i="13"/>
  <c r="Y4056" i="13"/>
  <c r="Y4055" i="13"/>
  <c r="Y4054" i="13"/>
  <c r="Y4053" i="13"/>
  <c r="Y4052" i="13"/>
  <c r="Y4051" i="13"/>
  <c r="Y4050" i="13"/>
  <c r="AE1443" i="13"/>
  <c r="AE1442" i="13"/>
  <c r="AE1441" i="13"/>
  <c r="AE1440" i="13"/>
  <c r="AE1439" i="13"/>
  <c r="AE1438" i="13"/>
  <c r="AE1437" i="13"/>
  <c r="AE1436" i="13"/>
  <c r="AE1435" i="13"/>
  <c r="AE1434" i="13"/>
  <c r="AE1433" i="13"/>
  <c r="AE1432" i="13"/>
  <c r="AE1431" i="13"/>
  <c r="AE1430" i="13"/>
  <c r="AE1429" i="13"/>
  <c r="AE1428" i="13"/>
  <c r="AE1427" i="13"/>
  <c r="AE1426" i="13"/>
  <c r="AE1425" i="13"/>
  <c r="AE1424" i="13"/>
  <c r="AE1423" i="13"/>
  <c r="AE1422" i="13"/>
  <c r="AE1421" i="13"/>
  <c r="AE1420" i="13"/>
  <c r="AE1419" i="13"/>
  <c r="AE1418" i="13"/>
  <c r="AE1417" i="13"/>
  <c r="AE1416" i="13"/>
  <c r="AE1415" i="13"/>
  <c r="AE1414" i="13"/>
  <c r="AE1413" i="13"/>
  <c r="AE1412" i="13"/>
  <c r="AE1411" i="13"/>
  <c r="AE1410" i="13"/>
  <c r="AE1409" i="13"/>
  <c r="AE1408" i="13"/>
  <c r="AE1407" i="13"/>
  <c r="AE1406" i="13"/>
  <c r="AE1405" i="13"/>
  <c r="AE1404" i="13"/>
  <c r="AE1403" i="13"/>
  <c r="AE1402" i="13"/>
  <c r="AE1401" i="13"/>
  <c r="AE1400" i="13"/>
  <c r="AE1399" i="13"/>
  <c r="AE1398" i="13"/>
  <c r="AE1397" i="13"/>
  <c r="AE1396" i="13"/>
  <c r="AE1395" i="13"/>
  <c r="AE1394" i="13"/>
  <c r="AE1393" i="13"/>
  <c r="AE1392" i="13"/>
  <c r="AE1391" i="13"/>
  <c r="AE1390" i="13"/>
  <c r="AE1389" i="13"/>
  <c r="AE1388" i="13"/>
  <c r="AE1387" i="13"/>
  <c r="AE1386" i="13"/>
  <c r="AE1385" i="13"/>
  <c r="AE1384" i="13"/>
  <c r="AE1383" i="13"/>
  <c r="AE1382" i="13"/>
  <c r="AE1381" i="13"/>
  <c r="AE1380" i="13"/>
  <c r="AE1379" i="13"/>
  <c r="AE1378" i="13"/>
  <c r="AE1377" i="13"/>
  <c r="AE1376" i="13"/>
  <c r="AE1375" i="13"/>
  <c r="AE1374" i="13"/>
  <c r="AE1373" i="13"/>
  <c r="AE1372" i="13"/>
  <c r="AE1371" i="13"/>
  <c r="AE1370" i="13"/>
  <c r="AE1369" i="13"/>
  <c r="AE1368" i="13"/>
  <c r="AE1367" i="13"/>
  <c r="AE1366" i="13"/>
  <c r="AE1365" i="13"/>
  <c r="AE1364" i="13"/>
  <c r="AE1363" i="13"/>
  <c r="AE1362" i="13"/>
  <c r="AE1361" i="13"/>
  <c r="AE1360" i="13"/>
  <c r="AE1359" i="13"/>
  <c r="AE1358" i="13"/>
  <c r="AE1357" i="13"/>
  <c r="AE1356" i="13"/>
  <c r="AE1355" i="13"/>
  <c r="AE1354" i="13"/>
  <c r="AE1353" i="13"/>
  <c r="AE1352" i="13"/>
  <c r="AE1351" i="13"/>
  <c r="AE1350" i="13"/>
  <c r="AE1349" i="13"/>
  <c r="AE1348" i="13"/>
  <c r="AE1347" i="13"/>
  <c r="AE1346" i="13"/>
  <c r="AE1345" i="13"/>
  <c r="AE1344" i="13"/>
  <c r="AE1343" i="13"/>
  <c r="AE1342" i="13"/>
  <c r="AE1341" i="13"/>
  <c r="AE1340" i="13"/>
  <c r="AE1339" i="13"/>
  <c r="AE1338" i="13"/>
  <c r="AE1337" i="13"/>
  <c r="AE1336" i="13"/>
  <c r="AE1335" i="13"/>
  <c r="AE1334" i="13"/>
  <c r="AE1333" i="13"/>
  <c r="AE1332" i="13"/>
  <c r="AE1331" i="13"/>
  <c r="AE1330" i="13"/>
  <c r="AE1329" i="13"/>
  <c r="AE1328" i="13"/>
  <c r="AE1327" i="13"/>
  <c r="AE1326" i="13"/>
  <c r="AE1325" i="13"/>
  <c r="AE1324" i="13"/>
  <c r="AE1323" i="13"/>
  <c r="AE1322" i="13"/>
  <c r="AE1321" i="13"/>
  <c r="AE1320" i="13"/>
  <c r="AE1319" i="13"/>
  <c r="AE1318" i="13"/>
  <c r="AE1317" i="13"/>
  <c r="AE1316" i="13"/>
  <c r="AE1315" i="13"/>
  <c r="AE1314" i="13"/>
  <c r="AE1313" i="13"/>
  <c r="AE1312" i="13"/>
  <c r="AE1311" i="13"/>
  <c r="AE1310" i="13"/>
  <c r="AE1309" i="13"/>
  <c r="AE1308" i="13"/>
  <c r="AE1307" i="13"/>
  <c r="AE1306" i="13"/>
  <c r="AE1305" i="13"/>
  <c r="AE1304" i="13"/>
  <c r="AE1303" i="13"/>
  <c r="AE1302" i="13"/>
  <c r="AE1301" i="13"/>
  <c r="AE1300" i="13"/>
  <c r="AE1299" i="13"/>
  <c r="AE1298" i="13"/>
  <c r="AE1297" i="13"/>
  <c r="AE1296" i="13"/>
  <c r="AE1295" i="13"/>
  <c r="AE1294" i="13"/>
  <c r="AE1293" i="13"/>
  <c r="AE1292" i="13"/>
  <c r="AE1291" i="13"/>
  <c r="AE1290" i="13"/>
  <c r="AE1289" i="13"/>
  <c r="AE1288" i="13"/>
  <c r="AE1287" i="13"/>
  <c r="AE1286" i="13"/>
  <c r="AE1285" i="13"/>
  <c r="AE1284" i="13"/>
  <c r="AE1283" i="13"/>
  <c r="AE1282" i="13"/>
  <c r="AE1281" i="13"/>
  <c r="AE1280" i="13"/>
  <c r="AE1279" i="13"/>
  <c r="AE1278" i="13"/>
  <c r="AE1277" i="13"/>
  <c r="AE1276" i="13"/>
  <c r="AE1275" i="13"/>
  <c r="AE1274" i="13"/>
  <c r="AE1273" i="13"/>
  <c r="AE1272" i="13"/>
  <c r="AE1271" i="13"/>
  <c r="AE1270" i="13"/>
  <c r="AE1269" i="13"/>
  <c r="AE1268" i="13"/>
  <c r="AE1267" i="13"/>
  <c r="AE1266" i="13"/>
  <c r="AE1265" i="13"/>
  <c r="AE1264" i="13"/>
  <c r="AE1263" i="13"/>
  <c r="AE1262" i="13"/>
  <c r="AE1261" i="13"/>
  <c r="AE1260" i="13"/>
  <c r="AE1259" i="13"/>
  <c r="AE1258" i="13"/>
  <c r="AE1257" i="13"/>
  <c r="AE1256" i="13"/>
  <c r="AE1255" i="13"/>
  <c r="AE1254" i="13"/>
  <c r="AE1253" i="13"/>
  <c r="AE1252" i="13"/>
  <c r="AE1251" i="13"/>
  <c r="AE1250" i="13"/>
  <c r="AE1249" i="13"/>
  <c r="AE1248" i="13"/>
  <c r="AE1247" i="13"/>
  <c r="AE1246" i="13"/>
  <c r="AE1245" i="13"/>
  <c r="AE1244" i="13"/>
  <c r="AE1243" i="13"/>
  <c r="AE1242" i="13"/>
  <c r="AE1241" i="13"/>
  <c r="AE1240" i="13"/>
  <c r="AE1239" i="13"/>
  <c r="AE1238" i="13"/>
  <c r="AE1237" i="13"/>
  <c r="AE1236" i="13"/>
  <c r="AE1235" i="13"/>
  <c r="AE1234" i="13"/>
  <c r="AE1233" i="13"/>
  <c r="AE1232" i="13"/>
  <c r="AE1231" i="13"/>
  <c r="AE1230" i="13"/>
  <c r="AE1229" i="13"/>
  <c r="AE1228" i="13"/>
  <c r="AE1227" i="13"/>
  <c r="AE1226" i="13"/>
  <c r="AE1225" i="13"/>
  <c r="AE1224" i="13"/>
  <c r="AE1223" i="13"/>
  <c r="AE1222" i="13"/>
  <c r="AE1221" i="13"/>
  <c r="AE1220" i="13"/>
  <c r="AE1219" i="13"/>
  <c r="AE1218" i="13"/>
  <c r="AE1217" i="13"/>
  <c r="AE1216" i="13"/>
  <c r="AE1215" i="13"/>
  <c r="AE1214" i="13"/>
  <c r="AE1213" i="13"/>
  <c r="AE1212" i="13"/>
  <c r="AE1211" i="13"/>
  <c r="AE1210" i="13"/>
  <c r="AE1209" i="13"/>
  <c r="AE1208" i="13"/>
  <c r="AE1207" i="13"/>
  <c r="AE1206" i="13"/>
  <c r="AE1205" i="13"/>
  <c r="AE1204" i="13"/>
  <c r="AE1203" i="13"/>
  <c r="AE1202" i="13"/>
  <c r="AE1201" i="13"/>
  <c r="AE1200" i="13"/>
  <c r="AE1199" i="13"/>
  <c r="AE1198" i="13"/>
  <c r="AE1197" i="13"/>
  <c r="AE1196" i="13"/>
  <c r="AE1195" i="13"/>
  <c r="AE1194" i="13"/>
  <c r="AE1193" i="13"/>
  <c r="AE1192" i="13"/>
  <c r="AE1191" i="13"/>
  <c r="AE1190" i="13"/>
  <c r="AE1189" i="13"/>
  <c r="AE1188" i="13"/>
  <c r="AE1187" i="13"/>
  <c r="AE1186" i="13"/>
  <c r="AE1185" i="13"/>
  <c r="AE1184" i="13"/>
  <c r="AE1183" i="13"/>
  <c r="AE1182" i="13"/>
  <c r="AE1181" i="13"/>
  <c r="AE1180" i="13"/>
  <c r="AE1179" i="13"/>
  <c r="AE1178" i="13"/>
  <c r="AE1177" i="13"/>
  <c r="AE1176" i="13"/>
  <c r="AE1175" i="13"/>
  <c r="AE1174" i="13"/>
  <c r="AE1173" i="13"/>
  <c r="AE1172" i="13"/>
  <c r="AE1171" i="13"/>
  <c r="AE1170" i="13"/>
  <c r="AE1169" i="13"/>
  <c r="AE1168" i="13"/>
  <c r="AE1167" i="13"/>
  <c r="AE1166" i="13"/>
  <c r="AE1165" i="13"/>
  <c r="AE1164" i="13"/>
  <c r="AE1163" i="13"/>
  <c r="AE1162" i="13"/>
  <c r="AE1161" i="13"/>
  <c r="AE1160" i="13"/>
  <c r="AE1159" i="13"/>
  <c r="AE1158" i="13"/>
  <c r="AE1157" i="13"/>
  <c r="AE1156" i="13"/>
  <c r="AE1155" i="13"/>
  <c r="AE1154" i="13"/>
  <c r="AE1153" i="13"/>
  <c r="AE1152" i="13"/>
  <c r="AE1151" i="13"/>
  <c r="AE1150" i="13"/>
  <c r="AE1149" i="13"/>
  <c r="AE1148" i="13"/>
  <c r="AE1147" i="13"/>
  <c r="AE1146" i="13"/>
  <c r="AE1145" i="13"/>
  <c r="AE1144" i="13"/>
  <c r="AE1143" i="13"/>
  <c r="AE1142" i="13"/>
  <c r="AE1141" i="13"/>
  <c r="AE1140" i="13"/>
  <c r="AE1139" i="13"/>
  <c r="AE1138" i="13"/>
  <c r="AE1137" i="13"/>
  <c r="AE1136" i="13"/>
  <c r="AE1135" i="13"/>
  <c r="AE1134" i="13"/>
  <c r="AE1133" i="13"/>
  <c r="AE1132" i="13"/>
  <c r="AE1131" i="13"/>
  <c r="AE1130" i="13"/>
  <c r="AE1129" i="13"/>
  <c r="AE1128" i="13"/>
  <c r="AE1127" i="13"/>
  <c r="AE1126" i="13"/>
  <c r="AE1125" i="13"/>
  <c r="AE1124" i="13"/>
  <c r="AE1123" i="13"/>
  <c r="AE1122" i="13"/>
  <c r="AE1121" i="13"/>
  <c r="AE1120" i="13"/>
  <c r="AE1119" i="13"/>
  <c r="AE1118" i="13"/>
  <c r="AE1117" i="13"/>
  <c r="AE1116" i="13"/>
  <c r="AE1115" i="13"/>
  <c r="AE1114" i="13"/>
  <c r="AE1113" i="13"/>
  <c r="AE1112" i="13"/>
  <c r="AE1111" i="13"/>
  <c r="AE1110" i="13"/>
  <c r="AE1109" i="13"/>
  <c r="AE1108" i="13"/>
  <c r="AE1107" i="13"/>
  <c r="AE1106" i="13"/>
  <c r="AE1105" i="13"/>
  <c r="AE1104" i="13"/>
  <c r="AE1103" i="13"/>
  <c r="AE1102" i="13"/>
  <c r="AE1101" i="13"/>
  <c r="AE1100" i="13"/>
  <c r="AE1099" i="13"/>
  <c r="AE1098" i="13"/>
  <c r="AE1097" i="13"/>
  <c r="AE1096" i="13"/>
  <c r="AE1095" i="13"/>
  <c r="AE1094" i="13"/>
  <c r="AE1093" i="13"/>
  <c r="AE1092" i="13"/>
  <c r="AE1091" i="13"/>
  <c r="AE1090" i="13"/>
  <c r="AE1089" i="13"/>
  <c r="AE1088" i="13"/>
  <c r="AE1087" i="13"/>
  <c r="AE1086" i="13"/>
  <c r="AE1085" i="13"/>
  <c r="AE1084" i="13"/>
  <c r="AE1083" i="13"/>
  <c r="AE1082" i="13"/>
  <c r="AE1081" i="13"/>
  <c r="AE1080" i="13"/>
  <c r="AE1079" i="13"/>
  <c r="AE1078" i="13"/>
  <c r="AE1077" i="13"/>
  <c r="AE1076" i="13"/>
  <c r="AE1075" i="13"/>
  <c r="AE1074" i="13"/>
  <c r="AE1073" i="13"/>
  <c r="AE1072" i="13"/>
  <c r="AE1071" i="13"/>
  <c r="AE1070" i="13"/>
  <c r="AE1069" i="13"/>
  <c r="AE1068" i="13"/>
  <c r="AE1067" i="13"/>
  <c r="AE1066" i="13"/>
  <c r="AE1065" i="13"/>
  <c r="AE1064" i="13"/>
  <c r="AE1063" i="13"/>
  <c r="AE1062" i="13"/>
  <c r="AE1061" i="13"/>
  <c r="AE1060" i="13"/>
  <c r="AE1059" i="13"/>
  <c r="AE1058" i="13"/>
  <c r="AE1057" i="13"/>
  <c r="AE1056" i="13"/>
  <c r="AE1055" i="13"/>
  <c r="AE1054" i="13"/>
  <c r="AE1053" i="13"/>
  <c r="AE1052" i="13"/>
  <c r="AE1051" i="13"/>
  <c r="AE1050" i="13"/>
  <c r="AE1049" i="13"/>
  <c r="AE1048" i="13"/>
  <c r="AE1047" i="13"/>
  <c r="AE1046" i="13"/>
  <c r="AE1045" i="13"/>
  <c r="AE1044" i="13"/>
  <c r="AE1043" i="13"/>
  <c r="AE1042" i="13"/>
  <c r="AE1041" i="13"/>
  <c r="AE1040" i="13"/>
  <c r="AE1039" i="13"/>
  <c r="AE1038" i="13"/>
  <c r="AE1037" i="13"/>
  <c r="AE1036" i="13"/>
  <c r="AE1035" i="13"/>
  <c r="AE1034" i="13"/>
  <c r="AE1033" i="13"/>
  <c r="AE1032" i="13"/>
  <c r="AE1031" i="13"/>
  <c r="AE1030" i="13"/>
  <c r="AE1029" i="13"/>
  <c r="AE1028" i="13"/>
  <c r="AE1027" i="13"/>
  <c r="AE1026" i="13"/>
  <c r="AE1025" i="13"/>
  <c r="AE1024" i="13"/>
  <c r="AE1023" i="13"/>
  <c r="AE1022" i="13"/>
  <c r="AE1021" i="13"/>
  <c r="AE1020" i="13"/>
  <c r="AE1019" i="13"/>
  <c r="AE1018" i="13"/>
  <c r="AE1017" i="13"/>
  <c r="AE1016" i="13"/>
  <c r="AE1015" i="13"/>
  <c r="AE1014" i="13"/>
  <c r="AE1013" i="13"/>
  <c r="AE1012" i="13"/>
  <c r="AE1011" i="13"/>
  <c r="AE1010" i="13"/>
  <c r="AE1009" i="13"/>
  <c r="AE1008" i="13"/>
  <c r="AE1007" i="13"/>
  <c r="AE1006" i="13"/>
  <c r="AE1005" i="13"/>
  <c r="AE1004" i="13"/>
  <c r="AE1003" i="13"/>
  <c r="AE1002" i="13"/>
  <c r="AE1001" i="13"/>
  <c r="AE1000" i="13"/>
  <c r="AE999" i="13"/>
  <c r="AE998" i="13"/>
  <c r="AE997" i="13"/>
  <c r="AE996" i="13"/>
  <c r="AE995" i="13"/>
  <c r="AE994" i="13"/>
  <c r="AE993" i="13"/>
  <c r="AE992" i="13"/>
  <c r="AE991" i="13"/>
  <c r="AE990" i="13"/>
  <c r="AE989" i="13"/>
  <c r="AE988" i="13"/>
  <c r="AE987" i="13"/>
  <c r="AE986" i="13"/>
  <c r="AE985" i="13"/>
  <c r="AE984" i="13"/>
  <c r="AE983" i="13"/>
  <c r="AE982" i="13"/>
  <c r="AE981" i="13"/>
  <c r="AE980" i="13"/>
  <c r="AE979" i="13"/>
  <c r="AE978" i="13"/>
  <c r="AE977" i="13"/>
  <c r="AE976" i="13"/>
  <c r="AE975" i="13"/>
  <c r="AE974" i="13"/>
  <c r="AE973" i="13"/>
  <c r="AE972" i="13"/>
  <c r="AE971" i="13"/>
  <c r="AE970" i="13"/>
  <c r="AE969" i="13"/>
  <c r="AE968" i="13"/>
  <c r="AE967" i="13"/>
  <c r="AE966" i="13"/>
  <c r="AE965" i="13"/>
  <c r="AE964" i="13"/>
  <c r="AE963" i="13"/>
  <c r="AE962" i="13"/>
  <c r="AE961" i="13"/>
  <c r="AE960" i="13"/>
  <c r="AE959" i="13"/>
  <c r="AE958" i="13"/>
  <c r="AE957" i="13"/>
  <c r="AE956" i="13"/>
  <c r="AE955" i="13"/>
  <c r="AE954" i="13"/>
  <c r="AE953" i="13"/>
  <c r="AE952" i="13"/>
  <c r="AE951" i="13"/>
  <c r="AE950" i="13"/>
  <c r="AE949" i="13"/>
  <c r="AE948" i="13"/>
  <c r="AE947" i="13"/>
  <c r="AE946" i="13"/>
  <c r="AE945" i="13"/>
  <c r="AE944" i="13"/>
  <c r="AE943" i="13"/>
  <c r="AE942" i="13"/>
  <c r="AE941" i="13"/>
  <c r="AE940" i="13"/>
  <c r="AE939" i="13"/>
  <c r="AE938" i="13"/>
  <c r="AE937" i="13"/>
  <c r="AE936" i="13"/>
  <c r="AE935" i="13"/>
  <c r="AE934" i="13"/>
  <c r="AE933" i="13"/>
  <c r="AE932" i="13"/>
  <c r="AE931" i="13"/>
  <c r="AE930" i="13"/>
  <c r="AE929" i="13"/>
  <c r="AE928" i="13"/>
  <c r="AE927" i="13"/>
  <c r="AE926" i="13"/>
  <c r="AE925" i="13"/>
  <c r="AE924" i="13"/>
  <c r="AE923" i="13"/>
  <c r="AE922" i="13"/>
  <c r="AE921" i="13"/>
  <c r="AE920" i="13"/>
  <c r="AE919" i="13"/>
  <c r="AE918" i="13"/>
  <c r="AE917" i="13"/>
  <c r="AE916" i="13"/>
  <c r="AE915" i="13"/>
  <c r="AE914" i="13"/>
  <c r="AE913" i="13"/>
  <c r="AE912" i="13"/>
  <c r="AE911" i="13"/>
  <c r="AE910" i="13"/>
  <c r="AE909" i="13"/>
  <c r="AE908" i="13"/>
  <c r="AE907" i="13"/>
  <c r="AE906" i="13"/>
  <c r="AE905" i="13"/>
  <c r="AE904" i="13"/>
  <c r="AE903" i="13"/>
  <c r="AE902" i="13"/>
  <c r="AE901" i="13"/>
  <c r="AE900" i="13"/>
  <c r="AE899" i="13"/>
  <c r="AE898" i="13"/>
  <c r="AE897" i="13"/>
  <c r="AE896" i="13"/>
  <c r="AE895" i="13"/>
  <c r="AE894" i="13"/>
  <c r="AE893" i="13"/>
  <c r="AE892" i="13"/>
  <c r="AE891" i="13"/>
  <c r="AE890" i="13"/>
  <c r="AE889" i="13"/>
  <c r="AE888" i="13"/>
  <c r="AE887" i="13"/>
  <c r="AE886" i="13"/>
  <c r="AE885" i="13"/>
  <c r="AE884" i="13"/>
  <c r="AE883" i="13"/>
  <c r="AE882" i="13"/>
  <c r="AE881" i="13"/>
  <c r="AE880" i="13"/>
  <c r="AE879" i="13"/>
  <c r="AE878" i="13"/>
  <c r="AE877" i="13"/>
  <c r="AE876" i="13"/>
  <c r="AE875" i="13"/>
  <c r="AE874" i="13"/>
  <c r="AE873" i="13"/>
  <c r="AE872" i="13"/>
  <c r="AE871" i="13"/>
  <c r="AE870" i="13"/>
  <c r="AE869" i="13"/>
  <c r="AE868" i="13"/>
  <c r="AE867" i="13"/>
  <c r="AE866" i="13"/>
  <c r="AE865" i="13"/>
  <c r="AE864" i="13"/>
  <c r="AE863" i="13"/>
  <c r="AE862" i="13"/>
  <c r="AE861" i="13"/>
  <c r="AE860" i="13"/>
  <c r="AE859" i="13"/>
  <c r="AE858" i="13"/>
  <c r="AE857" i="13"/>
  <c r="AE856" i="13"/>
  <c r="AE855" i="13"/>
  <c r="AE854" i="13"/>
  <c r="AE853" i="13"/>
  <c r="AE852" i="13"/>
  <c r="AE851" i="13"/>
  <c r="AE850" i="13"/>
  <c r="AE849" i="13"/>
  <c r="AE848" i="13"/>
  <c r="AE847" i="13"/>
  <c r="AE846" i="13"/>
  <c r="AE845" i="13"/>
  <c r="AE844" i="13"/>
  <c r="AE843" i="13"/>
  <c r="AE842" i="13"/>
  <c r="AE841" i="13"/>
  <c r="AE840" i="13"/>
  <c r="AE839" i="13"/>
  <c r="AE838" i="13"/>
  <c r="AE837" i="13"/>
  <c r="AE836" i="13"/>
  <c r="AE835" i="13"/>
  <c r="AE834" i="13"/>
  <c r="AE833" i="13"/>
  <c r="AE832" i="13"/>
  <c r="AE831" i="13"/>
  <c r="AE830" i="13"/>
  <c r="AE829" i="13"/>
  <c r="AE828" i="13"/>
  <c r="AE827" i="13"/>
  <c r="AE826" i="13"/>
  <c r="AE825" i="13"/>
  <c r="AE824" i="13"/>
  <c r="AE823" i="13"/>
  <c r="AE822" i="13"/>
  <c r="AE821" i="13"/>
  <c r="AE820" i="13"/>
  <c r="AE819" i="13"/>
  <c r="AE818" i="13"/>
  <c r="AE817" i="13"/>
  <c r="AE816" i="13"/>
  <c r="AE815" i="13"/>
  <c r="AE814" i="13"/>
  <c r="AE813" i="13"/>
  <c r="AE812" i="13"/>
  <c r="AE811" i="13"/>
  <c r="AE810" i="13"/>
  <c r="AE809" i="13"/>
  <c r="AE808" i="13"/>
  <c r="AE807" i="13"/>
  <c r="AE806" i="13"/>
  <c r="AE805" i="13"/>
  <c r="AE804" i="13"/>
  <c r="AE803" i="13"/>
  <c r="AE802" i="13"/>
  <c r="AE801" i="13"/>
  <c r="AE800" i="13"/>
  <c r="AE799" i="13"/>
  <c r="AE798" i="13"/>
  <c r="AE797" i="13"/>
  <c r="AE796" i="13"/>
  <c r="AE795" i="13"/>
  <c r="AE794" i="13"/>
  <c r="AE793" i="13"/>
  <c r="AE792" i="13"/>
  <c r="AE791" i="13"/>
  <c r="AE790" i="13"/>
  <c r="AE789" i="13"/>
  <c r="AE788" i="13"/>
  <c r="AE787" i="13"/>
  <c r="AE786" i="13"/>
  <c r="AE785" i="13"/>
  <c r="AE784" i="13"/>
  <c r="AE783" i="13"/>
  <c r="AE782" i="13"/>
  <c r="AE781" i="13"/>
  <c r="AE780" i="13"/>
  <c r="AE779" i="13"/>
  <c r="AE778" i="13"/>
  <c r="AE777" i="13"/>
  <c r="AE776" i="13"/>
  <c r="AE775" i="13"/>
  <c r="AE774" i="13"/>
  <c r="AE773" i="13"/>
  <c r="AE772" i="13"/>
  <c r="AE771" i="13"/>
  <c r="AE770" i="13"/>
  <c r="AE769" i="13"/>
  <c r="AE768" i="13"/>
  <c r="AE767" i="13"/>
  <c r="AE766" i="13"/>
  <c r="AE765" i="13"/>
  <c r="AE764" i="13"/>
  <c r="AE763" i="13"/>
  <c r="AE762" i="13"/>
  <c r="AE761" i="13"/>
  <c r="AE760" i="13"/>
  <c r="AE759" i="13"/>
  <c r="AE758" i="13"/>
  <c r="AE757" i="13"/>
  <c r="AE756" i="13"/>
  <c r="AE755" i="13"/>
  <c r="AE754" i="13"/>
  <c r="AE753" i="13"/>
  <c r="AE752" i="13"/>
  <c r="AE751" i="13"/>
  <c r="AE750" i="13"/>
  <c r="AE749" i="13"/>
  <c r="AE748" i="13"/>
  <c r="AE747" i="13"/>
  <c r="AE746" i="13"/>
  <c r="AE745" i="13"/>
  <c r="AE744" i="13"/>
  <c r="AE743" i="13"/>
  <c r="AE742" i="13"/>
  <c r="AE741" i="13"/>
  <c r="AE740" i="13"/>
  <c r="AE739" i="13"/>
  <c r="AE738" i="13"/>
  <c r="AE737" i="13"/>
  <c r="AE736" i="13"/>
  <c r="AE735" i="13"/>
  <c r="AE734" i="13"/>
  <c r="AE733" i="13"/>
  <c r="AE732" i="13"/>
  <c r="AE731" i="13"/>
  <c r="AE730" i="13"/>
  <c r="AE729" i="13"/>
  <c r="AE728" i="13"/>
  <c r="AE727" i="13"/>
  <c r="AE726" i="13"/>
  <c r="AE725" i="13"/>
  <c r="AE724" i="13"/>
  <c r="AE723" i="13"/>
  <c r="AE722" i="13"/>
  <c r="AE721" i="13"/>
  <c r="AE720" i="13"/>
  <c r="AE719" i="13"/>
  <c r="AE718" i="13"/>
  <c r="AE717" i="13"/>
  <c r="AE716" i="13"/>
  <c r="AE715" i="13"/>
  <c r="AE714" i="13"/>
  <c r="AE713" i="13"/>
  <c r="AE712" i="13"/>
  <c r="AE711" i="13"/>
  <c r="AE710" i="13"/>
  <c r="AE709" i="13"/>
  <c r="AE708" i="13"/>
  <c r="AE707" i="13"/>
  <c r="AE706" i="13"/>
  <c r="AE705" i="13"/>
  <c r="AE704" i="13"/>
  <c r="AE703" i="13"/>
  <c r="AE702" i="13"/>
  <c r="AE701" i="13"/>
  <c r="AE700" i="13"/>
  <c r="AE699" i="13"/>
  <c r="AE698" i="13"/>
  <c r="AE697" i="13"/>
  <c r="AE696" i="13"/>
  <c r="AE695" i="13"/>
  <c r="AE694" i="13"/>
  <c r="AE693" i="13"/>
  <c r="AE692" i="13"/>
  <c r="AE691" i="13"/>
  <c r="AE690" i="13"/>
  <c r="AE689" i="13"/>
  <c r="AE688" i="13"/>
  <c r="AE687" i="13"/>
  <c r="AE686" i="13"/>
  <c r="AE685" i="13"/>
  <c r="AE684" i="13"/>
  <c r="AE683" i="13"/>
  <c r="AE682" i="13"/>
  <c r="AE681" i="13"/>
  <c r="AE680" i="13"/>
  <c r="AE679" i="13"/>
  <c r="AE678" i="13"/>
  <c r="AE677" i="13"/>
  <c r="AE676" i="13"/>
  <c r="AE675" i="13"/>
  <c r="AE674" i="13"/>
  <c r="AE673" i="13"/>
  <c r="AE672" i="13"/>
  <c r="AE671" i="13"/>
  <c r="AE670" i="13"/>
  <c r="AE669" i="13"/>
  <c r="AE668" i="13"/>
  <c r="AE667" i="13"/>
  <c r="AE666" i="13"/>
  <c r="AE665" i="13"/>
  <c r="AE664" i="13"/>
  <c r="AE663" i="13"/>
  <c r="AE662" i="13"/>
  <c r="AE661" i="13"/>
  <c r="AE660" i="13"/>
  <c r="AE659" i="13"/>
  <c r="AE658" i="13"/>
  <c r="AE657" i="13"/>
  <c r="AE656" i="13"/>
  <c r="AE655" i="13"/>
  <c r="AE654" i="13"/>
  <c r="AE653" i="13"/>
  <c r="AE652" i="13"/>
  <c r="AE651" i="13"/>
  <c r="AE650" i="13"/>
  <c r="AE649" i="13"/>
  <c r="AE648" i="13"/>
  <c r="AE647" i="13"/>
  <c r="AE646" i="13"/>
  <c r="AE645" i="13"/>
  <c r="AE644" i="13"/>
  <c r="AE643" i="13"/>
  <c r="AE642" i="13"/>
  <c r="AE641" i="13"/>
  <c r="AE640" i="13"/>
  <c r="AE639" i="13"/>
  <c r="AE638" i="13"/>
  <c r="AE637" i="13"/>
  <c r="AE636" i="13"/>
  <c r="AE635" i="13"/>
  <c r="AE634" i="13"/>
  <c r="AE633" i="13"/>
  <c r="AE632" i="13"/>
  <c r="AE631" i="13"/>
  <c r="AE630" i="13"/>
  <c r="AE629" i="13"/>
  <c r="AE628" i="13"/>
  <c r="AE627" i="13"/>
  <c r="AE626" i="13"/>
  <c r="AE625" i="13"/>
  <c r="AE624" i="13"/>
  <c r="AE623" i="13"/>
  <c r="AE622" i="13"/>
  <c r="AE621" i="13"/>
  <c r="AE620" i="13"/>
  <c r="AE619" i="13"/>
  <c r="AE618" i="13"/>
  <c r="AE617" i="13"/>
  <c r="AE616" i="13"/>
  <c r="AE615" i="13"/>
  <c r="AE614" i="13"/>
  <c r="AE613" i="13"/>
  <c r="AE612" i="13"/>
  <c r="AE611" i="13"/>
  <c r="AE610" i="13"/>
  <c r="AE609" i="13"/>
  <c r="AE608" i="13"/>
  <c r="AE607" i="13"/>
  <c r="AE606" i="13"/>
  <c r="AE605" i="13"/>
  <c r="AE604" i="13"/>
  <c r="AE603" i="13"/>
  <c r="AE602" i="13"/>
  <c r="AE601" i="13"/>
  <c r="AE600" i="13"/>
  <c r="AE599" i="13"/>
  <c r="AE598" i="13"/>
  <c r="AE597" i="13"/>
  <c r="AE596" i="13"/>
  <c r="AE595" i="13"/>
  <c r="AE594" i="13"/>
  <c r="AE593" i="13"/>
  <c r="AE592" i="13"/>
  <c r="AE591" i="13"/>
  <c r="AE590" i="13"/>
  <c r="AE589" i="13"/>
  <c r="AE588" i="13"/>
  <c r="AE587" i="13"/>
  <c r="AE586" i="13"/>
  <c r="AE585" i="13"/>
  <c r="AE584" i="13"/>
  <c r="AE583" i="13"/>
  <c r="AE582" i="13"/>
  <c r="AE581" i="13"/>
  <c r="AE580" i="13"/>
  <c r="AE579" i="13"/>
  <c r="AE578" i="13"/>
  <c r="AE577" i="13"/>
  <c r="AE576" i="13"/>
  <c r="AE575" i="13"/>
  <c r="AE574" i="13"/>
  <c r="AE573" i="13"/>
  <c r="AE572" i="13"/>
  <c r="AE571" i="13"/>
  <c r="AE570" i="13"/>
  <c r="AE569" i="13"/>
  <c r="AE568" i="13"/>
  <c r="AE567" i="13"/>
  <c r="AE566" i="13"/>
  <c r="AE565" i="13"/>
  <c r="AE564" i="13"/>
  <c r="AE563" i="13"/>
  <c r="AE562" i="13"/>
  <c r="AE561" i="13"/>
  <c r="AE560" i="13"/>
  <c r="AE559" i="13"/>
  <c r="AE558" i="13"/>
  <c r="AE557" i="13"/>
  <c r="AE556" i="13"/>
  <c r="AE555" i="13"/>
  <c r="AE554" i="13"/>
  <c r="AE553" i="13"/>
  <c r="AE552" i="13"/>
  <c r="AE551" i="13"/>
  <c r="AE550" i="13"/>
  <c r="AE549" i="13"/>
  <c r="AE548" i="13"/>
  <c r="AE547" i="13"/>
  <c r="AE546" i="13"/>
  <c r="AE545" i="13"/>
  <c r="AE544" i="13"/>
  <c r="AE543" i="13"/>
  <c r="AE542" i="13"/>
  <c r="AE541" i="13"/>
  <c r="AE540" i="13"/>
  <c r="AE539" i="13"/>
  <c r="AE538" i="13"/>
  <c r="AE537" i="13"/>
  <c r="AE536" i="13"/>
  <c r="AE535" i="13"/>
  <c r="AE534" i="13"/>
  <c r="AE533" i="13"/>
  <c r="AE532" i="13"/>
  <c r="AE531" i="13"/>
  <c r="AE530" i="13"/>
  <c r="AE529" i="13"/>
  <c r="AE528" i="13"/>
  <c r="AE527" i="13"/>
  <c r="AE526" i="13"/>
  <c r="AE525" i="13"/>
  <c r="AE524" i="13"/>
  <c r="AE523" i="13"/>
  <c r="AE522" i="13"/>
  <c r="AE521" i="13"/>
  <c r="AE520" i="13"/>
  <c r="AE519" i="13"/>
  <c r="AE518" i="13"/>
  <c r="AE517" i="13"/>
  <c r="AE516" i="13"/>
  <c r="AE515" i="13"/>
  <c r="AE514" i="13"/>
  <c r="AE513" i="13"/>
  <c r="AE512" i="13"/>
  <c r="AE511" i="13"/>
  <c r="AE510" i="13"/>
  <c r="AE509" i="13"/>
  <c r="AE508" i="13"/>
  <c r="AE507" i="13"/>
  <c r="AE506" i="13"/>
  <c r="AE505" i="13"/>
  <c r="AE504" i="13"/>
  <c r="AE503" i="13"/>
  <c r="AE502" i="13"/>
  <c r="AE501" i="13"/>
  <c r="AE500" i="13"/>
  <c r="AE499" i="13"/>
  <c r="AE498" i="13"/>
  <c r="AE497" i="13"/>
  <c r="X496" i="13"/>
  <c r="Z496" i="13" s="1"/>
  <c r="W496" i="13"/>
  <c r="X495" i="13"/>
  <c r="W495" i="13"/>
  <c r="X494" i="13"/>
  <c r="W494" i="13"/>
  <c r="X493" i="13"/>
  <c r="AE493" i="13" s="1"/>
  <c r="W493" i="13"/>
  <c r="X492" i="13"/>
  <c r="W492" i="13"/>
  <c r="X491" i="13"/>
  <c r="W491" i="13"/>
  <c r="X490" i="13"/>
  <c r="W490" i="13"/>
  <c r="X489" i="13"/>
  <c r="W489" i="13"/>
  <c r="X488" i="13"/>
  <c r="W488" i="13"/>
  <c r="X487" i="13"/>
  <c r="W487" i="13"/>
  <c r="X486" i="13"/>
  <c r="W486" i="13"/>
  <c r="X485" i="13"/>
  <c r="AE485" i="13" s="1"/>
  <c r="W485" i="13"/>
  <c r="X484" i="13"/>
  <c r="W484" i="13"/>
  <c r="X483" i="13"/>
  <c r="W483" i="13"/>
  <c r="X482" i="13"/>
  <c r="W482" i="13"/>
  <c r="X481" i="13"/>
  <c r="W481" i="13"/>
  <c r="X480" i="13"/>
  <c r="Y480" i="13" s="1"/>
  <c r="W480" i="13"/>
  <c r="X479" i="13"/>
  <c r="W479" i="13"/>
  <c r="X478" i="13"/>
  <c r="W478" i="13"/>
  <c r="X477" i="13"/>
  <c r="AE477" i="13" s="1"/>
  <c r="W477" i="13"/>
  <c r="X476" i="13"/>
  <c r="W476" i="13"/>
  <c r="X475" i="13"/>
  <c r="W475" i="13"/>
  <c r="X474" i="13"/>
  <c r="W474" i="13"/>
  <c r="X473" i="13"/>
  <c r="W473" i="13"/>
  <c r="X472" i="13"/>
  <c r="Y472" i="13" s="1"/>
  <c r="W472" i="13"/>
  <c r="X471" i="13"/>
  <c r="W471" i="13"/>
  <c r="X470" i="13"/>
  <c r="W470" i="13"/>
  <c r="X469" i="13"/>
  <c r="W469" i="13"/>
  <c r="X468" i="13"/>
  <c r="AE468" i="13" s="1"/>
  <c r="W468" i="13"/>
  <c r="X467" i="13"/>
  <c r="W467" i="13"/>
  <c r="X466" i="13"/>
  <c r="W466" i="13"/>
  <c r="X465" i="13"/>
  <c r="AE465" i="13" s="1"/>
  <c r="W465" i="13"/>
  <c r="X464" i="13"/>
  <c r="W464" i="13"/>
  <c r="X463" i="13"/>
  <c r="W463" i="13"/>
  <c r="X462" i="13"/>
  <c r="W462" i="13"/>
  <c r="X461" i="13"/>
  <c r="W461" i="13"/>
  <c r="X460" i="13"/>
  <c r="W460" i="13"/>
  <c r="X459" i="13"/>
  <c r="W459" i="13"/>
  <c r="X458" i="13"/>
  <c r="W458" i="13"/>
  <c r="X457" i="13"/>
  <c r="W457" i="13"/>
  <c r="X456" i="13"/>
  <c r="W456" i="13"/>
  <c r="X455" i="13"/>
  <c r="W455" i="13"/>
  <c r="X454" i="13"/>
  <c r="W454" i="13"/>
  <c r="X453" i="13"/>
  <c r="W453" i="13"/>
  <c r="X452" i="13"/>
  <c r="W452" i="13"/>
  <c r="X451" i="13"/>
  <c r="W451" i="13"/>
  <c r="X450" i="13"/>
  <c r="W450" i="13"/>
  <c r="X449" i="13"/>
  <c r="W449" i="13"/>
  <c r="X448" i="13"/>
  <c r="W448" i="13"/>
  <c r="X447" i="13"/>
  <c r="W447" i="13"/>
  <c r="X446" i="13"/>
  <c r="W446" i="13"/>
  <c r="X445" i="13"/>
  <c r="W445" i="13"/>
  <c r="X444" i="13"/>
  <c r="W444" i="13"/>
  <c r="X443" i="13"/>
  <c r="W443" i="13"/>
  <c r="X442" i="13"/>
  <c r="W442" i="13"/>
  <c r="X441" i="13"/>
  <c r="W441" i="13"/>
  <c r="X440" i="13"/>
  <c r="W440" i="13"/>
  <c r="X439" i="13"/>
  <c r="W439" i="13"/>
  <c r="X438" i="13"/>
  <c r="W438" i="13"/>
  <c r="X437" i="13"/>
  <c r="AE437" i="13" s="1"/>
  <c r="W437" i="13"/>
  <c r="X436" i="13"/>
  <c r="W436" i="13"/>
  <c r="X435" i="13"/>
  <c r="W435" i="13"/>
  <c r="X434" i="13"/>
  <c r="W434" i="13"/>
  <c r="X433" i="13"/>
  <c r="W433" i="13"/>
  <c r="X432" i="13"/>
  <c r="W432" i="13"/>
  <c r="X431" i="13"/>
  <c r="W431" i="13"/>
  <c r="X430" i="13"/>
  <c r="W430" i="13"/>
  <c r="X429" i="13"/>
  <c r="W429" i="13"/>
  <c r="X428" i="13"/>
  <c r="W428" i="13"/>
  <c r="X427" i="13"/>
  <c r="W427" i="13"/>
  <c r="X426" i="13"/>
  <c r="W426" i="13"/>
  <c r="X425" i="13"/>
  <c r="W425" i="13"/>
  <c r="X424" i="13"/>
  <c r="W424" i="13"/>
  <c r="X423" i="13"/>
  <c r="W423" i="13"/>
  <c r="X422" i="13"/>
  <c r="W422" i="13"/>
  <c r="X421" i="13"/>
  <c r="W421" i="13"/>
  <c r="X420" i="13"/>
  <c r="AE420" i="13" s="1"/>
  <c r="W420" i="13"/>
  <c r="X419" i="13"/>
  <c r="W419" i="13"/>
  <c r="X418" i="13"/>
  <c r="W418" i="13"/>
  <c r="X417" i="13"/>
  <c r="W417" i="13"/>
  <c r="X416" i="13"/>
  <c r="W416" i="13"/>
  <c r="X415" i="13"/>
  <c r="W415" i="13"/>
  <c r="X414" i="13"/>
  <c r="W414" i="13"/>
  <c r="X413" i="13"/>
  <c r="AE413" i="13" s="1"/>
  <c r="W413" i="13"/>
  <c r="X412" i="13"/>
  <c r="W412" i="13"/>
  <c r="X411" i="13"/>
  <c r="W411" i="13"/>
  <c r="X410" i="13"/>
  <c r="W410" i="13"/>
  <c r="X409" i="13"/>
  <c r="W409" i="13"/>
  <c r="X408" i="13"/>
  <c r="Y408" i="13" s="1"/>
  <c r="W408" i="13"/>
  <c r="X407" i="13"/>
  <c r="W407" i="13"/>
  <c r="X406" i="13"/>
  <c r="W406" i="13"/>
  <c r="X405" i="13"/>
  <c r="W405" i="13"/>
  <c r="X404" i="13"/>
  <c r="W404" i="13"/>
  <c r="X403" i="13"/>
  <c r="W403" i="13"/>
  <c r="X402" i="13"/>
  <c r="W402" i="13"/>
  <c r="X401" i="13"/>
  <c r="W401" i="13"/>
  <c r="X400" i="13"/>
  <c r="W400" i="13"/>
  <c r="X399" i="13"/>
  <c r="W399" i="13"/>
  <c r="X398" i="13"/>
  <c r="W398" i="13"/>
  <c r="X397" i="13"/>
  <c r="W397" i="13"/>
  <c r="X396" i="13"/>
  <c r="Y396" i="13" s="1"/>
  <c r="W396" i="13"/>
  <c r="X395" i="13"/>
  <c r="W395" i="13"/>
  <c r="X394" i="13"/>
  <c r="W394" i="13"/>
  <c r="X393" i="13"/>
  <c r="Y393" i="13" s="1"/>
  <c r="W393" i="13"/>
  <c r="X392" i="13"/>
  <c r="W392" i="13"/>
  <c r="X391" i="13"/>
  <c r="W391" i="13"/>
  <c r="X390" i="13"/>
  <c r="W390" i="13"/>
  <c r="X389" i="13"/>
  <c r="Y389" i="13" s="1"/>
  <c r="W389" i="13"/>
  <c r="X388" i="13"/>
  <c r="W388" i="13"/>
  <c r="X387" i="13"/>
  <c r="W387" i="13"/>
  <c r="X386" i="13"/>
  <c r="W386" i="13"/>
  <c r="X385" i="13"/>
  <c r="W385" i="13"/>
  <c r="X384" i="13"/>
  <c r="W384" i="13"/>
  <c r="X383" i="13"/>
  <c r="W383" i="13"/>
  <c r="X382" i="13"/>
  <c r="W382" i="13"/>
  <c r="X381" i="13"/>
  <c r="W381" i="13"/>
  <c r="AE381" i="13" s="1"/>
  <c r="X380" i="13"/>
  <c r="W380" i="13"/>
  <c r="X379" i="13"/>
  <c r="W379" i="13"/>
  <c r="X378" i="13"/>
  <c r="W378" i="13"/>
  <c r="X377" i="13"/>
  <c r="W377" i="13"/>
  <c r="X376" i="13"/>
  <c r="W376" i="13"/>
  <c r="X375" i="13"/>
  <c r="W375" i="13"/>
  <c r="X374" i="13"/>
  <c r="W374" i="13"/>
  <c r="X373" i="13"/>
  <c r="W373" i="13"/>
  <c r="AE373" i="13" s="1"/>
  <c r="X372" i="13"/>
  <c r="W372" i="13"/>
  <c r="X371" i="13"/>
  <c r="W371" i="13"/>
  <c r="X370" i="13"/>
  <c r="W370" i="13"/>
  <c r="X369" i="13"/>
  <c r="W369" i="13"/>
  <c r="X368" i="13"/>
  <c r="W368" i="13"/>
  <c r="X367" i="13"/>
  <c r="W367" i="13"/>
  <c r="X366" i="13"/>
  <c r="W366" i="13"/>
  <c r="X365" i="13"/>
  <c r="W365" i="13"/>
  <c r="X364" i="13"/>
  <c r="Y364" i="13" s="1"/>
  <c r="W364" i="13"/>
  <c r="X363" i="13"/>
  <c r="W363" i="13"/>
  <c r="X362" i="13"/>
  <c r="W362" i="13"/>
  <c r="X361" i="13"/>
  <c r="W361" i="13"/>
  <c r="X360" i="13"/>
  <c r="AE360" i="13" s="1"/>
  <c r="W360" i="13"/>
  <c r="X359" i="13"/>
  <c r="W359" i="13"/>
  <c r="X358" i="13"/>
  <c r="W358" i="13"/>
  <c r="X357" i="13"/>
  <c r="W357" i="13"/>
  <c r="X356" i="13"/>
  <c r="AE356" i="13" s="1"/>
  <c r="W356" i="13"/>
  <c r="X355" i="13"/>
  <c r="W355" i="13"/>
  <c r="X354" i="13"/>
  <c r="W354" i="13"/>
  <c r="X353" i="13"/>
  <c r="W353" i="13"/>
  <c r="X352" i="13"/>
  <c r="W352" i="13"/>
  <c r="AE352" i="13" s="1"/>
  <c r="X351" i="13"/>
  <c r="W351" i="13"/>
  <c r="X350" i="13"/>
  <c r="W350" i="13"/>
  <c r="X349" i="13"/>
  <c r="W349" i="13"/>
  <c r="X348" i="13"/>
  <c r="W348" i="13"/>
  <c r="X347" i="13"/>
  <c r="W347" i="13"/>
  <c r="X346" i="13"/>
  <c r="W346" i="13"/>
  <c r="X345" i="13"/>
  <c r="W345" i="13"/>
  <c r="X344" i="13"/>
  <c r="W344" i="13"/>
  <c r="AE344" i="13" s="1"/>
  <c r="X343" i="13"/>
  <c r="W343" i="13"/>
  <c r="X342" i="13"/>
  <c r="W342" i="13"/>
  <c r="X341" i="13"/>
  <c r="AE341" i="13" s="1"/>
  <c r="W341" i="13"/>
  <c r="X340" i="13"/>
  <c r="W340" i="13"/>
  <c r="X339" i="13"/>
  <c r="W339" i="13"/>
  <c r="X338" i="13"/>
  <c r="W338" i="13"/>
  <c r="X337" i="13"/>
  <c r="W337" i="13"/>
  <c r="X336" i="13"/>
  <c r="W336" i="13"/>
  <c r="X335" i="13"/>
  <c r="W335" i="13"/>
  <c r="X334" i="13"/>
  <c r="W334" i="13"/>
  <c r="X333" i="13"/>
  <c r="W333" i="13"/>
  <c r="X332" i="13"/>
  <c r="Y332" i="13" s="1"/>
  <c r="W332" i="13"/>
  <c r="X331" i="13"/>
  <c r="W331" i="13"/>
  <c r="X330" i="13"/>
  <c r="W330" i="13"/>
  <c r="X329" i="13"/>
  <c r="W329" i="13"/>
  <c r="X328" i="13"/>
  <c r="W328" i="13"/>
  <c r="X327" i="13"/>
  <c r="W327" i="13"/>
  <c r="X326" i="13"/>
  <c r="W326" i="13"/>
  <c r="X325" i="13"/>
  <c r="W325" i="13"/>
  <c r="X324" i="13"/>
  <c r="W324" i="13"/>
  <c r="X323" i="13"/>
  <c r="W323" i="13"/>
  <c r="X322" i="13"/>
  <c r="W322" i="13"/>
  <c r="X321" i="13"/>
  <c r="AE321" i="13" s="1"/>
  <c r="W321" i="13"/>
  <c r="X320" i="13"/>
  <c r="W320" i="13"/>
  <c r="X319" i="13"/>
  <c r="W319" i="13"/>
  <c r="X318" i="13"/>
  <c r="W318" i="13"/>
  <c r="X317" i="13"/>
  <c r="AE317" i="13" s="1"/>
  <c r="W317" i="13"/>
  <c r="X316" i="13"/>
  <c r="W316" i="13"/>
  <c r="X315" i="13"/>
  <c r="W315" i="13"/>
  <c r="X314" i="13"/>
  <c r="W314" i="13"/>
  <c r="X313" i="13"/>
  <c r="W313" i="13"/>
  <c r="AE313" i="13" s="1"/>
  <c r="X312" i="13"/>
  <c r="W312" i="13"/>
  <c r="X311" i="13"/>
  <c r="W311" i="13"/>
  <c r="X310" i="13"/>
  <c r="W310" i="13"/>
  <c r="X309" i="13"/>
  <c r="W309" i="13"/>
  <c r="X308" i="13"/>
  <c r="W308" i="13"/>
  <c r="X307" i="13"/>
  <c r="W307" i="13"/>
  <c r="X306" i="13"/>
  <c r="W306" i="13"/>
  <c r="X305" i="13"/>
  <c r="W305" i="13"/>
  <c r="Y305" i="13" s="1"/>
  <c r="X304" i="13"/>
  <c r="W304" i="13"/>
  <c r="X303" i="13"/>
  <c r="W303" i="13"/>
  <c r="X302" i="13"/>
  <c r="W302" i="13"/>
  <c r="X301" i="13"/>
  <c r="W301" i="13"/>
  <c r="X300" i="13"/>
  <c r="W300" i="13"/>
  <c r="X299" i="13"/>
  <c r="W299" i="13"/>
  <c r="X298" i="13"/>
  <c r="W298" i="13"/>
  <c r="X297" i="13"/>
  <c r="W297" i="13"/>
  <c r="X296" i="13"/>
  <c r="W296" i="13"/>
  <c r="X295" i="13"/>
  <c r="W295" i="13"/>
  <c r="X294" i="13"/>
  <c r="W294" i="13"/>
  <c r="X293" i="13"/>
  <c r="W293" i="13"/>
  <c r="X292" i="13"/>
  <c r="W292" i="13"/>
  <c r="X291" i="13"/>
  <c r="W291" i="13"/>
  <c r="X290" i="13"/>
  <c r="W290" i="13"/>
  <c r="X289" i="13"/>
  <c r="W289" i="13"/>
  <c r="Y288" i="13"/>
  <c r="X288" i="13"/>
  <c r="AE288" i="13" s="1"/>
  <c r="W288" i="13"/>
  <c r="X287" i="13"/>
  <c r="W287" i="13"/>
  <c r="X286" i="13"/>
  <c r="W286" i="13"/>
  <c r="X285" i="13"/>
  <c r="W285" i="13"/>
  <c r="X284" i="13"/>
  <c r="Y284" i="13" s="1"/>
  <c r="W284" i="13"/>
  <c r="X283" i="13"/>
  <c r="W283" i="13"/>
  <c r="X282" i="13"/>
  <c r="W282" i="13"/>
  <c r="X281" i="13"/>
  <c r="W281" i="13"/>
  <c r="X280" i="13"/>
  <c r="W280" i="13"/>
  <c r="X279" i="13"/>
  <c r="W279" i="13"/>
  <c r="X278" i="13"/>
  <c r="W278" i="13"/>
  <c r="X277" i="13"/>
  <c r="W277" i="13"/>
  <c r="X276" i="13"/>
  <c r="W276" i="13"/>
  <c r="X275" i="13"/>
  <c r="W275" i="13"/>
  <c r="X274" i="13"/>
  <c r="W274" i="13"/>
  <c r="X273" i="13"/>
  <c r="W273" i="13"/>
  <c r="X272" i="13"/>
  <c r="W272" i="13"/>
  <c r="X271" i="13"/>
  <c r="W271" i="13"/>
  <c r="X270" i="13"/>
  <c r="W270" i="13"/>
  <c r="X269" i="13"/>
  <c r="W269" i="13"/>
  <c r="X268" i="13"/>
  <c r="W268" i="13"/>
  <c r="X267" i="13"/>
  <c r="W267" i="13"/>
  <c r="X266" i="13"/>
  <c r="W266" i="13"/>
  <c r="X265" i="13"/>
  <c r="W265" i="13"/>
  <c r="X264" i="13"/>
  <c r="W264" i="13"/>
  <c r="X263" i="13"/>
  <c r="W263" i="13"/>
  <c r="X262" i="13"/>
  <c r="W262" i="13"/>
  <c r="X261" i="13"/>
  <c r="W261" i="13"/>
  <c r="X260" i="13"/>
  <c r="W260" i="13"/>
  <c r="X259" i="13"/>
  <c r="W259" i="13"/>
  <c r="X258" i="13"/>
  <c r="W258" i="13"/>
  <c r="X257" i="13"/>
  <c r="W257" i="13"/>
  <c r="X256" i="13"/>
  <c r="W256" i="13"/>
  <c r="X255" i="13"/>
  <c r="W255" i="13"/>
  <c r="X254" i="13"/>
  <c r="W254" i="13"/>
  <c r="X253" i="13"/>
  <c r="W253" i="13"/>
  <c r="X252" i="13"/>
  <c r="W252" i="13"/>
  <c r="X251" i="13"/>
  <c r="Y251" i="13" s="1"/>
  <c r="W251" i="13"/>
  <c r="X250" i="13"/>
  <c r="W250" i="13"/>
  <c r="X249" i="13"/>
  <c r="W249" i="13"/>
  <c r="AE249" i="13" s="1"/>
  <c r="X248" i="13"/>
  <c r="W248" i="13"/>
  <c r="X247" i="13"/>
  <c r="W247" i="13"/>
  <c r="X246" i="13"/>
  <c r="W246" i="13"/>
  <c r="X245" i="13"/>
  <c r="W245" i="13"/>
  <c r="X244" i="13"/>
  <c r="W244" i="13"/>
  <c r="X243" i="13"/>
  <c r="W243" i="13"/>
  <c r="X242" i="13"/>
  <c r="W242" i="13"/>
  <c r="X241" i="13"/>
  <c r="W241" i="13"/>
  <c r="X240" i="13"/>
  <c r="W240" i="13"/>
  <c r="X239" i="13"/>
  <c r="W239" i="13"/>
  <c r="X238" i="13"/>
  <c r="W238" i="13"/>
  <c r="X237" i="13"/>
  <c r="W237" i="13"/>
  <c r="X236" i="13"/>
  <c r="W236" i="13"/>
  <c r="X235" i="13"/>
  <c r="W235" i="13"/>
  <c r="X234" i="13"/>
  <c r="W234" i="13"/>
  <c r="X233" i="13"/>
  <c r="W233" i="13"/>
  <c r="AE233" i="13" s="1"/>
  <c r="X232" i="13"/>
  <c r="W232" i="13"/>
  <c r="X231" i="13"/>
  <c r="W231" i="13"/>
  <c r="X230" i="13"/>
  <c r="W230" i="13"/>
  <c r="X229" i="13"/>
  <c r="W229" i="13"/>
  <c r="AE228" i="13"/>
  <c r="X228" i="13"/>
  <c r="W228" i="13"/>
  <c r="X227" i="13"/>
  <c r="W227" i="13"/>
  <c r="X226" i="13"/>
  <c r="W226" i="13"/>
  <c r="AE225" i="13"/>
  <c r="X225" i="13"/>
  <c r="W225" i="13"/>
  <c r="X224" i="13"/>
  <c r="W224" i="13"/>
  <c r="X223" i="13"/>
  <c r="W223" i="13"/>
  <c r="X222" i="13"/>
  <c r="W222" i="13"/>
  <c r="X221" i="13"/>
  <c r="W221" i="13"/>
  <c r="X220" i="13"/>
  <c r="W220" i="13"/>
  <c r="X219" i="13"/>
  <c r="Y219" i="13" s="1"/>
  <c r="W219" i="13"/>
  <c r="X218" i="13"/>
  <c r="W218" i="13"/>
  <c r="X217" i="13"/>
  <c r="W217" i="13"/>
  <c r="X216" i="13"/>
  <c r="W216" i="13"/>
  <c r="X215" i="13"/>
  <c r="W215" i="13"/>
  <c r="X214" i="13"/>
  <c r="W214" i="13"/>
  <c r="X213" i="13"/>
  <c r="Y213" i="13" s="1"/>
  <c r="W213" i="13"/>
  <c r="X212" i="13"/>
  <c r="W212" i="13"/>
  <c r="X211" i="13"/>
  <c r="W211" i="13"/>
  <c r="X210" i="13"/>
  <c r="W210" i="13"/>
  <c r="X209" i="13"/>
  <c r="Y209" i="13" s="1"/>
  <c r="W209" i="13"/>
  <c r="X208" i="13"/>
  <c r="W208" i="13"/>
  <c r="X207" i="13"/>
  <c r="W207" i="13"/>
  <c r="X206" i="13"/>
  <c r="W206" i="13"/>
  <c r="X205" i="13"/>
  <c r="AE205" i="13" s="1"/>
  <c r="W205" i="13"/>
  <c r="W204" i="13"/>
  <c r="W203" i="13"/>
  <c r="W202" i="13"/>
  <c r="X204" i="13"/>
  <c r="W201" i="13"/>
  <c r="X203" i="13"/>
  <c r="Y203" i="13" s="1"/>
  <c r="W200" i="13"/>
  <c r="X202" i="13"/>
  <c r="W199" i="13"/>
  <c r="X201" i="13"/>
  <c r="W198" i="13"/>
  <c r="X200" i="13"/>
  <c r="W197" i="13"/>
  <c r="X199" i="13"/>
  <c r="W196" i="13"/>
  <c r="X198" i="13"/>
  <c r="W195" i="13"/>
  <c r="X197" i="13"/>
  <c r="W194" i="13"/>
  <c r="X196" i="13"/>
  <c r="W193" i="13"/>
  <c r="X195" i="13"/>
  <c r="W192" i="13"/>
  <c r="X194" i="13"/>
  <c r="W191" i="13"/>
  <c r="X193" i="13"/>
  <c r="W190" i="13"/>
  <c r="X192" i="13"/>
  <c r="Y192" i="13" s="1"/>
  <c r="X189" i="13"/>
  <c r="W189" i="13"/>
  <c r="X191" i="13"/>
  <c r="W188" i="13"/>
  <c r="X190" i="13"/>
  <c r="W187" i="13"/>
  <c r="W186" i="13"/>
  <c r="X188" i="13"/>
  <c r="W185" i="13"/>
  <c r="X187" i="13"/>
  <c r="W184" i="13"/>
  <c r="X186" i="13"/>
  <c r="W183" i="13"/>
  <c r="X185" i="13"/>
  <c r="W182" i="13"/>
  <c r="X184" i="13"/>
  <c r="W181" i="13"/>
  <c r="X183" i="13"/>
  <c r="W180" i="13"/>
  <c r="X182" i="13"/>
  <c r="W179" i="13"/>
  <c r="X181" i="13"/>
  <c r="W178" i="13"/>
  <c r="X180" i="13"/>
  <c r="W177" i="13"/>
  <c r="W176" i="13"/>
  <c r="W175" i="13"/>
  <c r="X177" i="13"/>
  <c r="W174" i="13"/>
  <c r="X176" i="13"/>
  <c r="X173" i="13"/>
  <c r="W173" i="13"/>
  <c r="X175" i="13"/>
  <c r="W172" i="13"/>
  <c r="X174" i="13"/>
  <c r="W171" i="13"/>
  <c r="W170" i="13"/>
  <c r="X172" i="13"/>
  <c r="X169" i="13"/>
  <c r="W169" i="13"/>
  <c r="W168" i="13"/>
  <c r="W167" i="13"/>
  <c r="W166" i="13"/>
  <c r="X168" i="13"/>
  <c r="W165" i="13"/>
  <c r="X167" i="13"/>
  <c r="W164" i="13"/>
  <c r="X166" i="13"/>
  <c r="W163" i="13"/>
  <c r="X165" i="13"/>
  <c r="W162" i="13"/>
  <c r="X164" i="13"/>
  <c r="W161" i="13"/>
  <c r="W160" i="13"/>
  <c r="W159" i="13"/>
  <c r="X161" i="13"/>
  <c r="W158" i="13"/>
  <c r="X160" i="13"/>
  <c r="W157" i="13"/>
  <c r="X159" i="13"/>
  <c r="W156" i="13"/>
  <c r="X158" i="13"/>
  <c r="W155" i="13"/>
  <c r="X157" i="13"/>
  <c r="W154" i="13"/>
  <c r="X156" i="13"/>
  <c r="W153" i="13"/>
  <c r="W152" i="13"/>
  <c r="W151" i="13"/>
  <c r="X153" i="13"/>
  <c r="W150" i="13"/>
  <c r="X152" i="13"/>
  <c r="W149" i="13"/>
  <c r="X151" i="13"/>
  <c r="W148" i="13"/>
  <c r="X150" i="13"/>
  <c r="W147" i="13"/>
  <c r="X149" i="13"/>
  <c r="W146" i="13"/>
  <c r="X148" i="13"/>
  <c r="W145" i="13"/>
  <c r="W144" i="13"/>
  <c r="W143" i="13"/>
  <c r="X145" i="13"/>
  <c r="X142" i="13"/>
  <c r="W142" i="13"/>
  <c r="X144" i="13"/>
  <c r="W141" i="13"/>
  <c r="X143" i="13"/>
  <c r="W140" i="13"/>
  <c r="W139" i="13"/>
  <c r="X141" i="13"/>
  <c r="W138" i="13"/>
  <c r="X140" i="13"/>
  <c r="W137" i="13"/>
  <c r="W136" i="13"/>
  <c r="W135" i="13"/>
  <c r="X137" i="13"/>
  <c r="W134" i="13"/>
  <c r="X136" i="13"/>
  <c r="W133" i="13"/>
  <c r="X135" i="13"/>
  <c r="X132" i="13"/>
  <c r="W132" i="13"/>
  <c r="X134" i="13"/>
  <c r="AE134" i="13" s="1"/>
  <c r="W131" i="13"/>
  <c r="X133" i="13"/>
  <c r="W130" i="13"/>
  <c r="W129" i="13"/>
  <c r="X128" i="13"/>
  <c r="W128" i="13"/>
  <c r="W127" i="13"/>
  <c r="X129" i="13"/>
  <c r="W126" i="13"/>
  <c r="W125" i="13"/>
  <c r="X127" i="13"/>
  <c r="W124" i="13"/>
  <c r="X126" i="13"/>
  <c r="W123" i="13"/>
  <c r="X125" i="13"/>
  <c r="W122" i="13"/>
  <c r="X124" i="13"/>
  <c r="W121" i="13"/>
  <c r="W120" i="13"/>
  <c r="W119" i="13"/>
  <c r="X121" i="13"/>
  <c r="W118" i="13"/>
  <c r="X120" i="13"/>
  <c r="AE120" i="13" s="1"/>
  <c r="W117" i="13"/>
  <c r="X119" i="13"/>
  <c r="W116" i="13"/>
  <c r="X118" i="13"/>
  <c r="W115" i="13"/>
  <c r="X117" i="13"/>
  <c r="W114" i="13"/>
  <c r="X116" i="13"/>
  <c r="AE116" i="13" s="1"/>
  <c r="W113" i="13"/>
  <c r="W112" i="13"/>
  <c r="W111" i="13"/>
  <c r="X113" i="13"/>
  <c r="W110" i="13"/>
  <c r="X112" i="13"/>
  <c r="W109" i="13"/>
  <c r="X111" i="13"/>
  <c r="W108" i="13"/>
  <c r="X110" i="13"/>
  <c r="W107" i="13"/>
  <c r="X109" i="13"/>
  <c r="W106" i="13"/>
  <c r="X108" i="13"/>
  <c r="W105" i="13"/>
  <c r="X104" i="13"/>
  <c r="W104" i="13"/>
  <c r="W103" i="13"/>
  <c r="X105" i="13"/>
  <c r="W102" i="13"/>
  <c r="W101" i="13"/>
  <c r="X103" i="13"/>
  <c r="W100" i="13"/>
  <c r="X102" i="13"/>
  <c r="W99" i="13"/>
  <c r="X101" i="13"/>
  <c r="W98" i="13"/>
  <c r="X100" i="13"/>
  <c r="W97" i="13"/>
  <c r="W96" i="13"/>
  <c r="W95" i="13"/>
  <c r="X97" i="13"/>
  <c r="W94" i="13"/>
  <c r="X96" i="13"/>
  <c r="W93" i="13"/>
  <c r="X95" i="13"/>
  <c r="W92" i="13"/>
  <c r="X94" i="13"/>
  <c r="W91" i="13"/>
  <c r="X93" i="13"/>
  <c r="W90" i="13"/>
  <c r="X92" i="13"/>
  <c r="W89" i="13"/>
  <c r="W88" i="13"/>
  <c r="W87" i="13"/>
  <c r="X89" i="13"/>
  <c r="W86" i="13"/>
  <c r="X88" i="13"/>
  <c r="W85" i="13"/>
  <c r="X87" i="13"/>
  <c r="W84" i="13"/>
  <c r="X86" i="13"/>
  <c r="W83" i="13"/>
  <c r="X85" i="13"/>
  <c r="W82" i="13"/>
  <c r="X84" i="13"/>
  <c r="W81" i="13"/>
  <c r="W80" i="13"/>
  <c r="W79" i="13"/>
  <c r="X81" i="13"/>
  <c r="Y81" i="13" s="1"/>
  <c r="W78" i="13"/>
  <c r="X80" i="13"/>
  <c r="W77" i="13"/>
  <c r="X79" i="13"/>
  <c r="W76" i="13"/>
  <c r="X78" i="13"/>
  <c r="W75" i="13"/>
  <c r="X77" i="13"/>
  <c r="W74" i="13"/>
  <c r="X76" i="13"/>
  <c r="W73" i="13"/>
  <c r="W72" i="13"/>
  <c r="W71" i="13"/>
  <c r="X73" i="13"/>
  <c r="W70" i="13"/>
  <c r="X72" i="13"/>
  <c r="W69" i="13"/>
  <c r="X71" i="13"/>
  <c r="W68" i="13"/>
  <c r="X70" i="13"/>
  <c r="W67" i="13"/>
  <c r="X69" i="13"/>
  <c r="W66" i="13"/>
  <c r="X68" i="13"/>
  <c r="W65" i="13"/>
  <c r="W64" i="13"/>
  <c r="W63" i="13"/>
  <c r="X65" i="13"/>
  <c r="W62" i="13"/>
  <c r="X64" i="13"/>
  <c r="W61" i="13"/>
  <c r="X63" i="13"/>
  <c r="W60" i="13"/>
  <c r="X62" i="13"/>
  <c r="Y62" i="13" s="1"/>
  <c r="W59" i="13"/>
  <c r="X61" i="13"/>
  <c r="W58" i="13"/>
  <c r="X60" i="13"/>
  <c r="W57" i="13"/>
  <c r="W56" i="13"/>
  <c r="W55" i="13"/>
  <c r="X57" i="13"/>
  <c r="W54" i="13"/>
  <c r="X56" i="13"/>
  <c r="W53" i="13"/>
  <c r="X55" i="13"/>
  <c r="W52" i="13"/>
  <c r="X54" i="13"/>
  <c r="W51" i="13"/>
  <c r="X53" i="13"/>
  <c r="W50" i="13"/>
  <c r="X52" i="13"/>
  <c r="Y52" i="13" s="1"/>
  <c r="W49" i="13"/>
  <c r="W48" i="13"/>
  <c r="W47" i="13"/>
  <c r="X49" i="13"/>
  <c r="X46" i="13"/>
  <c r="W46" i="13"/>
  <c r="X48" i="13"/>
  <c r="W45" i="13"/>
  <c r="X47" i="13"/>
  <c r="W44" i="13"/>
  <c r="W43" i="13"/>
  <c r="X45" i="13"/>
  <c r="W42" i="13"/>
  <c r="X44" i="13"/>
  <c r="Y44" i="13" s="1"/>
  <c r="W41" i="13"/>
  <c r="W40" i="13"/>
  <c r="W39" i="13"/>
  <c r="X41" i="13"/>
  <c r="W38" i="13"/>
  <c r="X40" i="13"/>
  <c r="W37" i="13"/>
  <c r="X39" i="13"/>
  <c r="W36" i="13"/>
  <c r="X38" i="13"/>
  <c r="W35" i="13"/>
  <c r="X37" i="13"/>
  <c r="W34" i="13"/>
  <c r="X36" i="13"/>
  <c r="W33" i="13"/>
  <c r="W32" i="13"/>
  <c r="W31" i="13"/>
  <c r="X33" i="13"/>
  <c r="X30" i="13"/>
  <c r="W30" i="13"/>
  <c r="X32" i="13"/>
  <c r="W29" i="13"/>
  <c r="X31" i="13"/>
  <c r="X28" i="13"/>
  <c r="W28" i="13"/>
  <c r="W27" i="13"/>
  <c r="X29" i="13"/>
  <c r="W26" i="13"/>
  <c r="W25" i="13"/>
  <c r="W24" i="13"/>
  <c r="W23" i="13"/>
  <c r="X25" i="13"/>
  <c r="W22" i="13"/>
  <c r="X24" i="13"/>
  <c r="W21" i="13"/>
  <c r="X23" i="13"/>
  <c r="W20" i="13"/>
  <c r="X22" i="13"/>
  <c r="W19" i="13"/>
  <c r="X21" i="13"/>
  <c r="W18" i="13"/>
  <c r="X20" i="13"/>
  <c r="W17" i="13"/>
  <c r="W16" i="13"/>
  <c r="W15" i="13"/>
  <c r="X17" i="13"/>
  <c r="W14" i="13"/>
  <c r="X16" i="13"/>
  <c r="W13" i="13"/>
  <c r="X15" i="13"/>
  <c r="W12" i="13"/>
  <c r="X14" i="13"/>
  <c r="W11" i="13"/>
  <c r="X13" i="13"/>
  <c r="W10" i="13"/>
  <c r="X12" i="13"/>
  <c r="W9" i="13"/>
  <c r="W8" i="13"/>
  <c r="W7" i="13"/>
  <c r="X9" i="13"/>
  <c r="W6" i="13"/>
  <c r="X8" i="13"/>
  <c r="W5" i="13"/>
  <c r="X7" i="13"/>
  <c r="W4" i="13"/>
  <c r="X6" i="13"/>
  <c r="X5" i="13"/>
  <c r="X4" i="13"/>
  <c r="Z305" i="2"/>
  <c r="Z369" i="2"/>
  <c r="X110" i="2"/>
  <c r="X132" i="2"/>
  <c r="X142" i="2"/>
  <c r="X164" i="2"/>
  <c r="X174" i="2"/>
  <c r="X194" i="2"/>
  <c r="X202" i="2"/>
  <c r="X205" i="2"/>
  <c r="X206" i="2"/>
  <c r="X207" i="2"/>
  <c r="X208" i="2"/>
  <c r="X209" i="2"/>
  <c r="Z209" i="2" s="1"/>
  <c r="X210" i="2"/>
  <c r="X211" i="2"/>
  <c r="X212" i="2"/>
  <c r="X213" i="2"/>
  <c r="X214" i="2"/>
  <c r="X215" i="2"/>
  <c r="X216" i="2"/>
  <c r="X217" i="2"/>
  <c r="X218" i="2"/>
  <c r="X219" i="2"/>
  <c r="X220" i="2"/>
  <c r="X221" i="2"/>
  <c r="X222" i="2"/>
  <c r="X223" i="2"/>
  <c r="X224" i="2"/>
  <c r="X225" i="2"/>
  <c r="X226" i="2"/>
  <c r="X227" i="2"/>
  <c r="X228" i="2"/>
  <c r="X229" i="2"/>
  <c r="X230" i="2"/>
  <c r="X231" i="2"/>
  <c r="X232" i="2"/>
  <c r="X233" i="2"/>
  <c r="Z233" i="2" s="1"/>
  <c r="X234" i="2"/>
  <c r="X235" i="2"/>
  <c r="X236" i="2"/>
  <c r="X237" i="2"/>
  <c r="X238" i="2"/>
  <c r="X239" i="2"/>
  <c r="X240" i="2"/>
  <c r="X241" i="2"/>
  <c r="X242" i="2"/>
  <c r="X243" i="2"/>
  <c r="X244" i="2"/>
  <c r="X245" i="2"/>
  <c r="X246" i="2"/>
  <c r="X247" i="2"/>
  <c r="X248" i="2"/>
  <c r="X249" i="2"/>
  <c r="X250" i="2"/>
  <c r="X251" i="2"/>
  <c r="X252" i="2"/>
  <c r="X253" i="2"/>
  <c r="X254" i="2"/>
  <c r="X255" i="2"/>
  <c r="X256" i="2"/>
  <c r="X257" i="2"/>
  <c r="X258" i="2"/>
  <c r="X259" i="2"/>
  <c r="X260" i="2"/>
  <c r="X261" i="2"/>
  <c r="X262" i="2"/>
  <c r="X263" i="2"/>
  <c r="X264" i="2"/>
  <c r="X265" i="2"/>
  <c r="Z265" i="2" s="1"/>
  <c r="X266" i="2"/>
  <c r="X267" i="2"/>
  <c r="X268" i="2"/>
  <c r="X269" i="2"/>
  <c r="X270" i="2"/>
  <c r="X271" i="2"/>
  <c r="X272" i="2"/>
  <c r="X273" i="2"/>
  <c r="Z273" i="2" s="1"/>
  <c r="X274" i="2"/>
  <c r="X275" i="2"/>
  <c r="X276" i="2"/>
  <c r="X277" i="2"/>
  <c r="X278" i="2"/>
  <c r="X279" i="2"/>
  <c r="X280" i="2"/>
  <c r="X281" i="2"/>
  <c r="X282" i="2"/>
  <c r="X283" i="2"/>
  <c r="X284" i="2"/>
  <c r="X285" i="2"/>
  <c r="X286" i="2"/>
  <c r="X287" i="2"/>
  <c r="X288" i="2"/>
  <c r="X289" i="2"/>
  <c r="X290" i="2"/>
  <c r="X291" i="2"/>
  <c r="X292" i="2"/>
  <c r="X293" i="2"/>
  <c r="X294" i="2"/>
  <c r="X295" i="2"/>
  <c r="X296" i="2"/>
  <c r="X297" i="2"/>
  <c r="Z297" i="2" s="1"/>
  <c r="X298" i="2"/>
  <c r="X299" i="2"/>
  <c r="X300" i="2"/>
  <c r="X301" i="2"/>
  <c r="X302" i="2"/>
  <c r="X303" i="2"/>
  <c r="X304" i="2"/>
  <c r="X305" i="2"/>
  <c r="X306" i="2"/>
  <c r="X307" i="2"/>
  <c r="X308" i="2"/>
  <c r="X309" i="2"/>
  <c r="X310" i="2"/>
  <c r="X311" i="2"/>
  <c r="X312" i="2"/>
  <c r="X313" i="2"/>
  <c r="X314" i="2"/>
  <c r="X315" i="2"/>
  <c r="X316" i="2"/>
  <c r="X317" i="2"/>
  <c r="X318" i="2"/>
  <c r="X319" i="2"/>
  <c r="X320" i="2"/>
  <c r="X321" i="2"/>
  <c r="X322" i="2"/>
  <c r="X323" i="2"/>
  <c r="X324" i="2"/>
  <c r="X325" i="2"/>
  <c r="X326" i="2"/>
  <c r="X327" i="2"/>
  <c r="X328" i="2"/>
  <c r="X329" i="2"/>
  <c r="Z329" i="2" s="1"/>
  <c r="X330" i="2"/>
  <c r="X331" i="2"/>
  <c r="X332" i="2"/>
  <c r="X333" i="2"/>
  <c r="X334" i="2"/>
  <c r="X335" i="2"/>
  <c r="X336" i="2"/>
  <c r="X337" i="2"/>
  <c r="Z337" i="2" s="1"/>
  <c r="X338" i="2"/>
  <c r="X339" i="2"/>
  <c r="X340" i="2"/>
  <c r="X341" i="2"/>
  <c r="X342" i="2"/>
  <c r="X343" i="2"/>
  <c r="X344" i="2"/>
  <c r="X345" i="2"/>
  <c r="X346" i="2"/>
  <c r="X347" i="2"/>
  <c r="X348" i="2"/>
  <c r="X349" i="2"/>
  <c r="X350" i="2"/>
  <c r="X351" i="2"/>
  <c r="X352" i="2"/>
  <c r="X353" i="2"/>
  <c r="X354" i="2"/>
  <c r="X355" i="2"/>
  <c r="X356" i="2"/>
  <c r="X357" i="2"/>
  <c r="X358" i="2"/>
  <c r="X359" i="2"/>
  <c r="X360" i="2"/>
  <c r="X361" i="2"/>
  <c r="Z361" i="2" s="1"/>
  <c r="X362" i="2"/>
  <c r="X363" i="2"/>
  <c r="X364" i="2"/>
  <c r="X365" i="2"/>
  <c r="X366" i="2"/>
  <c r="X367" i="2"/>
  <c r="X368" i="2"/>
  <c r="X369" i="2"/>
  <c r="X370" i="2"/>
  <c r="X371" i="2"/>
  <c r="X372" i="2"/>
  <c r="X373" i="2"/>
  <c r="X374" i="2"/>
  <c r="X375" i="2"/>
  <c r="X376" i="2"/>
  <c r="X377" i="2"/>
  <c r="X378" i="2"/>
  <c r="X379" i="2"/>
  <c r="X380" i="2"/>
  <c r="X381" i="2"/>
  <c r="X382" i="2"/>
  <c r="X383" i="2"/>
  <c r="X384" i="2"/>
  <c r="X385" i="2"/>
  <c r="X386" i="2"/>
  <c r="X387" i="2"/>
  <c r="X388" i="2"/>
  <c r="X389" i="2"/>
  <c r="X390" i="2"/>
  <c r="X391" i="2"/>
  <c r="X392" i="2"/>
  <c r="X393" i="2"/>
  <c r="Z393" i="2" s="1"/>
  <c r="X394" i="2"/>
  <c r="X395" i="2"/>
  <c r="X396" i="2"/>
  <c r="X397" i="2"/>
  <c r="X398" i="2"/>
  <c r="X399" i="2"/>
  <c r="X400" i="2"/>
  <c r="X401" i="2"/>
  <c r="Z401" i="2" s="1"/>
  <c r="X402" i="2"/>
  <c r="X403" i="2"/>
  <c r="X404" i="2"/>
  <c r="X405" i="2"/>
  <c r="X406" i="2"/>
  <c r="X407" i="2"/>
  <c r="X408" i="2"/>
  <c r="X409" i="2"/>
  <c r="X410" i="2"/>
  <c r="X411" i="2"/>
  <c r="X412" i="2"/>
  <c r="X413" i="2"/>
  <c r="X414" i="2"/>
  <c r="X415" i="2"/>
  <c r="X416" i="2"/>
  <c r="X417" i="2"/>
  <c r="X418" i="2"/>
  <c r="X419" i="2"/>
  <c r="X420" i="2"/>
  <c r="X421" i="2"/>
  <c r="X422" i="2"/>
  <c r="X423" i="2"/>
  <c r="X424" i="2"/>
  <c r="X425" i="2"/>
  <c r="Z425" i="2" s="1"/>
  <c r="X426" i="2"/>
  <c r="X427" i="2"/>
  <c r="X428" i="2"/>
  <c r="X429" i="2"/>
  <c r="X430" i="2"/>
  <c r="X431" i="2"/>
  <c r="X432" i="2"/>
  <c r="X433" i="2"/>
  <c r="X434" i="2"/>
  <c r="X435" i="2"/>
  <c r="X436" i="2"/>
  <c r="X437" i="2"/>
  <c r="X438" i="2"/>
  <c r="X439" i="2"/>
  <c r="X440" i="2"/>
  <c r="X441" i="2"/>
  <c r="X442" i="2"/>
  <c r="X443" i="2"/>
  <c r="X444" i="2"/>
  <c r="X445" i="2"/>
  <c r="X446" i="2"/>
  <c r="X447" i="2"/>
  <c r="X448" i="2"/>
  <c r="X449" i="2"/>
  <c r="X450" i="2"/>
  <c r="X451" i="2"/>
  <c r="X452" i="2"/>
  <c r="X453" i="2"/>
  <c r="X454" i="2"/>
  <c r="X455" i="2"/>
  <c r="X456" i="2"/>
  <c r="X457" i="2"/>
  <c r="Z457" i="2" s="1"/>
  <c r="X458" i="2"/>
  <c r="X459" i="2"/>
  <c r="X460" i="2"/>
  <c r="X461" i="2"/>
  <c r="X462" i="2"/>
  <c r="X463" i="2"/>
  <c r="X464" i="2"/>
  <c r="X465" i="2"/>
  <c r="Z465" i="2" s="1"/>
  <c r="X466" i="2"/>
  <c r="X467" i="2"/>
  <c r="X468" i="2"/>
  <c r="X469" i="2"/>
  <c r="X470" i="2"/>
  <c r="X471" i="2"/>
  <c r="X472" i="2"/>
  <c r="X473" i="2"/>
  <c r="X474" i="2"/>
  <c r="X475" i="2"/>
  <c r="X476" i="2"/>
  <c r="X477" i="2"/>
  <c r="X478" i="2"/>
  <c r="X479" i="2"/>
  <c r="X480" i="2"/>
  <c r="X481" i="2"/>
  <c r="X482" i="2"/>
  <c r="X483" i="2"/>
  <c r="X484" i="2"/>
  <c r="X485" i="2"/>
  <c r="X486" i="2"/>
  <c r="X487" i="2"/>
  <c r="X488" i="2"/>
  <c r="X489" i="2"/>
  <c r="Z489" i="2" s="1"/>
  <c r="X490" i="2"/>
  <c r="Z490" i="2" s="1"/>
  <c r="X491" i="2"/>
  <c r="X492" i="2"/>
  <c r="Z492" i="2" s="1"/>
  <c r="X493" i="2"/>
  <c r="X494" i="2"/>
  <c r="X495" i="2"/>
  <c r="X496" i="2"/>
  <c r="Z496" i="2" s="1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AE387" i="2" s="1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W404" i="2"/>
  <c r="W405" i="2"/>
  <c r="W406" i="2"/>
  <c r="W407" i="2"/>
  <c r="W408" i="2"/>
  <c r="W409" i="2"/>
  <c r="W410" i="2"/>
  <c r="W411" i="2"/>
  <c r="W412" i="2"/>
  <c r="W413" i="2"/>
  <c r="W414" i="2"/>
  <c r="W415" i="2"/>
  <c r="W416" i="2"/>
  <c r="W417" i="2"/>
  <c r="W418" i="2"/>
  <c r="W419" i="2"/>
  <c r="W420" i="2"/>
  <c r="W421" i="2"/>
  <c r="W422" i="2"/>
  <c r="W423" i="2"/>
  <c r="W424" i="2"/>
  <c r="W425" i="2"/>
  <c r="W426" i="2"/>
  <c r="W427" i="2"/>
  <c r="W428" i="2"/>
  <c r="W429" i="2"/>
  <c r="W430" i="2"/>
  <c r="W431" i="2"/>
  <c r="W432" i="2"/>
  <c r="W433" i="2"/>
  <c r="W434" i="2"/>
  <c r="W435" i="2"/>
  <c r="W436" i="2"/>
  <c r="W437" i="2"/>
  <c r="W438" i="2"/>
  <c r="W439" i="2"/>
  <c r="W440" i="2"/>
  <c r="W441" i="2"/>
  <c r="W442" i="2"/>
  <c r="W443" i="2"/>
  <c r="W444" i="2"/>
  <c r="W445" i="2"/>
  <c r="W446" i="2"/>
  <c r="W447" i="2"/>
  <c r="W448" i="2"/>
  <c r="W449" i="2"/>
  <c r="W450" i="2"/>
  <c r="W451" i="2"/>
  <c r="W452" i="2"/>
  <c r="W453" i="2"/>
  <c r="W454" i="2"/>
  <c r="W455" i="2"/>
  <c r="W456" i="2"/>
  <c r="W457" i="2"/>
  <c r="W458" i="2"/>
  <c r="W459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79" i="2"/>
  <c r="W480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" i="2"/>
  <c r="S202" i="2"/>
  <c r="X204" i="2" s="1"/>
  <c r="Z204" i="2" s="1"/>
  <c r="S201" i="2"/>
  <c r="X203" i="2" s="1"/>
  <c r="Z203" i="2" s="1"/>
  <c r="S200" i="2"/>
  <c r="S199" i="2"/>
  <c r="X201" i="2" s="1"/>
  <c r="Z201" i="2" s="1"/>
  <c r="S198" i="2"/>
  <c r="X200" i="2" s="1"/>
  <c r="S197" i="2"/>
  <c r="X199" i="2" s="1"/>
  <c r="S196" i="2"/>
  <c r="X198" i="2" s="1"/>
  <c r="S195" i="2"/>
  <c r="X197" i="2" s="1"/>
  <c r="S194" i="2"/>
  <c r="X196" i="2" s="1"/>
  <c r="S193" i="2"/>
  <c r="X195" i="2" s="1"/>
  <c r="S192" i="2"/>
  <c r="S191" i="2"/>
  <c r="X193" i="2" s="1"/>
  <c r="Z193" i="2" s="1"/>
  <c r="S190" i="2"/>
  <c r="X192" i="2" s="1"/>
  <c r="S189" i="2"/>
  <c r="X191" i="2" s="1"/>
  <c r="S188" i="2"/>
  <c r="X190" i="2" s="1"/>
  <c r="S187" i="2"/>
  <c r="X189" i="2" s="1"/>
  <c r="S186" i="2"/>
  <c r="X188" i="2" s="1"/>
  <c r="S185" i="2"/>
  <c r="X187" i="2" s="1"/>
  <c r="S184" i="2"/>
  <c r="X186" i="2" s="1"/>
  <c r="S183" i="2"/>
  <c r="X185" i="2" s="1"/>
  <c r="Z185" i="2" s="1"/>
  <c r="S182" i="2"/>
  <c r="X184" i="2" s="1"/>
  <c r="S181" i="2"/>
  <c r="X183" i="2" s="1"/>
  <c r="S180" i="2"/>
  <c r="X182" i="2" s="1"/>
  <c r="S179" i="2"/>
  <c r="X181" i="2" s="1"/>
  <c r="S178" i="2"/>
  <c r="X180" i="2" s="1"/>
  <c r="S177" i="2"/>
  <c r="X179" i="2" s="1"/>
  <c r="S176" i="2"/>
  <c r="X178" i="2" s="1"/>
  <c r="S175" i="2"/>
  <c r="X177" i="2" s="1"/>
  <c r="Z177" i="2" s="1"/>
  <c r="S174" i="2"/>
  <c r="X176" i="2" s="1"/>
  <c r="S173" i="2"/>
  <c r="X175" i="2" s="1"/>
  <c r="S172" i="2"/>
  <c r="S171" i="2"/>
  <c r="X173" i="2" s="1"/>
  <c r="S170" i="2"/>
  <c r="X172" i="2" s="1"/>
  <c r="S169" i="2"/>
  <c r="X171" i="2" s="1"/>
  <c r="S168" i="2"/>
  <c r="X170" i="2" s="1"/>
  <c r="S167" i="2"/>
  <c r="X169" i="2" s="1"/>
  <c r="Z169" i="2" s="1"/>
  <c r="S166" i="2"/>
  <c r="X168" i="2" s="1"/>
  <c r="S165" i="2"/>
  <c r="X167" i="2" s="1"/>
  <c r="S164" i="2"/>
  <c r="X166" i="2" s="1"/>
  <c r="S163" i="2"/>
  <c r="X165" i="2" s="1"/>
  <c r="S162" i="2"/>
  <c r="S161" i="2"/>
  <c r="X163" i="2" s="1"/>
  <c r="S160" i="2"/>
  <c r="X162" i="2" s="1"/>
  <c r="S159" i="2"/>
  <c r="X161" i="2" s="1"/>
  <c r="Z161" i="2" s="1"/>
  <c r="S158" i="2"/>
  <c r="X160" i="2" s="1"/>
  <c r="S157" i="2"/>
  <c r="X159" i="2" s="1"/>
  <c r="S156" i="2"/>
  <c r="X158" i="2" s="1"/>
  <c r="S155" i="2"/>
  <c r="X157" i="2" s="1"/>
  <c r="S154" i="2"/>
  <c r="X156" i="2" s="1"/>
  <c r="S153" i="2"/>
  <c r="X155" i="2" s="1"/>
  <c r="S152" i="2"/>
  <c r="X154" i="2" s="1"/>
  <c r="S151" i="2"/>
  <c r="X153" i="2" s="1"/>
  <c r="Z153" i="2" s="1"/>
  <c r="S150" i="2"/>
  <c r="X152" i="2" s="1"/>
  <c r="S149" i="2"/>
  <c r="X151" i="2" s="1"/>
  <c r="S148" i="2"/>
  <c r="X150" i="2" s="1"/>
  <c r="S147" i="2"/>
  <c r="X149" i="2" s="1"/>
  <c r="S146" i="2"/>
  <c r="X148" i="2" s="1"/>
  <c r="S145" i="2"/>
  <c r="X147" i="2" s="1"/>
  <c r="S144" i="2"/>
  <c r="X146" i="2" s="1"/>
  <c r="S143" i="2"/>
  <c r="X145" i="2" s="1"/>
  <c r="Z145" i="2" s="1"/>
  <c r="S142" i="2"/>
  <c r="X144" i="2" s="1"/>
  <c r="S141" i="2"/>
  <c r="X143" i="2" s="1"/>
  <c r="S140" i="2"/>
  <c r="S139" i="2"/>
  <c r="X141" i="2" s="1"/>
  <c r="S138" i="2"/>
  <c r="X140" i="2" s="1"/>
  <c r="S137" i="2"/>
  <c r="X139" i="2" s="1"/>
  <c r="S136" i="2"/>
  <c r="X138" i="2" s="1"/>
  <c r="S135" i="2"/>
  <c r="X137" i="2" s="1"/>
  <c r="Z137" i="2" s="1"/>
  <c r="S134" i="2"/>
  <c r="X136" i="2" s="1"/>
  <c r="S133" i="2"/>
  <c r="X135" i="2" s="1"/>
  <c r="S132" i="2"/>
  <c r="X134" i="2" s="1"/>
  <c r="S131" i="2"/>
  <c r="X133" i="2" s="1"/>
  <c r="S130" i="2"/>
  <c r="S129" i="2"/>
  <c r="X131" i="2" s="1"/>
  <c r="S128" i="2"/>
  <c r="X130" i="2" s="1"/>
  <c r="S127" i="2"/>
  <c r="X129" i="2" s="1"/>
  <c r="Z129" i="2" s="1"/>
  <c r="S126" i="2"/>
  <c r="X128" i="2" s="1"/>
  <c r="S125" i="2"/>
  <c r="X127" i="2" s="1"/>
  <c r="S124" i="2"/>
  <c r="X126" i="2" s="1"/>
  <c r="S123" i="2"/>
  <c r="X125" i="2" s="1"/>
  <c r="S122" i="2"/>
  <c r="X124" i="2" s="1"/>
  <c r="S121" i="2"/>
  <c r="X123" i="2" s="1"/>
  <c r="S120" i="2"/>
  <c r="X122" i="2" s="1"/>
  <c r="S119" i="2"/>
  <c r="X121" i="2" s="1"/>
  <c r="Z121" i="2" s="1"/>
  <c r="S118" i="2"/>
  <c r="X120" i="2" s="1"/>
  <c r="S117" i="2"/>
  <c r="X119" i="2" s="1"/>
  <c r="S116" i="2"/>
  <c r="X118" i="2" s="1"/>
  <c r="S115" i="2"/>
  <c r="X117" i="2" s="1"/>
  <c r="S114" i="2"/>
  <c r="X116" i="2" s="1"/>
  <c r="S113" i="2"/>
  <c r="X115" i="2" s="1"/>
  <c r="S112" i="2"/>
  <c r="X114" i="2" s="1"/>
  <c r="S111" i="2"/>
  <c r="X113" i="2" s="1"/>
  <c r="Z113" i="2" s="1"/>
  <c r="S110" i="2"/>
  <c r="X112" i="2" s="1"/>
  <c r="S109" i="2"/>
  <c r="X111" i="2" s="1"/>
  <c r="S108" i="2"/>
  <c r="S107" i="2"/>
  <c r="X109" i="2" s="1"/>
  <c r="S106" i="2"/>
  <c r="X108" i="2" s="1"/>
  <c r="S105" i="2"/>
  <c r="X107" i="2" s="1"/>
  <c r="S104" i="2"/>
  <c r="X106" i="2" s="1"/>
  <c r="S103" i="2"/>
  <c r="X105" i="2" s="1"/>
  <c r="Z105" i="2" s="1"/>
  <c r="S102" i="2"/>
  <c r="X104" i="2" s="1"/>
  <c r="S101" i="2"/>
  <c r="X103" i="2" s="1"/>
  <c r="S100" i="2"/>
  <c r="X102" i="2" s="1"/>
  <c r="S99" i="2"/>
  <c r="X101" i="2" s="1"/>
  <c r="S98" i="2"/>
  <c r="X100" i="2" s="1"/>
  <c r="S97" i="2"/>
  <c r="X99" i="2" s="1"/>
  <c r="S96" i="2"/>
  <c r="X98" i="2" s="1"/>
  <c r="S95" i="2"/>
  <c r="X97" i="2" s="1"/>
  <c r="Z97" i="2" s="1"/>
  <c r="S94" i="2"/>
  <c r="X96" i="2" s="1"/>
  <c r="S93" i="2"/>
  <c r="X95" i="2" s="1"/>
  <c r="S92" i="2"/>
  <c r="X94" i="2" s="1"/>
  <c r="S91" i="2"/>
  <c r="X93" i="2" s="1"/>
  <c r="S90" i="2"/>
  <c r="X92" i="2" s="1"/>
  <c r="S89" i="2"/>
  <c r="X91" i="2" s="1"/>
  <c r="S88" i="2"/>
  <c r="X90" i="2" s="1"/>
  <c r="S87" i="2"/>
  <c r="X89" i="2" s="1"/>
  <c r="Z89" i="2" s="1"/>
  <c r="S86" i="2"/>
  <c r="X88" i="2" s="1"/>
  <c r="S85" i="2"/>
  <c r="X87" i="2" s="1"/>
  <c r="S84" i="2"/>
  <c r="X86" i="2" s="1"/>
  <c r="S83" i="2"/>
  <c r="X85" i="2" s="1"/>
  <c r="S82" i="2"/>
  <c r="X84" i="2" s="1"/>
  <c r="S81" i="2"/>
  <c r="X83" i="2" s="1"/>
  <c r="S80" i="2"/>
  <c r="X82" i="2" s="1"/>
  <c r="S79" i="2"/>
  <c r="X81" i="2" s="1"/>
  <c r="Z81" i="2" s="1"/>
  <c r="S78" i="2"/>
  <c r="X80" i="2" s="1"/>
  <c r="S77" i="2"/>
  <c r="X79" i="2" s="1"/>
  <c r="S76" i="2"/>
  <c r="X78" i="2" s="1"/>
  <c r="S75" i="2"/>
  <c r="X77" i="2" s="1"/>
  <c r="S74" i="2"/>
  <c r="X76" i="2" s="1"/>
  <c r="S73" i="2"/>
  <c r="X75" i="2" s="1"/>
  <c r="S72" i="2"/>
  <c r="X74" i="2" s="1"/>
  <c r="S71" i="2"/>
  <c r="X73" i="2" s="1"/>
  <c r="Z73" i="2" s="1"/>
  <c r="S70" i="2"/>
  <c r="X72" i="2" s="1"/>
  <c r="S69" i="2"/>
  <c r="X71" i="2" s="1"/>
  <c r="S68" i="2"/>
  <c r="X70" i="2" s="1"/>
  <c r="S67" i="2"/>
  <c r="X69" i="2" s="1"/>
  <c r="S66" i="2"/>
  <c r="X68" i="2" s="1"/>
  <c r="S65" i="2"/>
  <c r="X67" i="2" s="1"/>
  <c r="S64" i="2"/>
  <c r="X66" i="2" s="1"/>
  <c r="S63" i="2"/>
  <c r="X65" i="2" s="1"/>
  <c r="Z65" i="2" s="1"/>
  <c r="S62" i="2"/>
  <c r="X64" i="2" s="1"/>
  <c r="S61" i="2"/>
  <c r="X63" i="2" s="1"/>
  <c r="S60" i="2"/>
  <c r="X62" i="2" s="1"/>
  <c r="S59" i="2"/>
  <c r="X61" i="2" s="1"/>
  <c r="S58" i="2"/>
  <c r="X60" i="2" s="1"/>
  <c r="S57" i="2"/>
  <c r="X59" i="2" s="1"/>
  <c r="S56" i="2"/>
  <c r="X58" i="2" s="1"/>
  <c r="S55" i="2"/>
  <c r="X57" i="2" s="1"/>
  <c r="Z57" i="2" s="1"/>
  <c r="S54" i="2"/>
  <c r="X56" i="2" s="1"/>
  <c r="S53" i="2"/>
  <c r="X55" i="2" s="1"/>
  <c r="S52" i="2"/>
  <c r="X54" i="2" s="1"/>
  <c r="S51" i="2"/>
  <c r="X53" i="2" s="1"/>
  <c r="S50" i="2"/>
  <c r="X52" i="2" s="1"/>
  <c r="S49" i="2"/>
  <c r="X51" i="2" s="1"/>
  <c r="S48" i="2"/>
  <c r="X50" i="2" s="1"/>
  <c r="S47" i="2"/>
  <c r="X49" i="2" s="1"/>
  <c r="Z49" i="2" s="1"/>
  <c r="S46" i="2"/>
  <c r="X48" i="2" s="1"/>
  <c r="S45" i="2"/>
  <c r="X47" i="2" s="1"/>
  <c r="S44" i="2"/>
  <c r="X46" i="2" s="1"/>
  <c r="S43" i="2"/>
  <c r="X45" i="2" s="1"/>
  <c r="S42" i="2"/>
  <c r="X44" i="2" s="1"/>
  <c r="S41" i="2"/>
  <c r="X43" i="2" s="1"/>
  <c r="S40" i="2"/>
  <c r="X42" i="2" s="1"/>
  <c r="S39" i="2"/>
  <c r="X41" i="2" s="1"/>
  <c r="Z41" i="2" s="1"/>
  <c r="S38" i="2"/>
  <c r="X40" i="2" s="1"/>
  <c r="S37" i="2"/>
  <c r="X39" i="2" s="1"/>
  <c r="S36" i="2"/>
  <c r="X38" i="2" s="1"/>
  <c r="S35" i="2"/>
  <c r="X37" i="2" s="1"/>
  <c r="S34" i="2"/>
  <c r="X36" i="2" s="1"/>
  <c r="S33" i="2"/>
  <c r="X35" i="2" s="1"/>
  <c r="S32" i="2"/>
  <c r="X34" i="2" s="1"/>
  <c r="S31" i="2"/>
  <c r="X33" i="2" s="1"/>
  <c r="Z33" i="2" s="1"/>
  <c r="S30" i="2"/>
  <c r="X32" i="2" s="1"/>
  <c r="S29" i="2"/>
  <c r="X31" i="2" s="1"/>
  <c r="S28" i="2"/>
  <c r="X30" i="2" s="1"/>
  <c r="S27" i="2"/>
  <c r="X29" i="2" s="1"/>
  <c r="S26" i="2"/>
  <c r="X28" i="2" s="1"/>
  <c r="S25" i="2"/>
  <c r="X27" i="2" s="1"/>
  <c r="S24" i="2"/>
  <c r="X26" i="2" s="1"/>
  <c r="S23" i="2"/>
  <c r="X25" i="2" s="1"/>
  <c r="Z25" i="2" s="1"/>
  <c r="S22" i="2"/>
  <c r="X24" i="2" s="1"/>
  <c r="S21" i="2"/>
  <c r="X23" i="2" s="1"/>
  <c r="S20" i="2"/>
  <c r="X22" i="2" s="1"/>
  <c r="S19" i="2"/>
  <c r="X21" i="2" s="1"/>
  <c r="S18" i="2"/>
  <c r="X20" i="2" s="1"/>
  <c r="S17" i="2"/>
  <c r="X19" i="2" s="1"/>
  <c r="S16" i="2"/>
  <c r="X18" i="2" s="1"/>
  <c r="S15" i="2"/>
  <c r="X17" i="2" s="1"/>
  <c r="Z17" i="2" s="1"/>
  <c r="S14" i="2"/>
  <c r="X16" i="2" s="1"/>
  <c r="S13" i="2"/>
  <c r="X15" i="2" s="1"/>
  <c r="S12" i="2"/>
  <c r="X14" i="2" s="1"/>
  <c r="S11" i="2"/>
  <c r="X13" i="2" s="1"/>
  <c r="S10" i="2"/>
  <c r="X12" i="2" s="1"/>
  <c r="S9" i="2"/>
  <c r="X11" i="2" s="1"/>
  <c r="S8" i="2"/>
  <c r="X10" i="2" s="1"/>
  <c r="S7" i="2"/>
  <c r="X9" i="2" s="1"/>
  <c r="Z9" i="2" s="1"/>
  <c r="S6" i="2"/>
  <c r="X8" i="2" s="1"/>
  <c r="S5" i="2"/>
  <c r="X7" i="2" s="1"/>
  <c r="S4" i="2"/>
  <c r="X6" i="2" s="1"/>
  <c r="S3" i="2"/>
  <c r="X5" i="2" s="1"/>
  <c r="S2" i="2"/>
  <c r="X4" i="2" s="1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V3" i="4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502" i="4"/>
  <c r="V503" i="4"/>
  <c r="V504" i="4"/>
  <c r="V505" i="4"/>
  <c r="V506" i="4"/>
  <c r="V507" i="4"/>
  <c r="V508" i="4"/>
  <c r="V509" i="4"/>
  <c r="V510" i="4"/>
  <c r="V511" i="4"/>
  <c r="V512" i="4"/>
  <c r="V513" i="4"/>
  <c r="V514" i="4"/>
  <c r="V515" i="4"/>
  <c r="V516" i="4"/>
  <c r="V517" i="4"/>
  <c r="V518" i="4"/>
  <c r="V519" i="4"/>
  <c r="V520" i="4"/>
  <c r="V521" i="4"/>
  <c r="V522" i="4"/>
  <c r="V523" i="4"/>
  <c r="V524" i="4"/>
  <c r="V525" i="4"/>
  <c r="V526" i="4"/>
  <c r="V527" i="4"/>
  <c r="V528" i="4"/>
  <c r="V529" i="4"/>
  <c r="V530" i="4"/>
  <c r="V531" i="4"/>
  <c r="V532" i="4"/>
  <c r="V533" i="4"/>
  <c r="V534" i="4"/>
  <c r="V535" i="4"/>
  <c r="V536" i="4"/>
  <c r="V537" i="4"/>
  <c r="V538" i="4"/>
  <c r="V539" i="4"/>
  <c r="V540" i="4"/>
  <c r="V541" i="4"/>
  <c r="V542" i="4"/>
  <c r="V543" i="4"/>
  <c r="V544" i="4"/>
  <c r="V545" i="4"/>
  <c r="V546" i="4"/>
  <c r="V547" i="4"/>
  <c r="V548" i="4"/>
  <c r="V549" i="4"/>
  <c r="V550" i="4"/>
  <c r="V551" i="4"/>
  <c r="V552" i="4"/>
  <c r="V553" i="4"/>
  <c r="V554" i="4"/>
  <c r="V555" i="4"/>
  <c r="V556" i="4"/>
  <c r="V557" i="4"/>
  <c r="V558" i="4"/>
  <c r="V559" i="4"/>
  <c r="V560" i="4"/>
  <c r="V561" i="4"/>
  <c r="V562" i="4"/>
  <c r="V563" i="4"/>
  <c r="V564" i="4"/>
  <c r="V565" i="4"/>
  <c r="V566" i="4"/>
  <c r="V567" i="4"/>
  <c r="V568" i="4"/>
  <c r="V569" i="4"/>
  <c r="V570" i="4"/>
  <c r="V571" i="4"/>
  <c r="V572" i="4"/>
  <c r="V573" i="4"/>
  <c r="V574" i="4"/>
  <c r="V575" i="4"/>
  <c r="V576" i="4"/>
  <c r="V577" i="4"/>
  <c r="V578" i="4"/>
  <c r="V579" i="4"/>
  <c r="V580" i="4"/>
  <c r="V581" i="4"/>
  <c r="V582" i="4"/>
  <c r="V583" i="4"/>
  <c r="V584" i="4"/>
  <c r="V585" i="4"/>
  <c r="V586" i="4"/>
  <c r="V587" i="4"/>
  <c r="V588" i="4"/>
  <c r="V589" i="4"/>
  <c r="V590" i="4"/>
  <c r="V591" i="4"/>
  <c r="V592" i="4"/>
  <c r="V593" i="4"/>
  <c r="V594" i="4"/>
  <c r="V595" i="4"/>
  <c r="V596" i="4"/>
  <c r="V597" i="4"/>
  <c r="V598" i="4"/>
  <c r="V599" i="4"/>
  <c r="V600" i="4"/>
  <c r="V601" i="4"/>
  <c r="V602" i="4"/>
  <c r="V603" i="4"/>
  <c r="V604" i="4"/>
  <c r="V605" i="4"/>
  <c r="V606" i="4"/>
  <c r="V607" i="4"/>
  <c r="V608" i="4"/>
  <c r="V609" i="4"/>
  <c r="V610" i="4"/>
  <c r="V611" i="4"/>
  <c r="V612" i="4"/>
  <c r="V613" i="4"/>
  <c r="V614" i="4"/>
  <c r="V615" i="4"/>
  <c r="V616" i="4"/>
  <c r="V617" i="4"/>
  <c r="V618" i="4"/>
  <c r="V619" i="4"/>
  <c r="V620" i="4"/>
  <c r="V621" i="4"/>
  <c r="V622" i="4"/>
  <c r="V623" i="4"/>
  <c r="V624" i="4"/>
  <c r="V625" i="4"/>
  <c r="V626" i="4"/>
  <c r="V627" i="4"/>
  <c r="V628" i="4"/>
  <c r="V629" i="4"/>
  <c r="V630" i="4"/>
  <c r="V631" i="4"/>
  <c r="V632" i="4"/>
  <c r="V633" i="4"/>
  <c r="V634" i="4"/>
  <c r="V635" i="4"/>
  <c r="V636" i="4"/>
  <c r="V637" i="4"/>
  <c r="V638" i="4"/>
  <c r="V639" i="4"/>
  <c r="V640" i="4"/>
  <c r="V641" i="4"/>
  <c r="V642" i="4"/>
  <c r="V643" i="4"/>
  <c r="V644" i="4"/>
  <c r="V645" i="4"/>
  <c r="V646" i="4"/>
  <c r="V647" i="4"/>
  <c r="V648" i="4"/>
  <c r="V649" i="4"/>
  <c r="V650" i="4"/>
  <c r="V651" i="4"/>
  <c r="V652" i="4"/>
  <c r="V653" i="4"/>
  <c r="V654" i="4"/>
  <c r="V655" i="4"/>
  <c r="V656" i="4"/>
  <c r="V657" i="4"/>
  <c r="V658" i="4"/>
  <c r="V659" i="4"/>
  <c r="V660" i="4"/>
  <c r="V661" i="4"/>
  <c r="V662" i="4"/>
  <c r="V663" i="4"/>
  <c r="V664" i="4"/>
  <c r="V665" i="4"/>
  <c r="V666" i="4"/>
  <c r="V667" i="4"/>
  <c r="V668" i="4"/>
  <c r="V669" i="4"/>
  <c r="V670" i="4"/>
  <c r="V671" i="4"/>
  <c r="V672" i="4"/>
  <c r="V673" i="4"/>
  <c r="V674" i="4"/>
  <c r="V675" i="4"/>
  <c r="V676" i="4"/>
  <c r="V677" i="4"/>
  <c r="V678" i="4"/>
  <c r="V679" i="4"/>
  <c r="V680" i="4"/>
  <c r="V681" i="4"/>
  <c r="V682" i="4"/>
  <c r="V683" i="4"/>
  <c r="V684" i="4"/>
  <c r="V685" i="4"/>
  <c r="V686" i="4"/>
  <c r="V687" i="4"/>
  <c r="V688" i="4"/>
  <c r="V689" i="4"/>
  <c r="V690" i="4"/>
  <c r="V691" i="4"/>
  <c r="V692" i="4"/>
  <c r="V693" i="4"/>
  <c r="V694" i="4"/>
  <c r="V695" i="4"/>
  <c r="V696" i="4"/>
  <c r="V697" i="4"/>
  <c r="V698" i="4"/>
  <c r="V699" i="4"/>
  <c r="V700" i="4"/>
  <c r="V701" i="4"/>
  <c r="V702" i="4"/>
  <c r="V703" i="4"/>
  <c r="V704" i="4"/>
  <c r="V705" i="4"/>
  <c r="V706" i="4"/>
  <c r="V707" i="4"/>
  <c r="V708" i="4"/>
  <c r="V709" i="4"/>
  <c r="V710" i="4"/>
  <c r="V711" i="4"/>
  <c r="V712" i="4"/>
  <c r="V713" i="4"/>
  <c r="V714" i="4"/>
  <c r="V715" i="4"/>
  <c r="V716" i="4"/>
  <c r="V717" i="4"/>
  <c r="V718" i="4"/>
  <c r="V719" i="4"/>
  <c r="V720" i="4"/>
  <c r="V721" i="4"/>
  <c r="V722" i="4"/>
  <c r="V723" i="4"/>
  <c r="V724" i="4"/>
  <c r="V725" i="4"/>
  <c r="V726" i="4"/>
  <c r="V727" i="4"/>
  <c r="V728" i="4"/>
  <c r="V729" i="4"/>
  <c r="V730" i="4"/>
  <c r="V731" i="4"/>
  <c r="V732" i="4"/>
  <c r="V733" i="4"/>
  <c r="V734" i="4"/>
  <c r="V735" i="4"/>
  <c r="V736" i="4"/>
  <c r="V737" i="4"/>
  <c r="V738" i="4"/>
  <c r="V739" i="4"/>
  <c r="V740" i="4"/>
  <c r="V741" i="4"/>
  <c r="V742" i="4"/>
  <c r="V743" i="4"/>
  <c r="V744" i="4"/>
  <c r="V745" i="4"/>
  <c r="V746" i="4"/>
  <c r="V747" i="4"/>
  <c r="V748" i="4"/>
  <c r="V749" i="4"/>
  <c r="V750" i="4"/>
  <c r="V751" i="4"/>
  <c r="V752" i="4"/>
  <c r="V753" i="4"/>
  <c r="V754" i="4"/>
  <c r="V755" i="4"/>
  <c r="V756" i="4"/>
  <c r="V757" i="4"/>
  <c r="V758" i="4"/>
  <c r="V759" i="4"/>
  <c r="V760" i="4"/>
  <c r="V761" i="4"/>
  <c r="V762" i="4"/>
  <c r="V763" i="4"/>
  <c r="V764" i="4"/>
  <c r="V765" i="4"/>
  <c r="V766" i="4"/>
  <c r="V767" i="4"/>
  <c r="V768" i="4"/>
  <c r="V769" i="4"/>
  <c r="V770" i="4"/>
  <c r="V771" i="4"/>
  <c r="V772" i="4"/>
  <c r="V773" i="4"/>
  <c r="V774" i="4"/>
  <c r="V775" i="4"/>
  <c r="V776" i="4"/>
  <c r="V777" i="4"/>
  <c r="V778" i="4"/>
  <c r="V779" i="4"/>
  <c r="V780" i="4"/>
  <c r="V781" i="4"/>
  <c r="V782" i="4"/>
  <c r="V783" i="4"/>
  <c r="V784" i="4"/>
  <c r="V785" i="4"/>
  <c r="V786" i="4"/>
  <c r="V787" i="4"/>
  <c r="V788" i="4"/>
  <c r="V789" i="4"/>
  <c r="V790" i="4"/>
  <c r="V791" i="4"/>
  <c r="V792" i="4"/>
  <c r="V793" i="4"/>
  <c r="V794" i="4"/>
  <c r="V795" i="4"/>
  <c r="V796" i="4"/>
  <c r="V797" i="4"/>
  <c r="V798" i="4"/>
  <c r="V799" i="4"/>
  <c r="V800" i="4"/>
  <c r="V801" i="4"/>
  <c r="V802" i="4"/>
  <c r="V803" i="4"/>
  <c r="V804" i="4"/>
  <c r="V805" i="4"/>
  <c r="V806" i="4"/>
  <c r="V807" i="4"/>
  <c r="V808" i="4"/>
  <c r="V809" i="4"/>
  <c r="V810" i="4"/>
  <c r="V811" i="4"/>
  <c r="V812" i="4"/>
  <c r="V813" i="4"/>
  <c r="V814" i="4"/>
  <c r="V815" i="4"/>
  <c r="V816" i="4"/>
  <c r="V817" i="4"/>
  <c r="V818" i="4"/>
  <c r="V819" i="4"/>
  <c r="V820" i="4"/>
  <c r="V821" i="4"/>
  <c r="V822" i="4"/>
  <c r="V823" i="4"/>
  <c r="V824" i="4"/>
  <c r="V825" i="4"/>
  <c r="V826" i="4"/>
  <c r="V827" i="4"/>
  <c r="V828" i="4"/>
  <c r="V829" i="4"/>
  <c r="V830" i="4"/>
  <c r="V831" i="4"/>
  <c r="V832" i="4"/>
  <c r="V833" i="4"/>
  <c r="V834" i="4"/>
  <c r="V835" i="4"/>
  <c r="V836" i="4"/>
  <c r="V837" i="4"/>
  <c r="V838" i="4"/>
  <c r="V839" i="4"/>
  <c r="V840" i="4"/>
  <c r="V841" i="4"/>
  <c r="V842" i="4"/>
  <c r="V843" i="4"/>
  <c r="V844" i="4"/>
  <c r="V845" i="4"/>
  <c r="V846" i="4"/>
  <c r="V847" i="4"/>
  <c r="V848" i="4"/>
  <c r="V849" i="4"/>
  <c r="V850" i="4"/>
  <c r="V851" i="4"/>
  <c r="V852" i="4"/>
  <c r="V853" i="4"/>
  <c r="V854" i="4"/>
  <c r="V855" i="4"/>
  <c r="V856" i="4"/>
  <c r="V857" i="4"/>
  <c r="V858" i="4"/>
  <c r="V859" i="4"/>
  <c r="V860" i="4"/>
  <c r="V861" i="4"/>
  <c r="V862" i="4"/>
  <c r="V863" i="4"/>
  <c r="V864" i="4"/>
  <c r="V865" i="4"/>
  <c r="V866" i="4"/>
  <c r="V867" i="4"/>
  <c r="V868" i="4"/>
  <c r="V869" i="4"/>
  <c r="V870" i="4"/>
  <c r="V871" i="4"/>
  <c r="V872" i="4"/>
  <c r="V873" i="4"/>
  <c r="V874" i="4"/>
  <c r="V875" i="4"/>
  <c r="V876" i="4"/>
  <c r="V877" i="4"/>
  <c r="V878" i="4"/>
  <c r="V879" i="4"/>
  <c r="V880" i="4"/>
  <c r="V881" i="4"/>
  <c r="V882" i="4"/>
  <c r="V883" i="4"/>
  <c r="V884" i="4"/>
  <c r="V885" i="4"/>
  <c r="V886" i="4"/>
  <c r="V887" i="4"/>
  <c r="V888" i="4"/>
  <c r="V889" i="4"/>
  <c r="V890" i="4"/>
  <c r="V891" i="4"/>
  <c r="V892" i="4"/>
  <c r="V893" i="4"/>
  <c r="V894" i="4"/>
  <c r="V895" i="4"/>
  <c r="V896" i="4"/>
  <c r="V897" i="4"/>
  <c r="V898" i="4"/>
  <c r="V899" i="4"/>
  <c r="V900" i="4"/>
  <c r="V901" i="4"/>
  <c r="V902" i="4"/>
  <c r="V903" i="4"/>
  <c r="V904" i="4"/>
  <c r="V905" i="4"/>
  <c r="V906" i="4"/>
  <c r="V907" i="4"/>
  <c r="V908" i="4"/>
  <c r="V909" i="4"/>
  <c r="V910" i="4"/>
  <c r="V911" i="4"/>
  <c r="V912" i="4"/>
  <c r="V913" i="4"/>
  <c r="V914" i="4"/>
  <c r="V915" i="4"/>
  <c r="V916" i="4"/>
  <c r="V917" i="4"/>
  <c r="V918" i="4"/>
  <c r="V919" i="4"/>
  <c r="V920" i="4"/>
  <c r="V921" i="4"/>
  <c r="V922" i="4"/>
  <c r="V923" i="4"/>
  <c r="V924" i="4"/>
  <c r="V925" i="4"/>
  <c r="V926" i="4"/>
  <c r="V927" i="4"/>
  <c r="V928" i="4"/>
  <c r="V929" i="4"/>
  <c r="V930" i="4"/>
  <c r="V931" i="4"/>
  <c r="V932" i="4"/>
  <c r="V933" i="4"/>
  <c r="V934" i="4"/>
  <c r="V935" i="4"/>
  <c r="V936" i="4"/>
  <c r="V937" i="4"/>
  <c r="V938" i="4"/>
  <c r="V939" i="4"/>
  <c r="V940" i="4"/>
  <c r="V941" i="4"/>
  <c r="V942" i="4"/>
  <c r="V943" i="4"/>
  <c r="V944" i="4"/>
  <c r="V945" i="4"/>
  <c r="V946" i="4"/>
  <c r="V947" i="4"/>
  <c r="V948" i="4"/>
  <c r="V949" i="4"/>
  <c r="V950" i="4"/>
  <c r="V951" i="4"/>
  <c r="V952" i="4"/>
  <c r="V953" i="4"/>
  <c r="V954" i="4"/>
  <c r="V955" i="4"/>
  <c r="V956" i="4"/>
  <c r="V957" i="4"/>
  <c r="V958" i="4"/>
  <c r="V959" i="4"/>
  <c r="V960" i="4"/>
  <c r="V961" i="4"/>
  <c r="V962" i="4"/>
  <c r="V963" i="4"/>
  <c r="V964" i="4"/>
  <c r="V965" i="4"/>
  <c r="V966" i="4"/>
  <c r="V967" i="4"/>
  <c r="V968" i="4"/>
  <c r="V969" i="4"/>
  <c r="V970" i="4"/>
  <c r="V971" i="4"/>
  <c r="V972" i="4"/>
  <c r="V973" i="4"/>
  <c r="V974" i="4"/>
  <c r="V975" i="4"/>
  <c r="V976" i="4"/>
  <c r="V977" i="4"/>
  <c r="V978" i="4"/>
  <c r="V979" i="4"/>
  <c r="V980" i="4"/>
  <c r="V981" i="4"/>
  <c r="V982" i="4"/>
  <c r="V983" i="4"/>
  <c r="V984" i="4"/>
  <c r="V985" i="4"/>
  <c r="V986" i="4"/>
  <c r="V987" i="4"/>
  <c r="V988" i="4"/>
  <c r="V989" i="4"/>
  <c r="V990" i="4"/>
  <c r="V991" i="4"/>
  <c r="V992" i="4"/>
  <c r="V993" i="4"/>
  <c r="V994" i="4"/>
  <c r="V995" i="4"/>
  <c r="V996" i="4"/>
  <c r="V997" i="4"/>
  <c r="V998" i="4"/>
  <c r="V999" i="4"/>
  <c r="V1000" i="4"/>
  <c r="V1001" i="4"/>
  <c r="V1002" i="4"/>
  <c r="V1003" i="4"/>
  <c r="V1004" i="4"/>
  <c r="V1005" i="4"/>
  <c r="V1006" i="4"/>
  <c r="V1007" i="4"/>
  <c r="V1008" i="4"/>
  <c r="V1009" i="4"/>
  <c r="V1010" i="4"/>
  <c r="V1011" i="4"/>
  <c r="V1012" i="4"/>
  <c r="V1013" i="4"/>
  <c r="V1014" i="4"/>
  <c r="V1015" i="4"/>
  <c r="V1016" i="4"/>
  <c r="V1017" i="4"/>
  <c r="V1018" i="4"/>
  <c r="V1019" i="4"/>
  <c r="V1020" i="4"/>
  <c r="V1021" i="4"/>
  <c r="V1022" i="4"/>
  <c r="V1023" i="4"/>
  <c r="V1024" i="4"/>
  <c r="V1025" i="4"/>
  <c r="V1026" i="4"/>
  <c r="V1027" i="4"/>
  <c r="V1028" i="4"/>
  <c r="V1029" i="4"/>
  <c r="V1030" i="4"/>
  <c r="V1031" i="4"/>
  <c r="V1032" i="4"/>
  <c r="V1033" i="4"/>
  <c r="V1034" i="4"/>
  <c r="V1035" i="4"/>
  <c r="V1036" i="4"/>
  <c r="V1037" i="4"/>
  <c r="V1038" i="4"/>
  <c r="V1039" i="4"/>
  <c r="V1040" i="4"/>
  <c r="V1041" i="4"/>
  <c r="V1042" i="4"/>
  <c r="V1043" i="4"/>
  <c r="V1044" i="4"/>
  <c r="V1045" i="4"/>
  <c r="V1046" i="4"/>
  <c r="V1047" i="4"/>
  <c r="V1048" i="4"/>
  <c r="V1049" i="4"/>
  <c r="V1050" i="4"/>
  <c r="V1051" i="4"/>
  <c r="V1052" i="4"/>
  <c r="V1053" i="4"/>
  <c r="V1054" i="4"/>
  <c r="V1055" i="4"/>
  <c r="V1056" i="4"/>
  <c r="V1057" i="4"/>
  <c r="V1058" i="4"/>
  <c r="V1059" i="4"/>
  <c r="V1060" i="4"/>
  <c r="V1061" i="4"/>
  <c r="V1062" i="4"/>
  <c r="V1063" i="4"/>
  <c r="V1064" i="4"/>
  <c r="V1065" i="4"/>
  <c r="V1066" i="4"/>
  <c r="V1067" i="4"/>
  <c r="V1068" i="4"/>
  <c r="V1069" i="4"/>
  <c r="V1070" i="4"/>
  <c r="V1071" i="4"/>
  <c r="V1072" i="4"/>
  <c r="V1073" i="4"/>
  <c r="V1074" i="4"/>
  <c r="V1075" i="4"/>
  <c r="V1076" i="4"/>
  <c r="V1077" i="4"/>
  <c r="V1078" i="4"/>
  <c r="V1079" i="4"/>
  <c r="V1080" i="4"/>
  <c r="V1081" i="4"/>
  <c r="V1082" i="4"/>
  <c r="V1083" i="4"/>
  <c r="V1084" i="4"/>
  <c r="V1085" i="4"/>
  <c r="V1086" i="4"/>
  <c r="V1087" i="4"/>
  <c r="V1088" i="4"/>
  <c r="V1089" i="4"/>
  <c r="V1090" i="4"/>
  <c r="V1091" i="4"/>
  <c r="V1092" i="4"/>
  <c r="V1093" i="4"/>
  <c r="V1094" i="4"/>
  <c r="V1095" i="4"/>
  <c r="V1096" i="4"/>
  <c r="V1097" i="4"/>
  <c r="V1098" i="4"/>
  <c r="V1099" i="4"/>
  <c r="V1100" i="4"/>
  <c r="V1101" i="4"/>
  <c r="V1102" i="4"/>
  <c r="V1103" i="4"/>
  <c r="V1104" i="4"/>
  <c r="V1105" i="4"/>
  <c r="V1106" i="4"/>
  <c r="V1107" i="4"/>
  <c r="V1108" i="4"/>
  <c r="V1109" i="4"/>
  <c r="V1110" i="4"/>
  <c r="V1111" i="4"/>
  <c r="V1112" i="4"/>
  <c r="V1113" i="4"/>
  <c r="V1114" i="4"/>
  <c r="V1115" i="4"/>
  <c r="V1116" i="4"/>
  <c r="V1117" i="4"/>
  <c r="V1118" i="4"/>
  <c r="V1119" i="4"/>
  <c r="V1120" i="4"/>
  <c r="V1121" i="4"/>
  <c r="V1122" i="4"/>
  <c r="V1123" i="4"/>
  <c r="V1124" i="4"/>
  <c r="V1125" i="4"/>
  <c r="V1126" i="4"/>
  <c r="V1127" i="4"/>
  <c r="V1128" i="4"/>
  <c r="V1129" i="4"/>
  <c r="V1130" i="4"/>
  <c r="V1131" i="4"/>
  <c r="V1132" i="4"/>
  <c r="V1133" i="4"/>
  <c r="V1134" i="4"/>
  <c r="V1135" i="4"/>
  <c r="V1136" i="4"/>
  <c r="V1137" i="4"/>
  <c r="V1138" i="4"/>
  <c r="V1139" i="4"/>
  <c r="V1140" i="4"/>
  <c r="V1141" i="4"/>
  <c r="V1142" i="4"/>
  <c r="V1143" i="4"/>
  <c r="V1144" i="4"/>
  <c r="V1145" i="4"/>
  <c r="V1146" i="4"/>
  <c r="V1147" i="4"/>
  <c r="V1148" i="4"/>
  <c r="V1149" i="4"/>
  <c r="V1150" i="4"/>
  <c r="V1151" i="4"/>
  <c r="V1152" i="4"/>
  <c r="V1153" i="4"/>
  <c r="V1154" i="4"/>
  <c r="V1155" i="4"/>
  <c r="V1156" i="4"/>
  <c r="V1157" i="4"/>
  <c r="V1158" i="4"/>
  <c r="V1159" i="4"/>
  <c r="V1160" i="4"/>
  <c r="V1161" i="4"/>
  <c r="V1162" i="4"/>
  <c r="V1163" i="4"/>
  <c r="V1164" i="4"/>
  <c r="V1165" i="4"/>
  <c r="V1166" i="4"/>
  <c r="V1167" i="4"/>
  <c r="V1168" i="4"/>
  <c r="V1169" i="4"/>
  <c r="V1170" i="4"/>
  <c r="V1171" i="4"/>
  <c r="V1172" i="4"/>
  <c r="V1173" i="4"/>
  <c r="V1174" i="4"/>
  <c r="V1175" i="4"/>
  <c r="V1176" i="4"/>
  <c r="V1177" i="4"/>
  <c r="V1178" i="4"/>
  <c r="V1179" i="4"/>
  <c r="V1180" i="4"/>
  <c r="V1181" i="4"/>
  <c r="V1182" i="4"/>
  <c r="V1183" i="4"/>
  <c r="V1184" i="4"/>
  <c r="V1185" i="4"/>
  <c r="V1186" i="4"/>
  <c r="V1187" i="4"/>
  <c r="V1188" i="4"/>
  <c r="V1189" i="4"/>
  <c r="V1190" i="4"/>
  <c r="V1191" i="4"/>
  <c r="V1192" i="4"/>
  <c r="V1193" i="4"/>
  <c r="V1194" i="4"/>
  <c r="V1195" i="4"/>
  <c r="V1196" i="4"/>
  <c r="V1197" i="4"/>
  <c r="V1198" i="4"/>
  <c r="V1199" i="4"/>
  <c r="V1200" i="4"/>
  <c r="V1201" i="4"/>
  <c r="V1202" i="4"/>
  <c r="V1203" i="4"/>
  <c r="V1204" i="4"/>
  <c r="V1205" i="4"/>
  <c r="V1206" i="4"/>
  <c r="V1207" i="4"/>
  <c r="V1208" i="4"/>
  <c r="V1209" i="4"/>
  <c r="V1210" i="4"/>
  <c r="V1211" i="4"/>
  <c r="V1212" i="4"/>
  <c r="V1213" i="4"/>
  <c r="V1214" i="4"/>
  <c r="V1215" i="4"/>
  <c r="V1216" i="4"/>
  <c r="V1217" i="4"/>
  <c r="V1218" i="4"/>
  <c r="V1219" i="4"/>
  <c r="V1220" i="4"/>
  <c r="V1221" i="4"/>
  <c r="V1222" i="4"/>
  <c r="V1223" i="4"/>
  <c r="V1224" i="4"/>
  <c r="V1225" i="4"/>
  <c r="V1226" i="4"/>
  <c r="V1227" i="4"/>
  <c r="V1228" i="4"/>
  <c r="V1229" i="4"/>
  <c r="V1230" i="4"/>
  <c r="V1231" i="4"/>
  <c r="V1232" i="4"/>
  <c r="V1233" i="4"/>
  <c r="V1234" i="4"/>
  <c r="V1235" i="4"/>
  <c r="V1236" i="4"/>
  <c r="V1237" i="4"/>
  <c r="V1238" i="4"/>
  <c r="V1239" i="4"/>
  <c r="V1240" i="4"/>
  <c r="V1241" i="4"/>
  <c r="V1242" i="4"/>
  <c r="V1243" i="4"/>
  <c r="V1244" i="4"/>
  <c r="V1245" i="4"/>
  <c r="V1246" i="4"/>
  <c r="V1247" i="4"/>
  <c r="V1248" i="4"/>
  <c r="V1249" i="4"/>
  <c r="V1250" i="4"/>
  <c r="V1251" i="4"/>
  <c r="V1252" i="4"/>
  <c r="V1253" i="4"/>
  <c r="V1254" i="4"/>
  <c r="V1255" i="4"/>
  <c r="V1256" i="4"/>
  <c r="V1257" i="4"/>
  <c r="V1258" i="4"/>
  <c r="V1259" i="4"/>
  <c r="V1260" i="4"/>
  <c r="V1261" i="4"/>
  <c r="V1262" i="4"/>
  <c r="V1263" i="4"/>
  <c r="V1264" i="4"/>
  <c r="V1265" i="4"/>
  <c r="V1266" i="4"/>
  <c r="V1267" i="4"/>
  <c r="V1268" i="4"/>
  <c r="V1269" i="4"/>
  <c r="V1270" i="4"/>
  <c r="V1271" i="4"/>
  <c r="V1272" i="4"/>
  <c r="V1273" i="4"/>
  <c r="V1274" i="4"/>
  <c r="V1275" i="4"/>
  <c r="V1276" i="4"/>
  <c r="V1277" i="4"/>
  <c r="V1278" i="4"/>
  <c r="V1279" i="4"/>
  <c r="V1280" i="4"/>
  <c r="V1281" i="4"/>
  <c r="V1282" i="4"/>
  <c r="V1283" i="4"/>
  <c r="V1284" i="4"/>
  <c r="V1285" i="4"/>
  <c r="V1286" i="4"/>
  <c r="V1287" i="4"/>
  <c r="V1288" i="4"/>
  <c r="V1289" i="4"/>
  <c r="V1290" i="4"/>
  <c r="V1291" i="4"/>
  <c r="V1292" i="4"/>
  <c r="V1293" i="4"/>
  <c r="V1294" i="4"/>
  <c r="V1295" i="4"/>
  <c r="V1296" i="4"/>
  <c r="V1297" i="4"/>
  <c r="V1298" i="4"/>
  <c r="V1299" i="4"/>
  <c r="V1300" i="4"/>
  <c r="V1301" i="4"/>
  <c r="V1302" i="4"/>
  <c r="V1303" i="4"/>
  <c r="V1304" i="4"/>
  <c r="V1305" i="4"/>
  <c r="V1306" i="4"/>
  <c r="V1307" i="4"/>
  <c r="V1308" i="4"/>
  <c r="V1309" i="4"/>
  <c r="V1310" i="4"/>
  <c r="V1311" i="4"/>
  <c r="V1312" i="4"/>
  <c r="V1313" i="4"/>
  <c r="V1314" i="4"/>
  <c r="V1315" i="4"/>
  <c r="V1316" i="4"/>
  <c r="V1317" i="4"/>
  <c r="V1318" i="4"/>
  <c r="V1319" i="4"/>
  <c r="V1320" i="4"/>
  <c r="V1321" i="4"/>
  <c r="V1322" i="4"/>
  <c r="V1323" i="4"/>
  <c r="V1324" i="4"/>
  <c r="V1325" i="4"/>
  <c r="V1326" i="4"/>
  <c r="V1327" i="4"/>
  <c r="V1328" i="4"/>
  <c r="V1329" i="4"/>
  <c r="V1330" i="4"/>
  <c r="V1331" i="4"/>
  <c r="V1332" i="4"/>
  <c r="V1333" i="4"/>
  <c r="V1334" i="4"/>
  <c r="V1335" i="4"/>
  <c r="V1336" i="4"/>
  <c r="V1337" i="4"/>
  <c r="V1338" i="4"/>
  <c r="V1339" i="4"/>
  <c r="V1340" i="4"/>
  <c r="V1341" i="4"/>
  <c r="V1342" i="4"/>
  <c r="V1343" i="4"/>
  <c r="V1344" i="4"/>
  <c r="V1345" i="4"/>
  <c r="V1346" i="4"/>
  <c r="V1347" i="4"/>
  <c r="V1348" i="4"/>
  <c r="V1349" i="4"/>
  <c r="V1350" i="4"/>
  <c r="V1351" i="4"/>
  <c r="V1352" i="4"/>
  <c r="V1353" i="4"/>
  <c r="V1354" i="4"/>
  <c r="V1355" i="4"/>
  <c r="V1356" i="4"/>
  <c r="V1357" i="4"/>
  <c r="V1358" i="4"/>
  <c r="V1359" i="4"/>
  <c r="V1360" i="4"/>
  <c r="V1361" i="4"/>
  <c r="V1362" i="4"/>
  <c r="V1363" i="4"/>
  <c r="V1364" i="4"/>
  <c r="V1365" i="4"/>
  <c r="V1366" i="4"/>
  <c r="V1367" i="4"/>
  <c r="V1368" i="4"/>
  <c r="V1369" i="4"/>
  <c r="V1370" i="4"/>
  <c r="V1371" i="4"/>
  <c r="V1372" i="4"/>
  <c r="V1373" i="4"/>
  <c r="V1374" i="4"/>
  <c r="V1375" i="4"/>
  <c r="V1376" i="4"/>
  <c r="V1377" i="4"/>
  <c r="V1378" i="4"/>
  <c r="V1379" i="4"/>
  <c r="V1380" i="4"/>
  <c r="V1381" i="4"/>
  <c r="V1382" i="4"/>
  <c r="V1383" i="4"/>
  <c r="V1384" i="4"/>
  <c r="V1385" i="4"/>
  <c r="V1386" i="4"/>
  <c r="V1387" i="4"/>
  <c r="V1388" i="4"/>
  <c r="V1389" i="4"/>
  <c r="V1390" i="4"/>
  <c r="V1391" i="4"/>
  <c r="V1392" i="4"/>
  <c r="V1393" i="4"/>
  <c r="V1394" i="4"/>
  <c r="V1395" i="4"/>
  <c r="V1396" i="4"/>
  <c r="V1397" i="4"/>
  <c r="V1398" i="4"/>
  <c r="V1399" i="4"/>
  <c r="V1400" i="4"/>
  <c r="V1401" i="4"/>
  <c r="V1402" i="4"/>
  <c r="V1403" i="4"/>
  <c r="V1404" i="4"/>
  <c r="V1405" i="4"/>
  <c r="V1406" i="4"/>
  <c r="V1407" i="4"/>
  <c r="V1408" i="4"/>
  <c r="V1409" i="4"/>
  <c r="V1410" i="4"/>
  <c r="V1411" i="4"/>
  <c r="V1412" i="4"/>
  <c r="V1413" i="4"/>
  <c r="V1414" i="4"/>
  <c r="V1415" i="4"/>
  <c r="V1416" i="4"/>
  <c r="V1417" i="4"/>
  <c r="V1418" i="4"/>
  <c r="V1419" i="4"/>
  <c r="V1420" i="4"/>
  <c r="V1421" i="4"/>
  <c r="V1422" i="4"/>
  <c r="V1423" i="4"/>
  <c r="V1424" i="4"/>
  <c r="V1425" i="4"/>
  <c r="V1426" i="4"/>
  <c r="V1427" i="4"/>
  <c r="V1428" i="4"/>
  <c r="V1429" i="4"/>
  <c r="V1430" i="4"/>
  <c r="V1431" i="4"/>
  <c r="V1432" i="4"/>
  <c r="V1433" i="4"/>
  <c r="V1434" i="4"/>
  <c r="V1435" i="4"/>
  <c r="V1436" i="4"/>
  <c r="V1437" i="4"/>
  <c r="V1438" i="4"/>
  <c r="V1439" i="4"/>
  <c r="V1440" i="4"/>
  <c r="V1441" i="4"/>
  <c r="V1442" i="4"/>
  <c r="V1443" i="4"/>
  <c r="V1444" i="4"/>
  <c r="V1445" i="4"/>
  <c r="V1446" i="4"/>
  <c r="V1447" i="4"/>
  <c r="V1448" i="4"/>
  <c r="V1449" i="4"/>
  <c r="V1450" i="4"/>
  <c r="V1451" i="4"/>
  <c r="V1452" i="4"/>
  <c r="V1453" i="4"/>
  <c r="V1454" i="4"/>
  <c r="V1455" i="4"/>
  <c r="V1456" i="4"/>
  <c r="V1457" i="4"/>
  <c r="V1458" i="4"/>
  <c r="V1459" i="4"/>
  <c r="V1460" i="4"/>
  <c r="V1461" i="4"/>
  <c r="V1462" i="4"/>
  <c r="V1463" i="4"/>
  <c r="V1464" i="4"/>
  <c r="V1465" i="4"/>
  <c r="V1466" i="4"/>
  <c r="V1467" i="4"/>
  <c r="V1468" i="4"/>
  <c r="V1469" i="4"/>
  <c r="V1470" i="4"/>
  <c r="V1471" i="4"/>
  <c r="V1472" i="4"/>
  <c r="V1473" i="4"/>
  <c r="V1474" i="4"/>
  <c r="V1475" i="4"/>
  <c r="V1476" i="4"/>
  <c r="V1477" i="4"/>
  <c r="V1478" i="4"/>
  <c r="V1479" i="4"/>
  <c r="V1480" i="4"/>
  <c r="V1481" i="4"/>
  <c r="V1482" i="4"/>
  <c r="V1483" i="4"/>
  <c r="V1484" i="4"/>
  <c r="V1485" i="4"/>
  <c r="V1486" i="4"/>
  <c r="V1487" i="4"/>
  <c r="V1488" i="4"/>
  <c r="V1489" i="4"/>
  <c r="V1490" i="4"/>
  <c r="V1491" i="4"/>
  <c r="V1492" i="4"/>
  <c r="V1493" i="4"/>
  <c r="V1494" i="4"/>
  <c r="V1495" i="4"/>
  <c r="V1496" i="4"/>
  <c r="V1497" i="4"/>
  <c r="V1498" i="4"/>
  <c r="V1499" i="4"/>
  <c r="V1500" i="4"/>
  <c r="V1501" i="4"/>
  <c r="V1502" i="4"/>
  <c r="V1503" i="4"/>
  <c r="V1504" i="4"/>
  <c r="V1505" i="4"/>
  <c r="V1506" i="4"/>
  <c r="V1507" i="4"/>
  <c r="V1508" i="4"/>
  <c r="V1509" i="4"/>
  <c r="V1510" i="4"/>
  <c r="V1511" i="4"/>
  <c r="V1512" i="4"/>
  <c r="V1513" i="4"/>
  <c r="V1514" i="4"/>
  <c r="V1515" i="4"/>
  <c r="V1516" i="4"/>
  <c r="V1517" i="4"/>
  <c r="V1518" i="4"/>
  <c r="V1519" i="4"/>
  <c r="V1520" i="4"/>
  <c r="V1521" i="4"/>
  <c r="V1522" i="4"/>
  <c r="V1523" i="4"/>
  <c r="V1524" i="4"/>
  <c r="V1525" i="4"/>
  <c r="V1526" i="4"/>
  <c r="V1527" i="4"/>
  <c r="V1528" i="4"/>
  <c r="V1529" i="4"/>
  <c r="V1530" i="4"/>
  <c r="V1531" i="4"/>
  <c r="V1532" i="4"/>
  <c r="V1533" i="4"/>
  <c r="V1534" i="4"/>
  <c r="V1535" i="4"/>
  <c r="V1536" i="4"/>
  <c r="V1537" i="4"/>
  <c r="V1538" i="4"/>
  <c r="V1539" i="4"/>
  <c r="V1540" i="4"/>
  <c r="V1541" i="4"/>
  <c r="V1542" i="4"/>
  <c r="V1543" i="4"/>
  <c r="V1544" i="4"/>
  <c r="V1545" i="4"/>
  <c r="V1546" i="4"/>
  <c r="V1547" i="4"/>
  <c r="V1548" i="4"/>
  <c r="V1549" i="4"/>
  <c r="V1550" i="4"/>
  <c r="V1551" i="4"/>
  <c r="V1552" i="4"/>
  <c r="V1553" i="4"/>
  <c r="V1554" i="4"/>
  <c r="V1555" i="4"/>
  <c r="V1556" i="4"/>
  <c r="V1557" i="4"/>
  <c r="V1558" i="4"/>
  <c r="V1559" i="4"/>
  <c r="V1560" i="4"/>
  <c r="V1561" i="4"/>
  <c r="V1562" i="4"/>
  <c r="V1563" i="4"/>
  <c r="V1564" i="4"/>
  <c r="V1565" i="4"/>
  <c r="V1566" i="4"/>
  <c r="V1567" i="4"/>
  <c r="V1568" i="4"/>
  <c r="V1569" i="4"/>
  <c r="V1570" i="4"/>
  <c r="V1571" i="4"/>
  <c r="V1572" i="4"/>
  <c r="V1573" i="4"/>
  <c r="V1574" i="4"/>
  <c r="V1575" i="4"/>
  <c r="V1576" i="4"/>
  <c r="V1577" i="4"/>
  <c r="V1578" i="4"/>
  <c r="V1579" i="4"/>
  <c r="V1580" i="4"/>
  <c r="V1581" i="4"/>
  <c r="V1582" i="4"/>
  <c r="V1583" i="4"/>
  <c r="V1584" i="4"/>
  <c r="V1585" i="4"/>
  <c r="V1586" i="4"/>
  <c r="V1587" i="4"/>
  <c r="V1588" i="4"/>
  <c r="V1589" i="4"/>
  <c r="V1590" i="4"/>
  <c r="V1591" i="4"/>
  <c r="V1592" i="4"/>
  <c r="V1593" i="4"/>
  <c r="V1594" i="4"/>
  <c r="V1595" i="4"/>
  <c r="V1596" i="4"/>
  <c r="V1597" i="4"/>
  <c r="V1598" i="4"/>
  <c r="V1599" i="4"/>
  <c r="V1600" i="4"/>
  <c r="V1601" i="4"/>
  <c r="V1602" i="4"/>
  <c r="V1603" i="4"/>
  <c r="V1604" i="4"/>
  <c r="V1605" i="4"/>
  <c r="V1606" i="4"/>
  <c r="V1607" i="4"/>
  <c r="V1608" i="4"/>
  <c r="V1609" i="4"/>
  <c r="V1610" i="4"/>
  <c r="V1611" i="4"/>
  <c r="V1612" i="4"/>
  <c r="V1613" i="4"/>
  <c r="V1614" i="4"/>
  <c r="V1615" i="4"/>
  <c r="V1616" i="4"/>
  <c r="V1617" i="4"/>
  <c r="V1618" i="4"/>
  <c r="V1619" i="4"/>
  <c r="V1620" i="4"/>
  <c r="V1621" i="4"/>
  <c r="V1622" i="4"/>
  <c r="V1623" i="4"/>
  <c r="V1624" i="4"/>
  <c r="V1625" i="4"/>
  <c r="V1626" i="4"/>
  <c r="V1627" i="4"/>
  <c r="V1628" i="4"/>
  <c r="V1629" i="4"/>
  <c r="V1630" i="4"/>
  <c r="V1631" i="4"/>
  <c r="V1632" i="4"/>
  <c r="V1633" i="4"/>
  <c r="V1634" i="4"/>
  <c r="V1635" i="4"/>
  <c r="V1636" i="4"/>
  <c r="V1637" i="4"/>
  <c r="V1638" i="4"/>
  <c r="V1639" i="4"/>
  <c r="V1640" i="4"/>
  <c r="V1641" i="4"/>
  <c r="V1642" i="4"/>
  <c r="V1643" i="4"/>
  <c r="V1644" i="4"/>
  <c r="V1645" i="4"/>
  <c r="V1646" i="4"/>
  <c r="V1647" i="4"/>
  <c r="V1648" i="4"/>
  <c r="V1649" i="4"/>
  <c r="V1650" i="4"/>
  <c r="V1651" i="4"/>
  <c r="V1652" i="4"/>
  <c r="V1653" i="4"/>
  <c r="V1654" i="4"/>
  <c r="V1655" i="4"/>
  <c r="V1656" i="4"/>
  <c r="V1657" i="4"/>
  <c r="V1658" i="4"/>
  <c r="V1659" i="4"/>
  <c r="V1660" i="4"/>
  <c r="V1661" i="4"/>
  <c r="V1662" i="4"/>
  <c r="V1663" i="4"/>
  <c r="V1664" i="4"/>
  <c r="V1665" i="4"/>
  <c r="V1666" i="4"/>
  <c r="V1667" i="4"/>
  <c r="V1668" i="4"/>
  <c r="V1669" i="4"/>
  <c r="V1670" i="4"/>
  <c r="V1671" i="4"/>
  <c r="V1672" i="4"/>
  <c r="V1673" i="4"/>
  <c r="V1674" i="4"/>
  <c r="V1675" i="4"/>
  <c r="V1676" i="4"/>
  <c r="V1677" i="4"/>
  <c r="V1678" i="4"/>
  <c r="V1679" i="4"/>
  <c r="V1680" i="4"/>
  <c r="V1681" i="4"/>
  <c r="V1682" i="4"/>
  <c r="V1683" i="4"/>
  <c r="V1684" i="4"/>
  <c r="V1685" i="4"/>
  <c r="V1686" i="4"/>
  <c r="V1687" i="4"/>
  <c r="V1688" i="4"/>
  <c r="V1689" i="4"/>
  <c r="V1690" i="4"/>
  <c r="V1691" i="4"/>
  <c r="V1692" i="4"/>
  <c r="V1693" i="4"/>
  <c r="V1694" i="4"/>
  <c r="V1695" i="4"/>
  <c r="V1696" i="4"/>
  <c r="V1697" i="4"/>
  <c r="V1698" i="4"/>
  <c r="V1699" i="4"/>
  <c r="V1700" i="4"/>
  <c r="V1701" i="4"/>
  <c r="V1702" i="4"/>
  <c r="V1703" i="4"/>
  <c r="V1704" i="4"/>
  <c r="V1705" i="4"/>
  <c r="V1706" i="4"/>
  <c r="V1707" i="4"/>
  <c r="V1708" i="4"/>
  <c r="V1709" i="4"/>
  <c r="V1710" i="4"/>
  <c r="V1711" i="4"/>
  <c r="V1712" i="4"/>
  <c r="V1713" i="4"/>
  <c r="V1714" i="4"/>
  <c r="V1715" i="4"/>
  <c r="V1716" i="4"/>
  <c r="V1717" i="4"/>
  <c r="V1718" i="4"/>
  <c r="V1719" i="4"/>
  <c r="V1720" i="4"/>
  <c r="V1721" i="4"/>
  <c r="V1722" i="4"/>
  <c r="V1723" i="4"/>
  <c r="V1724" i="4"/>
  <c r="V1725" i="4"/>
  <c r="V1726" i="4"/>
  <c r="V1727" i="4"/>
  <c r="V1728" i="4"/>
  <c r="V1729" i="4"/>
  <c r="V1730" i="4"/>
  <c r="V1731" i="4"/>
  <c r="V1732" i="4"/>
  <c r="V1733" i="4"/>
  <c r="V1734" i="4"/>
  <c r="V1735" i="4"/>
  <c r="V1736" i="4"/>
  <c r="V1737" i="4"/>
  <c r="V1738" i="4"/>
  <c r="V1739" i="4"/>
  <c r="V1740" i="4"/>
  <c r="V1741" i="4"/>
  <c r="V1742" i="4"/>
  <c r="V1743" i="4"/>
  <c r="V1744" i="4"/>
  <c r="V1745" i="4"/>
  <c r="V1746" i="4"/>
  <c r="V1747" i="4"/>
  <c r="V1748" i="4"/>
  <c r="V1749" i="4"/>
  <c r="V1750" i="4"/>
  <c r="V1751" i="4"/>
  <c r="V1752" i="4"/>
  <c r="V1753" i="4"/>
  <c r="V1754" i="4"/>
  <c r="V1755" i="4"/>
  <c r="V1756" i="4"/>
  <c r="V1757" i="4"/>
  <c r="V1758" i="4"/>
  <c r="V1759" i="4"/>
  <c r="V1760" i="4"/>
  <c r="V1761" i="4"/>
  <c r="V1762" i="4"/>
  <c r="V1763" i="4"/>
  <c r="V1764" i="4"/>
  <c r="V1765" i="4"/>
  <c r="V1766" i="4"/>
  <c r="V1767" i="4"/>
  <c r="V1768" i="4"/>
  <c r="V1769" i="4"/>
  <c r="V1770" i="4"/>
  <c r="V1771" i="4"/>
  <c r="V1772" i="4"/>
  <c r="V1773" i="4"/>
  <c r="V1774" i="4"/>
  <c r="V1775" i="4"/>
  <c r="V1776" i="4"/>
  <c r="V1777" i="4"/>
  <c r="V1778" i="4"/>
  <c r="V1779" i="4"/>
  <c r="V1780" i="4"/>
  <c r="V1781" i="4"/>
  <c r="V1782" i="4"/>
  <c r="V1783" i="4"/>
  <c r="V1784" i="4"/>
  <c r="V1785" i="4"/>
  <c r="V1786" i="4"/>
  <c r="V1787" i="4"/>
  <c r="V1788" i="4"/>
  <c r="V1789" i="4"/>
  <c r="V1790" i="4"/>
  <c r="V1791" i="4"/>
  <c r="V1792" i="4"/>
  <c r="V1793" i="4"/>
  <c r="V1794" i="4"/>
  <c r="V1795" i="4"/>
  <c r="V1796" i="4"/>
  <c r="V1797" i="4"/>
  <c r="V1798" i="4"/>
  <c r="V1799" i="4"/>
  <c r="V1800" i="4"/>
  <c r="V1801" i="4"/>
  <c r="V1802" i="4"/>
  <c r="V1803" i="4"/>
  <c r="V1804" i="4"/>
  <c r="V1805" i="4"/>
  <c r="V1806" i="4"/>
  <c r="V1807" i="4"/>
  <c r="V1808" i="4"/>
  <c r="V1809" i="4"/>
  <c r="V1810" i="4"/>
  <c r="V1811" i="4"/>
  <c r="V1812" i="4"/>
  <c r="V1813" i="4"/>
  <c r="V1814" i="4"/>
  <c r="V1815" i="4"/>
  <c r="V1816" i="4"/>
  <c r="V1817" i="4"/>
  <c r="V1818" i="4"/>
  <c r="V1819" i="4"/>
  <c r="V1820" i="4"/>
  <c r="V1821" i="4"/>
  <c r="V1822" i="4"/>
  <c r="V1823" i="4"/>
  <c r="V1824" i="4"/>
  <c r="V1825" i="4"/>
  <c r="V1826" i="4"/>
  <c r="V1827" i="4"/>
  <c r="V1828" i="4"/>
  <c r="V1829" i="4"/>
  <c r="V1830" i="4"/>
  <c r="V1831" i="4"/>
  <c r="V1832" i="4"/>
  <c r="V1833" i="4"/>
  <c r="V1834" i="4"/>
  <c r="V1835" i="4"/>
  <c r="V1836" i="4"/>
  <c r="V1837" i="4"/>
  <c r="V1838" i="4"/>
  <c r="V1839" i="4"/>
  <c r="V1840" i="4"/>
  <c r="V1841" i="4"/>
  <c r="V1842" i="4"/>
  <c r="V1843" i="4"/>
  <c r="V1844" i="4"/>
  <c r="V1845" i="4"/>
  <c r="V1846" i="4"/>
  <c r="V1847" i="4"/>
  <c r="V1848" i="4"/>
  <c r="V1849" i="4"/>
  <c r="V1850" i="4"/>
  <c r="V1851" i="4"/>
  <c r="V1852" i="4"/>
  <c r="V1853" i="4"/>
  <c r="V1854" i="4"/>
  <c r="V1855" i="4"/>
  <c r="V1856" i="4"/>
  <c r="V1857" i="4"/>
  <c r="V1858" i="4"/>
  <c r="V1859" i="4"/>
  <c r="V1860" i="4"/>
  <c r="V1861" i="4"/>
  <c r="V1862" i="4"/>
  <c r="V1863" i="4"/>
  <c r="V1864" i="4"/>
  <c r="V1865" i="4"/>
  <c r="V1866" i="4"/>
  <c r="V1867" i="4"/>
  <c r="V1868" i="4"/>
  <c r="V1869" i="4"/>
  <c r="V1870" i="4"/>
  <c r="V1871" i="4"/>
  <c r="V1872" i="4"/>
  <c r="V1873" i="4"/>
  <c r="V1874" i="4"/>
  <c r="V1875" i="4"/>
  <c r="V1876" i="4"/>
  <c r="V1877" i="4"/>
  <c r="V1878" i="4"/>
  <c r="V1879" i="4"/>
  <c r="V1880" i="4"/>
  <c r="V1881" i="4"/>
  <c r="V1882" i="4"/>
  <c r="V1883" i="4"/>
  <c r="V1884" i="4"/>
  <c r="V1885" i="4"/>
  <c r="V1886" i="4"/>
  <c r="V1887" i="4"/>
  <c r="V1888" i="4"/>
  <c r="V1889" i="4"/>
  <c r="V1890" i="4"/>
  <c r="V1891" i="4"/>
  <c r="V1892" i="4"/>
  <c r="V1893" i="4"/>
  <c r="V1894" i="4"/>
  <c r="V1895" i="4"/>
  <c r="V1896" i="4"/>
  <c r="V1897" i="4"/>
  <c r="V1898" i="4"/>
  <c r="V1899" i="4"/>
  <c r="V1900" i="4"/>
  <c r="V1901" i="4"/>
  <c r="V1902" i="4"/>
  <c r="V1903" i="4"/>
  <c r="V1904" i="4"/>
  <c r="V1905" i="4"/>
  <c r="V1906" i="4"/>
  <c r="V1907" i="4"/>
  <c r="V1908" i="4"/>
  <c r="V1909" i="4"/>
  <c r="V1910" i="4"/>
  <c r="V1911" i="4"/>
  <c r="V1912" i="4"/>
  <c r="V1913" i="4"/>
  <c r="V1914" i="4"/>
  <c r="V1915" i="4"/>
  <c r="V1916" i="4"/>
  <c r="V1917" i="4"/>
  <c r="V1918" i="4"/>
  <c r="V1919" i="4"/>
  <c r="V1920" i="4"/>
  <c r="V1921" i="4"/>
  <c r="V1922" i="4"/>
  <c r="V1923" i="4"/>
  <c r="V1924" i="4"/>
  <c r="V1925" i="4"/>
  <c r="V1926" i="4"/>
  <c r="V1927" i="4"/>
  <c r="V1928" i="4"/>
  <c r="V1929" i="4"/>
  <c r="V1930" i="4"/>
  <c r="V1931" i="4"/>
  <c r="V1932" i="4"/>
  <c r="V1933" i="4"/>
  <c r="V1934" i="4"/>
  <c r="V1935" i="4"/>
  <c r="V1936" i="4"/>
  <c r="V1937" i="4"/>
  <c r="V1938" i="4"/>
  <c r="V1939" i="4"/>
  <c r="V1940" i="4"/>
  <c r="V1941" i="4"/>
  <c r="V1942" i="4"/>
  <c r="V1943" i="4"/>
  <c r="V1944" i="4"/>
  <c r="V1945" i="4"/>
  <c r="V1946" i="4"/>
  <c r="V1947" i="4"/>
  <c r="V1948" i="4"/>
  <c r="V1949" i="4"/>
  <c r="V1950" i="4"/>
  <c r="V1951" i="4"/>
  <c r="V1952" i="4"/>
  <c r="V1953" i="4"/>
  <c r="V1954" i="4"/>
  <c r="V1955" i="4"/>
  <c r="V1956" i="4"/>
  <c r="V1957" i="4"/>
  <c r="V1958" i="4"/>
  <c r="V1959" i="4"/>
  <c r="V1960" i="4"/>
  <c r="V1961" i="4"/>
  <c r="V1962" i="4"/>
  <c r="V1963" i="4"/>
  <c r="V1964" i="4"/>
  <c r="V1965" i="4"/>
  <c r="V1966" i="4"/>
  <c r="V1967" i="4"/>
  <c r="V1968" i="4"/>
  <c r="V1969" i="4"/>
  <c r="V1970" i="4"/>
  <c r="V1971" i="4"/>
  <c r="V1972" i="4"/>
  <c r="V1973" i="4"/>
  <c r="V1974" i="4"/>
  <c r="V1975" i="4"/>
  <c r="V1976" i="4"/>
  <c r="V1977" i="4"/>
  <c r="V1978" i="4"/>
  <c r="V1979" i="4"/>
  <c r="V1980" i="4"/>
  <c r="V1981" i="4"/>
  <c r="V1982" i="4"/>
  <c r="V1983" i="4"/>
  <c r="V1984" i="4"/>
  <c r="V1985" i="4"/>
  <c r="V1986" i="4"/>
  <c r="V1987" i="4"/>
  <c r="V1988" i="4"/>
  <c r="V1989" i="4"/>
  <c r="V1990" i="4"/>
  <c r="V1991" i="4"/>
  <c r="V1992" i="4"/>
  <c r="V1993" i="4"/>
  <c r="V1994" i="4"/>
  <c r="V1995" i="4"/>
  <c r="V1996" i="4"/>
  <c r="V1997" i="4"/>
  <c r="V1998" i="4"/>
  <c r="V1999" i="4"/>
  <c r="V2000" i="4"/>
  <c r="V2001" i="4"/>
  <c r="V2002" i="4"/>
  <c r="V2003" i="4"/>
  <c r="V2004" i="4"/>
  <c r="V2005" i="4"/>
  <c r="V2006" i="4"/>
  <c r="V2007" i="4"/>
  <c r="V2008" i="4"/>
  <c r="V2009" i="4"/>
  <c r="V2010" i="4"/>
  <c r="V2011" i="4"/>
  <c r="V2012" i="4"/>
  <c r="V2013" i="4"/>
  <c r="V2014" i="4"/>
  <c r="V2015" i="4"/>
  <c r="V2016" i="4"/>
  <c r="V2017" i="4"/>
  <c r="V2018" i="4"/>
  <c r="V2019" i="4"/>
  <c r="V2020" i="4"/>
  <c r="V2021" i="4"/>
  <c r="V2022" i="4"/>
  <c r="V2023" i="4"/>
  <c r="V2024" i="4"/>
  <c r="V2025" i="4"/>
  <c r="V2026" i="4"/>
  <c r="V2027" i="4"/>
  <c r="V2028" i="4"/>
  <c r="V2029" i="4"/>
  <c r="V2030" i="4"/>
  <c r="V2031" i="4"/>
  <c r="V2032" i="4"/>
  <c r="V2033" i="4"/>
  <c r="V2034" i="4"/>
  <c r="V2035" i="4"/>
  <c r="V2036" i="4"/>
  <c r="V2037" i="4"/>
  <c r="V2038" i="4"/>
  <c r="V2039" i="4"/>
  <c r="V2040" i="4"/>
  <c r="V2041" i="4"/>
  <c r="V2042" i="4"/>
  <c r="V2043" i="4"/>
  <c r="V2044" i="4"/>
  <c r="V2045" i="4"/>
  <c r="V2046" i="4"/>
  <c r="V2047" i="4"/>
  <c r="V2048" i="4"/>
  <c r="V2049" i="4"/>
  <c r="V2050" i="4"/>
  <c r="V2051" i="4"/>
  <c r="V2052" i="4"/>
  <c r="V2053" i="4"/>
  <c r="V2054" i="4"/>
  <c r="V2055" i="4"/>
  <c r="V2056" i="4"/>
  <c r="V2057" i="4"/>
  <c r="V2058" i="4"/>
  <c r="V2059" i="4"/>
  <c r="V2060" i="4"/>
  <c r="V2061" i="4"/>
  <c r="V2062" i="4"/>
  <c r="V2063" i="4"/>
  <c r="V2064" i="4"/>
  <c r="V2065" i="4"/>
  <c r="V2066" i="4"/>
  <c r="V2067" i="4"/>
  <c r="V2068" i="4"/>
  <c r="V2069" i="4"/>
  <c r="V2070" i="4"/>
  <c r="V2071" i="4"/>
  <c r="V2072" i="4"/>
  <c r="V2073" i="4"/>
  <c r="V2074" i="4"/>
  <c r="V2075" i="4"/>
  <c r="V2076" i="4"/>
  <c r="V2077" i="4"/>
  <c r="V2078" i="4"/>
  <c r="V2079" i="4"/>
  <c r="V2080" i="4"/>
  <c r="V2081" i="4"/>
  <c r="V2082" i="4"/>
  <c r="V2083" i="4"/>
  <c r="V2084" i="4"/>
  <c r="V2085" i="4"/>
  <c r="V2086" i="4"/>
  <c r="V2087" i="4"/>
  <c r="V2088" i="4"/>
  <c r="V2089" i="4"/>
  <c r="V2090" i="4"/>
  <c r="V2091" i="4"/>
  <c r="V2092" i="4"/>
  <c r="V2093" i="4"/>
  <c r="V2094" i="4"/>
  <c r="V2095" i="4"/>
  <c r="V2096" i="4"/>
  <c r="V2097" i="4"/>
  <c r="V2098" i="4"/>
  <c r="V2099" i="4"/>
  <c r="V2100" i="4"/>
  <c r="V2101" i="4"/>
  <c r="V2102" i="4"/>
  <c r="V2103" i="4"/>
  <c r="V2104" i="4"/>
  <c r="V2105" i="4"/>
  <c r="V2106" i="4"/>
  <c r="V2107" i="4"/>
  <c r="V2108" i="4"/>
  <c r="V2109" i="4"/>
  <c r="V2110" i="4"/>
  <c r="V2111" i="4"/>
  <c r="V2112" i="4"/>
  <c r="V2113" i="4"/>
  <c r="V2114" i="4"/>
  <c r="V2115" i="4"/>
  <c r="V2116" i="4"/>
  <c r="V2117" i="4"/>
  <c r="V2118" i="4"/>
  <c r="V2119" i="4"/>
  <c r="V2120" i="4"/>
  <c r="V2121" i="4"/>
  <c r="V2122" i="4"/>
  <c r="V2123" i="4"/>
  <c r="V2124" i="4"/>
  <c r="V2125" i="4"/>
  <c r="V2126" i="4"/>
  <c r="V2127" i="4"/>
  <c r="V2128" i="4"/>
  <c r="V2129" i="4"/>
  <c r="V2130" i="4"/>
  <c r="V2131" i="4"/>
  <c r="V2132" i="4"/>
  <c r="V2133" i="4"/>
  <c r="V2134" i="4"/>
  <c r="V2135" i="4"/>
  <c r="V2136" i="4"/>
  <c r="V2137" i="4"/>
  <c r="V2138" i="4"/>
  <c r="V2139" i="4"/>
  <c r="V2140" i="4"/>
  <c r="V2141" i="4"/>
  <c r="V2142" i="4"/>
  <c r="V2143" i="4"/>
  <c r="V2144" i="4"/>
  <c r="V2145" i="4"/>
  <c r="V2146" i="4"/>
  <c r="V2147" i="4"/>
  <c r="V2148" i="4"/>
  <c r="V2149" i="4"/>
  <c r="V2150" i="4"/>
  <c r="V2151" i="4"/>
  <c r="V2152" i="4"/>
  <c r="V2153" i="4"/>
  <c r="V2154" i="4"/>
  <c r="V2155" i="4"/>
  <c r="V2156" i="4"/>
  <c r="V2157" i="4"/>
  <c r="V2158" i="4"/>
  <c r="V2159" i="4"/>
  <c r="V2160" i="4"/>
  <c r="V2161" i="4"/>
  <c r="V2162" i="4"/>
  <c r="V2163" i="4"/>
  <c r="V2164" i="4"/>
  <c r="V2165" i="4"/>
  <c r="V2166" i="4"/>
  <c r="V2167" i="4"/>
  <c r="V2168" i="4"/>
  <c r="V2169" i="4"/>
  <c r="V2170" i="4"/>
  <c r="V2171" i="4"/>
  <c r="V2172" i="4"/>
  <c r="V2173" i="4"/>
  <c r="V2174" i="4"/>
  <c r="V2175" i="4"/>
  <c r="V2176" i="4"/>
  <c r="V2177" i="4"/>
  <c r="V2178" i="4"/>
  <c r="V2179" i="4"/>
  <c r="V2180" i="4"/>
  <c r="V2181" i="4"/>
  <c r="V2182" i="4"/>
  <c r="V2183" i="4"/>
  <c r="V2184" i="4"/>
  <c r="V2185" i="4"/>
  <c r="V2186" i="4"/>
  <c r="V2187" i="4"/>
  <c r="V2188" i="4"/>
  <c r="V2189" i="4"/>
  <c r="V2190" i="4"/>
  <c r="V2191" i="4"/>
  <c r="V2192" i="4"/>
  <c r="V2193" i="4"/>
  <c r="V2194" i="4"/>
  <c r="V2195" i="4"/>
  <c r="V2196" i="4"/>
  <c r="V2197" i="4"/>
  <c r="V2198" i="4"/>
  <c r="V2199" i="4"/>
  <c r="V2200" i="4"/>
  <c r="V2201" i="4"/>
  <c r="V2202" i="4"/>
  <c r="V2203" i="4"/>
  <c r="V2204" i="4"/>
  <c r="V2205" i="4"/>
  <c r="V2206" i="4"/>
  <c r="V2207" i="4"/>
  <c r="V2208" i="4"/>
  <c r="V2209" i="4"/>
  <c r="V2210" i="4"/>
  <c r="V2211" i="4"/>
  <c r="V2212" i="4"/>
  <c r="V2213" i="4"/>
  <c r="V2214" i="4"/>
  <c r="V2215" i="4"/>
  <c r="V2216" i="4"/>
  <c r="V2217" i="4"/>
  <c r="V2218" i="4"/>
  <c r="V2219" i="4"/>
  <c r="V2220" i="4"/>
  <c r="V2221" i="4"/>
  <c r="V2222" i="4"/>
  <c r="V2223" i="4"/>
  <c r="V2224" i="4"/>
  <c r="V2225" i="4"/>
  <c r="V2226" i="4"/>
  <c r="V2227" i="4"/>
  <c r="V2228" i="4"/>
  <c r="V2229" i="4"/>
  <c r="V2230" i="4"/>
  <c r="V2231" i="4"/>
  <c r="V2232" i="4"/>
  <c r="V2233" i="4"/>
  <c r="V2234" i="4"/>
  <c r="V2235" i="4"/>
  <c r="V2236" i="4"/>
  <c r="V2237" i="4"/>
  <c r="V2238" i="4"/>
  <c r="V2239" i="4"/>
  <c r="V2240" i="4"/>
  <c r="V2241" i="4"/>
  <c r="V2242" i="4"/>
  <c r="V2243" i="4"/>
  <c r="V2244" i="4"/>
  <c r="V2245" i="4"/>
  <c r="V2246" i="4"/>
  <c r="V2247" i="4"/>
  <c r="V2248" i="4"/>
  <c r="V2249" i="4"/>
  <c r="V2250" i="4"/>
  <c r="V2251" i="4"/>
  <c r="V2252" i="4"/>
  <c r="V2253" i="4"/>
  <c r="V2254" i="4"/>
  <c r="V2255" i="4"/>
  <c r="V2256" i="4"/>
  <c r="V2257" i="4"/>
  <c r="V2258" i="4"/>
  <c r="V2259" i="4"/>
  <c r="V2260" i="4"/>
  <c r="V2261" i="4"/>
  <c r="V2262" i="4"/>
  <c r="V2263" i="4"/>
  <c r="V2264" i="4"/>
  <c r="V2265" i="4"/>
  <c r="V2266" i="4"/>
  <c r="V2267" i="4"/>
  <c r="V2268" i="4"/>
  <c r="V2269" i="4"/>
  <c r="V2270" i="4"/>
  <c r="V2271" i="4"/>
  <c r="V2272" i="4"/>
  <c r="V2273" i="4"/>
  <c r="V2274" i="4"/>
  <c r="V2275" i="4"/>
  <c r="V2276" i="4"/>
  <c r="V2277" i="4"/>
  <c r="V2278" i="4"/>
  <c r="V2279" i="4"/>
  <c r="V2280" i="4"/>
  <c r="V2281" i="4"/>
  <c r="V2282" i="4"/>
  <c r="V2283" i="4"/>
  <c r="V2284" i="4"/>
  <c r="V2285" i="4"/>
  <c r="V2286" i="4"/>
  <c r="V2287" i="4"/>
  <c r="V2288" i="4"/>
  <c r="V2289" i="4"/>
  <c r="V2290" i="4"/>
  <c r="V2291" i="4"/>
  <c r="V2292" i="4"/>
  <c r="V2293" i="4"/>
  <c r="V2294" i="4"/>
  <c r="V2295" i="4"/>
  <c r="V2296" i="4"/>
  <c r="V2297" i="4"/>
  <c r="V2298" i="4"/>
  <c r="V2299" i="4"/>
  <c r="V2300" i="4"/>
  <c r="V2301" i="4"/>
  <c r="V2302" i="4"/>
  <c r="V2303" i="4"/>
  <c r="V2304" i="4"/>
  <c r="V2305" i="4"/>
  <c r="V2306" i="4"/>
  <c r="V2307" i="4"/>
  <c r="V2308" i="4"/>
  <c r="V2309" i="4"/>
  <c r="V2310" i="4"/>
  <c r="V2311" i="4"/>
  <c r="V2312" i="4"/>
  <c r="V2313" i="4"/>
  <c r="V2314" i="4"/>
  <c r="V2315" i="4"/>
  <c r="V2316" i="4"/>
  <c r="V2317" i="4"/>
  <c r="V2318" i="4"/>
  <c r="V2319" i="4"/>
  <c r="V2320" i="4"/>
  <c r="V2321" i="4"/>
  <c r="V2322" i="4"/>
  <c r="V2323" i="4"/>
  <c r="V2324" i="4"/>
  <c r="V2325" i="4"/>
  <c r="V2326" i="4"/>
  <c r="V2327" i="4"/>
  <c r="V2328" i="4"/>
  <c r="V2329" i="4"/>
  <c r="V2330" i="4"/>
  <c r="V2331" i="4"/>
  <c r="V2332" i="4"/>
  <c r="V2333" i="4"/>
  <c r="V2334" i="4"/>
  <c r="V2335" i="4"/>
  <c r="V2336" i="4"/>
  <c r="V2337" i="4"/>
  <c r="V2338" i="4"/>
  <c r="V2339" i="4"/>
  <c r="V2340" i="4"/>
  <c r="V2341" i="4"/>
  <c r="V2342" i="4"/>
  <c r="V2343" i="4"/>
  <c r="V2344" i="4"/>
  <c r="V2345" i="4"/>
  <c r="V2346" i="4"/>
  <c r="V2347" i="4"/>
  <c r="V2348" i="4"/>
  <c r="V2349" i="4"/>
  <c r="V2350" i="4"/>
  <c r="V2351" i="4"/>
  <c r="V2352" i="4"/>
  <c r="V2353" i="4"/>
  <c r="V2354" i="4"/>
  <c r="V2355" i="4"/>
  <c r="V2356" i="4"/>
  <c r="V2357" i="4"/>
  <c r="V2358" i="4"/>
  <c r="V2359" i="4"/>
  <c r="V2360" i="4"/>
  <c r="V2361" i="4"/>
  <c r="V2362" i="4"/>
  <c r="V2363" i="4"/>
  <c r="V2364" i="4"/>
  <c r="V2365" i="4"/>
  <c r="V2366" i="4"/>
  <c r="V2367" i="4"/>
  <c r="V2368" i="4"/>
  <c r="V2369" i="4"/>
  <c r="V2370" i="4"/>
  <c r="V2371" i="4"/>
  <c r="V2372" i="4"/>
  <c r="V2373" i="4"/>
  <c r="V2374" i="4"/>
  <c r="V2375" i="4"/>
  <c r="V2376" i="4"/>
  <c r="V2377" i="4"/>
  <c r="V2378" i="4"/>
  <c r="V2379" i="4"/>
  <c r="V2380" i="4"/>
  <c r="V2381" i="4"/>
  <c r="V2382" i="4"/>
  <c r="V2383" i="4"/>
  <c r="V2384" i="4"/>
  <c r="V2385" i="4"/>
  <c r="V2386" i="4"/>
  <c r="V2387" i="4"/>
  <c r="V2388" i="4"/>
  <c r="V2389" i="4"/>
  <c r="V2390" i="4"/>
  <c r="V2391" i="4"/>
  <c r="V2392" i="4"/>
  <c r="V2393" i="4"/>
  <c r="V2394" i="4"/>
  <c r="V2395" i="4"/>
  <c r="V2396" i="4"/>
  <c r="V2397" i="4"/>
  <c r="V2398" i="4"/>
  <c r="V2399" i="4"/>
  <c r="V2400" i="4"/>
  <c r="V2401" i="4"/>
  <c r="V2402" i="4"/>
  <c r="V2403" i="4"/>
  <c r="V2404" i="4"/>
  <c r="V2405" i="4"/>
  <c r="V2406" i="4"/>
  <c r="V2407" i="4"/>
  <c r="V2408" i="4"/>
  <c r="V2409" i="4"/>
  <c r="V2410" i="4"/>
  <c r="V2411" i="4"/>
  <c r="V2412" i="4"/>
  <c r="V2413" i="4"/>
  <c r="V2414" i="4"/>
  <c r="V2415" i="4"/>
  <c r="V2416" i="4"/>
  <c r="V2417" i="4"/>
  <c r="V2418" i="4"/>
  <c r="V2419" i="4"/>
  <c r="V2420" i="4"/>
  <c r="V2421" i="4"/>
  <c r="V2422" i="4"/>
  <c r="V2423" i="4"/>
  <c r="V2424" i="4"/>
  <c r="V2425" i="4"/>
  <c r="V2426" i="4"/>
  <c r="V2427" i="4"/>
  <c r="V2428" i="4"/>
  <c r="V2429" i="4"/>
  <c r="V2430" i="4"/>
  <c r="V2431" i="4"/>
  <c r="V2432" i="4"/>
  <c r="V2433" i="4"/>
  <c r="V2434" i="4"/>
  <c r="V2435" i="4"/>
  <c r="V2436" i="4"/>
  <c r="V2437" i="4"/>
  <c r="V2438" i="4"/>
  <c r="V2439" i="4"/>
  <c r="V2440" i="4"/>
  <c r="V2441" i="4"/>
  <c r="V2442" i="4"/>
  <c r="V2443" i="4"/>
  <c r="V2444" i="4"/>
  <c r="V2445" i="4"/>
  <c r="V2446" i="4"/>
  <c r="V2447" i="4"/>
  <c r="V2448" i="4"/>
  <c r="V2449" i="4"/>
  <c r="V2450" i="4"/>
  <c r="V2451" i="4"/>
  <c r="V2452" i="4"/>
  <c r="V2453" i="4"/>
  <c r="V2454" i="4"/>
  <c r="V2455" i="4"/>
  <c r="V2456" i="4"/>
  <c r="V2457" i="4"/>
  <c r="V2458" i="4"/>
  <c r="V2459" i="4"/>
  <c r="V2460" i="4"/>
  <c r="V2461" i="4"/>
  <c r="V2462" i="4"/>
  <c r="V2463" i="4"/>
  <c r="V2464" i="4"/>
  <c r="V2465" i="4"/>
  <c r="V2466" i="4"/>
  <c r="V2467" i="4"/>
  <c r="V2468" i="4"/>
  <c r="V2469" i="4"/>
  <c r="V2470" i="4"/>
  <c r="V2471" i="4"/>
  <c r="V2472" i="4"/>
  <c r="V2473" i="4"/>
  <c r="V2474" i="4"/>
  <c r="V2475" i="4"/>
  <c r="V2476" i="4"/>
  <c r="V2477" i="4"/>
  <c r="V2478" i="4"/>
  <c r="V2479" i="4"/>
  <c r="V2480" i="4"/>
  <c r="V2481" i="4"/>
  <c r="V2482" i="4"/>
  <c r="V2483" i="4"/>
  <c r="V2484" i="4"/>
  <c r="V2485" i="4"/>
  <c r="V2486" i="4"/>
  <c r="V2487" i="4"/>
  <c r="V2488" i="4"/>
  <c r="V2489" i="4"/>
  <c r="V2490" i="4"/>
  <c r="V2491" i="4"/>
  <c r="V2492" i="4"/>
  <c r="V2493" i="4"/>
  <c r="V2494" i="4"/>
  <c r="V2495" i="4"/>
  <c r="V2496" i="4"/>
  <c r="V2497" i="4"/>
  <c r="V2498" i="4"/>
  <c r="V2499" i="4"/>
  <c r="V2500" i="4"/>
  <c r="V2501" i="4"/>
  <c r="V2502" i="4"/>
  <c r="V2503" i="4"/>
  <c r="V2504" i="4"/>
  <c r="V2505" i="4"/>
  <c r="V2506" i="4"/>
  <c r="V2507" i="4"/>
  <c r="V2508" i="4"/>
  <c r="V2509" i="4"/>
  <c r="V2510" i="4"/>
  <c r="V2511" i="4"/>
  <c r="V2512" i="4"/>
  <c r="V2513" i="4"/>
  <c r="V2514" i="4"/>
  <c r="V2515" i="4"/>
  <c r="V2516" i="4"/>
  <c r="V2517" i="4"/>
  <c r="V2518" i="4"/>
  <c r="V2519" i="4"/>
  <c r="V2520" i="4"/>
  <c r="V2521" i="4"/>
  <c r="V2522" i="4"/>
  <c r="V2523" i="4"/>
  <c r="V2524" i="4"/>
  <c r="V2525" i="4"/>
  <c r="V2526" i="4"/>
  <c r="V2527" i="4"/>
  <c r="V2528" i="4"/>
  <c r="V2529" i="4"/>
  <c r="V2530" i="4"/>
  <c r="V2531" i="4"/>
  <c r="V2532" i="4"/>
  <c r="V2533" i="4"/>
  <c r="V2534" i="4"/>
  <c r="V2535" i="4"/>
  <c r="V2536" i="4"/>
  <c r="V2537" i="4"/>
  <c r="V2538" i="4"/>
  <c r="V2539" i="4"/>
  <c r="V2540" i="4"/>
  <c r="V2541" i="4"/>
  <c r="V2542" i="4"/>
  <c r="V2543" i="4"/>
  <c r="V2544" i="4"/>
  <c r="V2545" i="4"/>
  <c r="V2546" i="4"/>
  <c r="V2547" i="4"/>
  <c r="V2548" i="4"/>
  <c r="V2549" i="4"/>
  <c r="V2550" i="4"/>
  <c r="V2551" i="4"/>
  <c r="V2552" i="4"/>
  <c r="V2553" i="4"/>
  <c r="V2554" i="4"/>
  <c r="V2555" i="4"/>
  <c r="V2556" i="4"/>
  <c r="V2557" i="4"/>
  <c r="V2558" i="4"/>
  <c r="V2559" i="4"/>
  <c r="V2560" i="4"/>
  <c r="V2561" i="4"/>
  <c r="V2562" i="4"/>
  <c r="V2563" i="4"/>
  <c r="V2564" i="4"/>
  <c r="V2565" i="4"/>
  <c r="V2566" i="4"/>
  <c r="V2567" i="4"/>
  <c r="V2568" i="4"/>
  <c r="V2569" i="4"/>
  <c r="V2570" i="4"/>
  <c r="V2571" i="4"/>
  <c r="V2572" i="4"/>
  <c r="V2573" i="4"/>
  <c r="V2574" i="4"/>
  <c r="V2575" i="4"/>
  <c r="V2576" i="4"/>
  <c r="V2577" i="4"/>
  <c r="V2578" i="4"/>
  <c r="V2579" i="4"/>
  <c r="V2580" i="4"/>
  <c r="V2581" i="4"/>
  <c r="V2582" i="4"/>
  <c r="V2583" i="4"/>
  <c r="V2584" i="4"/>
  <c r="V2585" i="4"/>
  <c r="V2586" i="4"/>
  <c r="V2587" i="4"/>
  <c r="V2588" i="4"/>
  <c r="V2589" i="4"/>
  <c r="V2590" i="4"/>
  <c r="V2591" i="4"/>
  <c r="V2592" i="4"/>
  <c r="V2593" i="4"/>
  <c r="V2594" i="4"/>
  <c r="V2595" i="4"/>
  <c r="V2596" i="4"/>
  <c r="V2597" i="4"/>
  <c r="V2598" i="4"/>
  <c r="V2599" i="4"/>
  <c r="V2600" i="4"/>
  <c r="V2601" i="4"/>
  <c r="V2602" i="4"/>
  <c r="V2603" i="4"/>
  <c r="V2604" i="4"/>
  <c r="V2605" i="4"/>
  <c r="V2606" i="4"/>
  <c r="V2607" i="4"/>
  <c r="V2608" i="4"/>
  <c r="V2609" i="4"/>
  <c r="V2610" i="4"/>
  <c r="V2611" i="4"/>
  <c r="V2612" i="4"/>
  <c r="V2613" i="4"/>
  <c r="V2614" i="4"/>
  <c r="V2615" i="4"/>
  <c r="V2616" i="4"/>
  <c r="V2617" i="4"/>
  <c r="V2618" i="4"/>
  <c r="V2619" i="4"/>
  <c r="V2620" i="4"/>
  <c r="V2621" i="4"/>
  <c r="V2622" i="4"/>
  <c r="V2623" i="4"/>
  <c r="V2624" i="4"/>
  <c r="V2625" i="4"/>
  <c r="V2626" i="4"/>
  <c r="V2627" i="4"/>
  <c r="V2628" i="4"/>
  <c r="V2629" i="4"/>
  <c r="V2630" i="4"/>
  <c r="V2631" i="4"/>
  <c r="V2632" i="4"/>
  <c r="V2633" i="4"/>
  <c r="V2634" i="4"/>
  <c r="V2635" i="4"/>
  <c r="V2636" i="4"/>
  <c r="V2637" i="4"/>
  <c r="V2638" i="4"/>
  <c r="V2639" i="4"/>
  <c r="V2640" i="4"/>
  <c r="V2641" i="4"/>
  <c r="V2642" i="4"/>
  <c r="V2643" i="4"/>
  <c r="V2644" i="4"/>
  <c r="V2645" i="4"/>
  <c r="V2646" i="4"/>
  <c r="V2647" i="4"/>
  <c r="V2648" i="4"/>
  <c r="V2649" i="4"/>
  <c r="V2650" i="4"/>
  <c r="V2651" i="4"/>
  <c r="V2652" i="4"/>
  <c r="V2653" i="4"/>
  <c r="V2654" i="4"/>
  <c r="V2655" i="4"/>
  <c r="V2656" i="4"/>
  <c r="V2657" i="4"/>
  <c r="V2658" i="4"/>
  <c r="V2659" i="4"/>
  <c r="V2660" i="4"/>
  <c r="V2661" i="4"/>
  <c r="V2662" i="4"/>
  <c r="V2663" i="4"/>
  <c r="V2664" i="4"/>
  <c r="V2665" i="4"/>
  <c r="V2666" i="4"/>
  <c r="V2667" i="4"/>
  <c r="V2668" i="4"/>
  <c r="V2669" i="4"/>
  <c r="V2670" i="4"/>
  <c r="V2671" i="4"/>
  <c r="V2672" i="4"/>
  <c r="V2673" i="4"/>
  <c r="V2674" i="4"/>
  <c r="V2675" i="4"/>
  <c r="V2676" i="4"/>
  <c r="V2677" i="4"/>
  <c r="V2678" i="4"/>
  <c r="V2679" i="4"/>
  <c r="V2680" i="4"/>
  <c r="V2681" i="4"/>
  <c r="V2682" i="4"/>
  <c r="V2683" i="4"/>
  <c r="V2684" i="4"/>
  <c r="V2685" i="4"/>
  <c r="V2686" i="4"/>
  <c r="V2687" i="4"/>
  <c r="V2688" i="4"/>
  <c r="V2689" i="4"/>
  <c r="V2690" i="4"/>
  <c r="V2691" i="4"/>
  <c r="V2692" i="4"/>
  <c r="V2693" i="4"/>
  <c r="V2694" i="4"/>
  <c r="V2695" i="4"/>
  <c r="V2696" i="4"/>
  <c r="V2697" i="4"/>
  <c r="V2698" i="4"/>
  <c r="V2699" i="4"/>
  <c r="V2700" i="4"/>
  <c r="V2701" i="4"/>
  <c r="V2702" i="4"/>
  <c r="V2703" i="4"/>
  <c r="V2704" i="4"/>
  <c r="V2705" i="4"/>
  <c r="V2706" i="4"/>
  <c r="V2707" i="4"/>
  <c r="V2708" i="4"/>
  <c r="V2709" i="4"/>
  <c r="V2710" i="4"/>
  <c r="V2711" i="4"/>
  <c r="V2712" i="4"/>
  <c r="V2713" i="4"/>
  <c r="V2714" i="4"/>
  <c r="V2715" i="4"/>
  <c r="V2716" i="4"/>
  <c r="V2717" i="4"/>
  <c r="V2718" i="4"/>
  <c r="V2719" i="4"/>
  <c r="V2720" i="4"/>
  <c r="V2721" i="4"/>
  <c r="V2722" i="4"/>
  <c r="V2723" i="4"/>
  <c r="V2724" i="4"/>
  <c r="V2725" i="4"/>
  <c r="V2726" i="4"/>
  <c r="V2727" i="4"/>
  <c r="V2728" i="4"/>
  <c r="V2729" i="4"/>
  <c r="V2730" i="4"/>
  <c r="V2731" i="4"/>
  <c r="V2732" i="4"/>
  <c r="V2733" i="4"/>
  <c r="V2734" i="4"/>
  <c r="V2735" i="4"/>
  <c r="V2736" i="4"/>
  <c r="V2737" i="4"/>
  <c r="V2738" i="4"/>
  <c r="V2739" i="4"/>
  <c r="V2740" i="4"/>
  <c r="V2741" i="4"/>
  <c r="V2742" i="4"/>
  <c r="V2743" i="4"/>
  <c r="V2744" i="4"/>
  <c r="V2745" i="4"/>
  <c r="V2746" i="4"/>
  <c r="V2747" i="4"/>
  <c r="V2748" i="4"/>
  <c r="V2749" i="4"/>
  <c r="V2750" i="4"/>
  <c r="V2751" i="4"/>
  <c r="V2752" i="4"/>
  <c r="V2753" i="4"/>
  <c r="V2754" i="4"/>
  <c r="V2755" i="4"/>
  <c r="V2756" i="4"/>
  <c r="V2757" i="4"/>
  <c r="V2758" i="4"/>
  <c r="V2759" i="4"/>
  <c r="V2760" i="4"/>
  <c r="V2761" i="4"/>
  <c r="V2762" i="4"/>
  <c r="V2763" i="4"/>
  <c r="V2764" i="4"/>
  <c r="V2765" i="4"/>
  <c r="V2766" i="4"/>
  <c r="V2767" i="4"/>
  <c r="V2768" i="4"/>
  <c r="V2769" i="4"/>
  <c r="V2770" i="4"/>
  <c r="V2771" i="4"/>
  <c r="V2772" i="4"/>
  <c r="V2773" i="4"/>
  <c r="V2774" i="4"/>
  <c r="V2775" i="4"/>
  <c r="V2776" i="4"/>
  <c r="V2777" i="4"/>
  <c r="V2778" i="4"/>
  <c r="V2779" i="4"/>
  <c r="V2780" i="4"/>
  <c r="V2781" i="4"/>
  <c r="V2782" i="4"/>
  <c r="V2783" i="4"/>
  <c r="V2784" i="4"/>
  <c r="V2785" i="4"/>
  <c r="V2786" i="4"/>
  <c r="V2787" i="4"/>
  <c r="V2788" i="4"/>
  <c r="V2789" i="4"/>
  <c r="V2790" i="4"/>
  <c r="V2791" i="4"/>
  <c r="V2792" i="4"/>
  <c r="V2793" i="4"/>
  <c r="V2794" i="4"/>
  <c r="V2795" i="4"/>
  <c r="V2796" i="4"/>
  <c r="V2797" i="4"/>
  <c r="V2798" i="4"/>
  <c r="V2799" i="4"/>
  <c r="V2800" i="4"/>
  <c r="V2801" i="4"/>
  <c r="V2802" i="4"/>
  <c r="V2803" i="4"/>
  <c r="V2804" i="4"/>
  <c r="V2805" i="4"/>
  <c r="V2806" i="4"/>
  <c r="V2807" i="4"/>
  <c r="V2808" i="4"/>
  <c r="V2809" i="4"/>
  <c r="V2810" i="4"/>
  <c r="V2811" i="4"/>
  <c r="V2812" i="4"/>
  <c r="V2813" i="4"/>
  <c r="V2814" i="4"/>
  <c r="V2815" i="4"/>
  <c r="V2816" i="4"/>
  <c r="V2817" i="4"/>
  <c r="V2818" i="4"/>
  <c r="V2819" i="4"/>
  <c r="V2820" i="4"/>
  <c r="V2821" i="4"/>
  <c r="V2822" i="4"/>
  <c r="V2823" i="4"/>
  <c r="V2824" i="4"/>
  <c r="V2825" i="4"/>
  <c r="V2826" i="4"/>
  <c r="V2827" i="4"/>
  <c r="V2828" i="4"/>
  <c r="V2829" i="4"/>
  <c r="V2830" i="4"/>
  <c r="V2831" i="4"/>
  <c r="V2832" i="4"/>
  <c r="V2833" i="4"/>
  <c r="V2834" i="4"/>
  <c r="V2835" i="4"/>
  <c r="V2836" i="4"/>
  <c r="V2837" i="4"/>
  <c r="V2838" i="4"/>
  <c r="V2839" i="4"/>
  <c r="V2840" i="4"/>
  <c r="V2841" i="4"/>
  <c r="V2842" i="4"/>
  <c r="V2843" i="4"/>
  <c r="V2844" i="4"/>
  <c r="V2845" i="4"/>
  <c r="V2846" i="4"/>
  <c r="V2847" i="4"/>
  <c r="V2848" i="4"/>
  <c r="V2849" i="4"/>
  <c r="V2850" i="4"/>
  <c r="V2851" i="4"/>
  <c r="V2852" i="4"/>
  <c r="V2853" i="4"/>
  <c r="V2854" i="4"/>
  <c r="V2855" i="4"/>
  <c r="V2856" i="4"/>
  <c r="V2857" i="4"/>
  <c r="V2858" i="4"/>
  <c r="V2859" i="4"/>
  <c r="V2860" i="4"/>
  <c r="V2861" i="4"/>
  <c r="V2862" i="4"/>
  <c r="V2863" i="4"/>
  <c r="V2864" i="4"/>
  <c r="V2865" i="4"/>
  <c r="V2866" i="4"/>
  <c r="V2867" i="4"/>
  <c r="V2868" i="4"/>
  <c r="V2869" i="4"/>
  <c r="V2870" i="4"/>
  <c r="V2871" i="4"/>
  <c r="V2872" i="4"/>
  <c r="V2873" i="4"/>
  <c r="V2874" i="4"/>
  <c r="V2875" i="4"/>
  <c r="V2876" i="4"/>
  <c r="V2877" i="4"/>
  <c r="V2878" i="4"/>
  <c r="V2879" i="4"/>
  <c r="V2880" i="4"/>
  <c r="V2881" i="4"/>
  <c r="V2882" i="4"/>
  <c r="V2883" i="4"/>
  <c r="V2884" i="4"/>
  <c r="V2885" i="4"/>
  <c r="V2886" i="4"/>
  <c r="V2887" i="4"/>
  <c r="V2888" i="4"/>
  <c r="V2889" i="4"/>
  <c r="V2890" i="4"/>
  <c r="V2891" i="4"/>
  <c r="V2892" i="4"/>
  <c r="V2893" i="4"/>
  <c r="V2894" i="4"/>
  <c r="V2895" i="4"/>
  <c r="V2896" i="4"/>
  <c r="V2897" i="4"/>
  <c r="V2898" i="4"/>
  <c r="V2899" i="4"/>
  <c r="V2900" i="4"/>
  <c r="V2901" i="4"/>
  <c r="V2902" i="4"/>
  <c r="V2903" i="4"/>
  <c r="V2904" i="4"/>
  <c r="V2905" i="4"/>
  <c r="V2906" i="4"/>
  <c r="V2907" i="4"/>
  <c r="V2908" i="4"/>
  <c r="V2909" i="4"/>
  <c r="V2910" i="4"/>
  <c r="V2911" i="4"/>
  <c r="V2912" i="4"/>
  <c r="V2913" i="4"/>
  <c r="V2914" i="4"/>
  <c r="V2915" i="4"/>
  <c r="V2916" i="4"/>
  <c r="V2917" i="4"/>
  <c r="V2918" i="4"/>
  <c r="V2919" i="4"/>
  <c r="V2920" i="4"/>
  <c r="V2921" i="4"/>
  <c r="V2922" i="4"/>
  <c r="V2923" i="4"/>
  <c r="V2924" i="4"/>
  <c r="V2925" i="4"/>
  <c r="V2926" i="4"/>
  <c r="V2927" i="4"/>
  <c r="V2928" i="4"/>
  <c r="V2929" i="4"/>
  <c r="V2930" i="4"/>
  <c r="V2931" i="4"/>
  <c r="V2932" i="4"/>
  <c r="V2933" i="4"/>
  <c r="V2934" i="4"/>
  <c r="V2935" i="4"/>
  <c r="V2936" i="4"/>
  <c r="V2937" i="4"/>
  <c r="V2938" i="4"/>
  <c r="V2939" i="4"/>
  <c r="V2940" i="4"/>
  <c r="V2941" i="4"/>
  <c r="V2942" i="4"/>
  <c r="V2943" i="4"/>
  <c r="V2944" i="4"/>
  <c r="V2945" i="4"/>
  <c r="V2946" i="4"/>
  <c r="V2947" i="4"/>
  <c r="V2948" i="4"/>
  <c r="V2949" i="4"/>
  <c r="V2950" i="4"/>
  <c r="V2951" i="4"/>
  <c r="V2952" i="4"/>
  <c r="V2953" i="4"/>
  <c r="V2954" i="4"/>
  <c r="V2955" i="4"/>
  <c r="V2956" i="4"/>
  <c r="V2957" i="4"/>
  <c r="V2958" i="4"/>
  <c r="V2959" i="4"/>
  <c r="V2960" i="4"/>
  <c r="V2961" i="4"/>
  <c r="V2962" i="4"/>
  <c r="V2963" i="4"/>
  <c r="V2964" i="4"/>
  <c r="V2965" i="4"/>
  <c r="V2966" i="4"/>
  <c r="V2967" i="4"/>
  <c r="V2968" i="4"/>
  <c r="V2969" i="4"/>
  <c r="V2970" i="4"/>
  <c r="V2971" i="4"/>
  <c r="V2972" i="4"/>
  <c r="V2973" i="4"/>
  <c r="V2974" i="4"/>
  <c r="V2975" i="4"/>
  <c r="V2976" i="4"/>
  <c r="V2977" i="4"/>
  <c r="V2978" i="4"/>
  <c r="V2979" i="4"/>
  <c r="V2980" i="4"/>
  <c r="V2981" i="4"/>
  <c r="V2982" i="4"/>
  <c r="V2983" i="4"/>
  <c r="V2984" i="4"/>
  <c r="V2985" i="4"/>
  <c r="V2986" i="4"/>
  <c r="V2987" i="4"/>
  <c r="V2988" i="4"/>
  <c r="V2989" i="4"/>
  <c r="V2990" i="4"/>
  <c r="V2991" i="4"/>
  <c r="V2992" i="4"/>
  <c r="V2993" i="4"/>
  <c r="V2994" i="4"/>
  <c r="V2995" i="4"/>
  <c r="V2996" i="4"/>
  <c r="V2997" i="4"/>
  <c r="V2998" i="4"/>
  <c r="V2999" i="4"/>
  <c r="V3000" i="4"/>
  <c r="V3001" i="4"/>
  <c r="V3002" i="4"/>
  <c r="V3003" i="4"/>
  <c r="V3004" i="4"/>
  <c r="V3005" i="4"/>
  <c r="V3006" i="4"/>
  <c r="V3007" i="4"/>
  <c r="V3008" i="4"/>
  <c r="V3009" i="4"/>
  <c r="V3010" i="4"/>
  <c r="V3011" i="4"/>
  <c r="V3012" i="4"/>
  <c r="V3013" i="4"/>
  <c r="V3014" i="4"/>
  <c r="V3015" i="4"/>
  <c r="V3016" i="4"/>
  <c r="V3017" i="4"/>
  <c r="V3018" i="4"/>
  <c r="V3019" i="4"/>
  <c r="V3020" i="4"/>
  <c r="V3021" i="4"/>
  <c r="V3022" i="4"/>
  <c r="V3023" i="4"/>
  <c r="V3024" i="4"/>
  <c r="V3025" i="4"/>
  <c r="V3026" i="4"/>
  <c r="V3027" i="4"/>
  <c r="V3028" i="4"/>
  <c r="V3029" i="4"/>
  <c r="V3030" i="4"/>
  <c r="V3031" i="4"/>
  <c r="V3032" i="4"/>
  <c r="V3033" i="4"/>
  <c r="V3034" i="4"/>
  <c r="V3035" i="4"/>
  <c r="V3036" i="4"/>
  <c r="V3037" i="4"/>
  <c r="V3038" i="4"/>
  <c r="V3039" i="4"/>
  <c r="V3040" i="4"/>
  <c r="V3041" i="4"/>
  <c r="V3042" i="4"/>
  <c r="V3043" i="4"/>
  <c r="V3044" i="4"/>
  <c r="V3045" i="4"/>
  <c r="V3046" i="4"/>
  <c r="V3047" i="4"/>
  <c r="V3048" i="4"/>
  <c r="V3049" i="4"/>
  <c r="V3050" i="4"/>
  <c r="V3051" i="4"/>
  <c r="V3052" i="4"/>
  <c r="V3053" i="4"/>
  <c r="V3054" i="4"/>
  <c r="V3055" i="4"/>
  <c r="V3056" i="4"/>
  <c r="V3057" i="4"/>
  <c r="V3058" i="4"/>
  <c r="V3059" i="4"/>
  <c r="V3060" i="4"/>
  <c r="V3061" i="4"/>
  <c r="V3062" i="4"/>
  <c r="V3063" i="4"/>
  <c r="V3064" i="4"/>
  <c r="V3065" i="4"/>
  <c r="V3066" i="4"/>
  <c r="V3067" i="4"/>
  <c r="V3068" i="4"/>
  <c r="V3069" i="4"/>
  <c r="V3070" i="4"/>
  <c r="V3071" i="4"/>
  <c r="V3072" i="4"/>
  <c r="V3073" i="4"/>
  <c r="V3074" i="4"/>
  <c r="V3075" i="4"/>
  <c r="V3076" i="4"/>
  <c r="V3077" i="4"/>
  <c r="V3078" i="4"/>
  <c r="V3079" i="4"/>
  <c r="V3080" i="4"/>
  <c r="V3081" i="4"/>
  <c r="V3082" i="4"/>
  <c r="V3083" i="4"/>
  <c r="V3084" i="4"/>
  <c r="V3085" i="4"/>
  <c r="V3086" i="4"/>
  <c r="V3087" i="4"/>
  <c r="V3088" i="4"/>
  <c r="V3089" i="4"/>
  <c r="V3090" i="4"/>
  <c r="V3091" i="4"/>
  <c r="V3092" i="4"/>
  <c r="V3093" i="4"/>
  <c r="V3094" i="4"/>
  <c r="V3095" i="4"/>
  <c r="V3096" i="4"/>
  <c r="V3097" i="4"/>
  <c r="V3098" i="4"/>
  <c r="V3099" i="4"/>
  <c r="V3100" i="4"/>
  <c r="V3101" i="4"/>
  <c r="V3102" i="4"/>
  <c r="V3103" i="4"/>
  <c r="V3104" i="4"/>
  <c r="V3105" i="4"/>
  <c r="V3106" i="4"/>
  <c r="V3107" i="4"/>
  <c r="V3108" i="4"/>
  <c r="V3109" i="4"/>
  <c r="V3110" i="4"/>
  <c r="V3111" i="4"/>
  <c r="V3112" i="4"/>
  <c r="V3113" i="4"/>
  <c r="V3114" i="4"/>
  <c r="V3115" i="4"/>
  <c r="V3116" i="4"/>
  <c r="V3117" i="4"/>
  <c r="V3118" i="4"/>
  <c r="V3119" i="4"/>
  <c r="V3120" i="4"/>
  <c r="V3121" i="4"/>
  <c r="V3122" i="4"/>
  <c r="V3123" i="4"/>
  <c r="V3124" i="4"/>
  <c r="V3125" i="4"/>
  <c r="V3126" i="4"/>
  <c r="V3127" i="4"/>
  <c r="V3128" i="4"/>
  <c r="V3129" i="4"/>
  <c r="V3130" i="4"/>
  <c r="V3131" i="4"/>
  <c r="V3132" i="4"/>
  <c r="V3133" i="4"/>
  <c r="V3134" i="4"/>
  <c r="V3135" i="4"/>
  <c r="V3136" i="4"/>
  <c r="V3137" i="4"/>
  <c r="V3138" i="4"/>
  <c r="V3139" i="4"/>
  <c r="V3140" i="4"/>
  <c r="V3141" i="4"/>
  <c r="V3142" i="4"/>
  <c r="V3143" i="4"/>
  <c r="V3144" i="4"/>
  <c r="V3145" i="4"/>
  <c r="V3146" i="4"/>
  <c r="V3147" i="4"/>
  <c r="V3148" i="4"/>
  <c r="V3149" i="4"/>
  <c r="V3150" i="4"/>
  <c r="V3151" i="4"/>
  <c r="V3152" i="4"/>
  <c r="V3153" i="4"/>
  <c r="V3154" i="4"/>
  <c r="V3155" i="4"/>
  <c r="V3156" i="4"/>
  <c r="V3157" i="4"/>
  <c r="V3158" i="4"/>
  <c r="V3159" i="4"/>
  <c r="V3160" i="4"/>
  <c r="V3161" i="4"/>
  <c r="V3162" i="4"/>
  <c r="V3163" i="4"/>
  <c r="V3164" i="4"/>
  <c r="V3165" i="4"/>
  <c r="V3166" i="4"/>
  <c r="V3167" i="4"/>
  <c r="V3168" i="4"/>
  <c r="V3169" i="4"/>
  <c r="V3170" i="4"/>
  <c r="V3171" i="4"/>
  <c r="V3172" i="4"/>
  <c r="V3173" i="4"/>
  <c r="V3174" i="4"/>
  <c r="V3175" i="4"/>
  <c r="V3176" i="4"/>
  <c r="V3177" i="4"/>
  <c r="V3178" i="4"/>
  <c r="V3179" i="4"/>
  <c r="V3180" i="4"/>
  <c r="V3181" i="4"/>
  <c r="V3182" i="4"/>
  <c r="V3183" i="4"/>
  <c r="V3184" i="4"/>
  <c r="V3185" i="4"/>
  <c r="V3186" i="4"/>
  <c r="V3187" i="4"/>
  <c r="V3188" i="4"/>
  <c r="V3189" i="4"/>
  <c r="V3190" i="4"/>
  <c r="V3191" i="4"/>
  <c r="V3192" i="4"/>
  <c r="V3193" i="4"/>
  <c r="V3194" i="4"/>
  <c r="V3195" i="4"/>
  <c r="V3196" i="4"/>
  <c r="V3197" i="4"/>
  <c r="V3198" i="4"/>
  <c r="V3199" i="4"/>
  <c r="V3200" i="4"/>
  <c r="V3201" i="4"/>
  <c r="V3202" i="4"/>
  <c r="V3203" i="4"/>
  <c r="V3204" i="4"/>
  <c r="V3205" i="4"/>
  <c r="V3206" i="4"/>
  <c r="V3207" i="4"/>
  <c r="V3208" i="4"/>
  <c r="V3209" i="4"/>
  <c r="V3210" i="4"/>
  <c r="V3211" i="4"/>
  <c r="V3212" i="4"/>
  <c r="V3213" i="4"/>
  <c r="V3214" i="4"/>
  <c r="V3215" i="4"/>
  <c r="V3216" i="4"/>
  <c r="V3217" i="4"/>
  <c r="V3218" i="4"/>
  <c r="V3219" i="4"/>
  <c r="V3220" i="4"/>
  <c r="V3221" i="4"/>
  <c r="V3222" i="4"/>
  <c r="V3223" i="4"/>
  <c r="V3224" i="4"/>
  <c r="V3225" i="4"/>
  <c r="V3226" i="4"/>
  <c r="V3227" i="4"/>
  <c r="V3228" i="4"/>
  <c r="V3229" i="4"/>
  <c r="V3230" i="4"/>
  <c r="V3231" i="4"/>
  <c r="V3232" i="4"/>
  <c r="V3233" i="4"/>
  <c r="V3234" i="4"/>
  <c r="V3235" i="4"/>
  <c r="V3236" i="4"/>
  <c r="V3237" i="4"/>
  <c r="V3238" i="4"/>
  <c r="V3239" i="4"/>
  <c r="V3240" i="4"/>
  <c r="V3241" i="4"/>
  <c r="V3242" i="4"/>
  <c r="V3243" i="4"/>
  <c r="V3244" i="4"/>
  <c r="V3245" i="4"/>
  <c r="V3246" i="4"/>
  <c r="V3247" i="4"/>
  <c r="V3248" i="4"/>
  <c r="V3249" i="4"/>
  <c r="V3250" i="4"/>
  <c r="V3251" i="4"/>
  <c r="V3252" i="4"/>
  <c r="V3253" i="4"/>
  <c r="V3254" i="4"/>
  <c r="V3255" i="4"/>
  <c r="V3256" i="4"/>
  <c r="V3257" i="4"/>
  <c r="V3258" i="4"/>
  <c r="V3259" i="4"/>
  <c r="V3260" i="4"/>
  <c r="V3261" i="4"/>
  <c r="V3262" i="4"/>
  <c r="V3263" i="4"/>
  <c r="V3264" i="4"/>
  <c r="V3265" i="4"/>
  <c r="V3266" i="4"/>
  <c r="V3267" i="4"/>
  <c r="V3268" i="4"/>
  <c r="V3269" i="4"/>
  <c r="V3270" i="4"/>
  <c r="V3271" i="4"/>
  <c r="V3272" i="4"/>
  <c r="V3273" i="4"/>
  <c r="V3274" i="4"/>
  <c r="V3275" i="4"/>
  <c r="V3276" i="4"/>
  <c r="V3277" i="4"/>
  <c r="V3278" i="4"/>
  <c r="V3279" i="4"/>
  <c r="V3280" i="4"/>
  <c r="V3281" i="4"/>
  <c r="V3282" i="4"/>
  <c r="V3283" i="4"/>
  <c r="V3284" i="4"/>
  <c r="V3285" i="4"/>
  <c r="V3286" i="4"/>
  <c r="V3287" i="4"/>
  <c r="V3288" i="4"/>
  <c r="V3289" i="4"/>
  <c r="V3290" i="4"/>
  <c r="V3291" i="4"/>
  <c r="V3292" i="4"/>
  <c r="V3293" i="4"/>
  <c r="V3294" i="4"/>
  <c r="V3295" i="4"/>
  <c r="V3296" i="4"/>
  <c r="V3297" i="4"/>
  <c r="V3298" i="4"/>
  <c r="V3299" i="4"/>
  <c r="V3300" i="4"/>
  <c r="V3301" i="4"/>
  <c r="V3302" i="4"/>
  <c r="V3303" i="4"/>
  <c r="V3304" i="4"/>
  <c r="V3305" i="4"/>
  <c r="V3306" i="4"/>
  <c r="V3307" i="4"/>
  <c r="V3308" i="4"/>
  <c r="V3309" i="4"/>
  <c r="V3310" i="4"/>
  <c r="V3311" i="4"/>
  <c r="V3312" i="4"/>
  <c r="V3313" i="4"/>
  <c r="V3314" i="4"/>
  <c r="V3315" i="4"/>
  <c r="V3316" i="4"/>
  <c r="V3317" i="4"/>
  <c r="V3318" i="4"/>
  <c r="V3319" i="4"/>
  <c r="V3320" i="4"/>
  <c r="V3321" i="4"/>
  <c r="V3322" i="4"/>
  <c r="V3323" i="4"/>
  <c r="V3324" i="4"/>
  <c r="V3325" i="4"/>
  <c r="V3326" i="4"/>
  <c r="V3327" i="4"/>
  <c r="V3328" i="4"/>
  <c r="V3329" i="4"/>
  <c r="V3330" i="4"/>
  <c r="V3331" i="4"/>
  <c r="V3332" i="4"/>
  <c r="V3333" i="4"/>
  <c r="V3334" i="4"/>
  <c r="V3335" i="4"/>
  <c r="V3336" i="4"/>
  <c r="V3337" i="4"/>
  <c r="V3338" i="4"/>
  <c r="V3339" i="4"/>
  <c r="V3340" i="4"/>
  <c r="V3341" i="4"/>
  <c r="V3342" i="4"/>
  <c r="V3343" i="4"/>
  <c r="V3344" i="4"/>
  <c r="V3345" i="4"/>
  <c r="V3346" i="4"/>
  <c r="V3347" i="4"/>
  <c r="V3348" i="4"/>
  <c r="V3349" i="4"/>
  <c r="V3350" i="4"/>
  <c r="V3351" i="4"/>
  <c r="V3352" i="4"/>
  <c r="V3353" i="4"/>
  <c r="V3354" i="4"/>
  <c r="V3355" i="4"/>
  <c r="V3356" i="4"/>
  <c r="V3357" i="4"/>
  <c r="V3358" i="4"/>
  <c r="V3359" i="4"/>
  <c r="V3360" i="4"/>
  <c r="V3361" i="4"/>
  <c r="V3362" i="4"/>
  <c r="V3363" i="4"/>
  <c r="V3364" i="4"/>
  <c r="V3365" i="4"/>
  <c r="V3366" i="4"/>
  <c r="V3367" i="4"/>
  <c r="V3368" i="4"/>
  <c r="V3369" i="4"/>
  <c r="V3370" i="4"/>
  <c r="V3371" i="4"/>
  <c r="V3372" i="4"/>
  <c r="V3373" i="4"/>
  <c r="V3374" i="4"/>
  <c r="V3375" i="4"/>
  <c r="V3376" i="4"/>
  <c r="V3377" i="4"/>
  <c r="V3378" i="4"/>
  <c r="V3379" i="4"/>
  <c r="V3380" i="4"/>
  <c r="V3381" i="4"/>
  <c r="V3382" i="4"/>
  <c r="V3383" i="4"/>
  <c r="V3384" i="4"/>
  <c r="V3385" i="4"/>
  <c r="V3386" i="4"/>
  <c r="V3387" i="4"/>
  <c r="V3388" i="4"/>
  <c r="V3389" i="4"/>
  <c r="V3390" i="4"/>
  <c r="V3391" i="4"/>
  <c r="V3392" i="4"/>
  <c r="V3393" i="4"/>
  <c r="V3394" i="4"/>
  <c r="V3395" i="4"/>
  <c r="V3396" i="4"/>
  <c r="V3397" i="4"/>
  <c r="V3398" i="4"/>
  <c r="V3399" i="4"/>
  <c r="V3400" i="4"/>
  <c r="V3401" i="4"/>
  <c r="V3402" i="4"/>
  <c r="V3403" i="4"/>
  <c r="V3404" i="4"/>
  <c r="V3405" i="4"/>
  <c r="V3406" i="4"/>
  <c r="V3407" i="4"/>
  <c r="V3408" i="4"/>
  <c r="V3409" i="4"/>
  <c r="V3410" i="4"/>
  <c r="V3411" i="4"/>
  <c r="V3412" i="4"/>
  <c r="V3413" i="4"/>
  <c r="V3414" i="4"/>
  <c r="V3415" i="4"/>
  <c r="V3416" i="4"/>
  <c r="V3417" i="4"/>
  <c r="V3418" i="4"/>
  <c r="V3419" i="4"/>
  <c r="V3420" i="4"/>
  <c r="V3421" i="4"/>
  <c r="V3422" i="4"/>
  <c r="V3423" i="4"/>
  <c r="V3424" i="4"/>
  <c r="V3425" i="4"/>
  <c r="V3426" i="4"/>
  <c r="V3427" i="4"/>
  <c r="V3428" i="4"/>
  <c r="V3429" i="4"/>
  <c r="V3430" i="4"/>
  <c r="V3431" i="4"/>
  <c r="V3432" i="4"/>
  <c r="V3433" i="4"/>
  <c r="V3434" i="4"/>
  <c r="V3435" i="4"/>
  <c r="V3436" i="4"/>
  <c r="V3437" i="4"/>
  <c r="V3438" i="4"/>
  <c r="V3439" i="4"/>
  <c r="V3440" i="4"/>
  <c r="V3441" i="4"/>
  <c r="V3442" i="4"/>
  <c r="V3443" i="4"/>
  <c r="V3444" i="4"/>
  <c r="V3445" i="4"/>
  <c r="V3446" i="4"/>
  <c r="V3447" i="4"/>
  <c r="V3448" i="4"/>
  <c r="V3449" i="4"/>
  <c r="V3450" i="4"/>
  <c r="V3451" i="4"/>
  <c r="V3452" i="4"/>
  <c r="V3453" i="4"/>
  <c r="V3454" i="4"/>
  <c r="V3455" i="4"/>
  <c r="V3456" i="4"/>
  <c r="V3457" i="4"/>
  <c r="V3458" i="4"/>
  <c r="V3459" i="4"/>
  <c r="V3460" i="4"/>
  <c r="V3461" i="4"/>
  <c r="V3462" i="4"/>
  <c r="V3463" i="4"/>
  <c r="V3464" i="4"/>
  <c r="V3465" i="4"/>
  <c r="V3466" i="4"/>
  <c r="V3467" i="4"/>
  <c r="V3468" i="4"/>
  <c r="V3469" i="4"/>
  <c r="V3470" i="4"/>
  <c r="V3471" i="4"/>
  <c r="V3472" i="4"/>
  <c r="V3473" i="4"/>
  <c r="V3474" i="4"/>
  <c r="V3475" i="4"/>
  <c r="V3476" i="4"/>
  <c r="V3477" i="4"/>
  <c r="V3478" i="4"/>
  <c r="V3479" i="4"/>
  <c r="V3480" i="4"/>
  <c r="V3481" i="4"/>
  <c r="V3482" i="4"/>
  <c r="V3483" i="4"/>
  <c r="V3484" i="4"/>
  <c r="V3485" i="4"/>
  <c r="V3486" i="4"/>
  <c r="V3487" i="4"/>
  <c r="V3488" i="4"/>
  <c r="V3489" i="4"/>
  <c r="V3490" i="4"/>
  <c r="V3491" i="4"/>
  <c r="V3492" i="4"/>
  <c r="V3493" i="4"/>
  <c r="V3494" i="4"/>
  <c r="V3495" i="4"/>
  <c r="V3496" i="4"/>
  <c r="V3497" i="4"/>
  <c r="V3498" i="4"/>
  <c r="V3499" i="4"/>
  <c r="V3500" i="4"/>
  <c r="V3501" i="4"/>
  <c r="V3502" i="4"/>
  <c r="V3503" i="4"/>
  <c r="V3504" i="4"/>
  <c r="V3505" i="4"/>
  <c r="V3506" i="4"/>
  <c r="V3507" i="4"/>
  <c r="V3508" i="4"/>
  <c r="V3509" i="4"/>
  <c r="V3510" i="4"/>
  <c r="V3511" i="4"/>
  <c r="V3512" i="4"/>
  <c r="V3513" i="4"/>
  <c r="V3514" i="4"/>
  <c r="V3515" i="4"/>
  <c r="V3516" i="4"/>
  <c r="V3517" i="4"/>
  <c r="V3518" i="4"/>
  <c r="V3519" i="4"/>
  <c r="V3520" i="4"/>
  <c r="V3521" i="4"/>
  <c r="V3522" i="4"/>
  <c r="V3523" i="4"/>
  <c r="V3524" i="4"/>
  <c r="V3525" i="4"/>
  <c r="V3526" i="4"/>
  <c r="V3527" i="4"/>
  <c r="V3528" i="4"/>
  <c r="V3529" i="4"/>
  <c r="V3530" i="4"/>
  <c r="V3531" i="4"/>
  <c r="V3532" i="4"/>
  <c r="V3533" i="4"/>
  <c r="V3534" i="4"/>
  <c r="V3535" i="4"/>
  <c r="V3536" i="4"/>
  <c r="V3537" i="4"/>
  <c r="V3538" i="4"/>
  <c r="V3539" i="4"/>
  <c r="V3540" i="4"/>
  <c r="V3541" i="4"/>
  <c r="V3542" i="4"/>
  <c r="V3543" i="4"/>
  <c r="V3544" i="4"/>
  <c r="V3545" i="4"/>
  <c r="V3546" i="4"/>
  <c r="V3547" i="4"/>
  <c r="V3548" i="4"/>
  <c r="V3549" i="4"/>
  <c r="V3550" i="4"/>
  <c r="V3551" i="4"/>
  <c r="V3552" i="4"/>
  <c r="V3553" i="4"/>
  <c r="V3554" i="4"/>
  <c r="V3555" i="4"/>
  <c r="V3556" i="4"/>
  <c r="V3557" i="4"/>
  <c r="V3558" i="4"/>
  <c r="V3559" i="4"/>
  <c r="V3560" i="4"/>
  <c r="V3561" i="4"/>
  <c r="V3562" i="4"/>
  <c r="V3563" i="4"/>
  <c r="V3564" i="4"/>
  <c r="V3565" i="4"/>
  <c r="V3566" i="4"/>
  <c r="V3567" i="4"/>
  <c r="V3568" i="4"/>
  <c r="V3569" i="4"/>
  <c r="V3570" i="4"/>
  <c r="V3571" i="4"/>
  <c r="V3572" i="4"/>
  <c r="V3573" i="4"/>
  <c r="V3574" i="4"/>
  <c r="V3575" i="4"/>
  <c r="V3576" i="4"/>
  <c r="V3577" i="4"/>
  <c r="V3578" i="4"/>
  <c r="V3579" i="4"/>
  <c r="V3580" i="4"/>
  <c r="V3581" i="4"/>
  <c r="V3582" i="4"/>
  <c r="V3583" i="4"/>
  <c r="V3584" i="4"/>
  <c r="V3585" i="4"/>
  <c r="V3586" i="4"/>
  <c r="V3587" i="4"/>
  <c r="V3588" i="4"/>
  <c r="V3589" i="4"/>
  <c r="V3590" i="4"/>
  <c r="V3591" i="4"/>
  <c r="V3592" i="4"/>
  <c r="V3593" i="4"/>
  <c r="V3594" i="4"/>
  <c r="V3595" i="4"/>
  <c r="V3596" i="4"/>
  <c r="V3597" i="4"/>
  <c r="V3598" i="4"/>
  <c r="V3599" i="4"/>
  <c r="V3600" i="4"/>
  <c r="V3601" i="4"/>
  <c r="V3602" i="4"/>
  <c r="V3603" i="4"/>
  <c r="V3604" i="4"/>
  <c r="V3605" i="4"/>
  <c r="V3606" i="4"/>
  <c r="V3607" i="4"/>
  <c r="V3608" i="4"/>
  <c r="V3609" i="4"/>
  <c r="V3610" i="4"/>
  <c r="V3611" i="4"/>
  <c r="V3612" i="4"/>
  <c r="V3613" i="4"/>
  <c r="V3614" i="4"/>
  <c r="V3615" i="4"/>
  <c r="V3616" i="4"/>
  <c r="V3617" i="4"/>
  <c r="V3618" i="4"/>
  <c r="V3619" i="4"/>
  <c r="V3620" i="4"/>
  <c r="V3621" i="4"/>
  <c r="V3622" i="4"/>
  <c r="V3623" i="4"/>
  <c r="V3624" i="4"/>
  <c r="V3625" i="4"/>
  <c r="V3626" i="4"/>
  <c r="V3627" i="4"/>
  <c r="V3628" i="4"/>
  <c r="V3629" i="4"/>
  <c r="V3630" i="4"/>
  <c r="V3631" i="4"/>
  <c r="V3632" i="4"/>
  <c r="V3633" i="4"/>
  <c r="V3634" i="4"/>
  <c r="V3635" i="4"/>
  <c r="V3636" i="4"/>
  <c r="V3637" i="4"/>
  <c r="V3638" i="4"/>
  <c r="V3639" i="4"/>
  <c r="V3640" i="4"/>
  <c r="V3641" i="4"/>
  <c r="V3642" i="4"/>
  <c r="V3643" i="4"/>
  <c r="V3644" i="4"/>
  <c r="V3645" i="4"/>
  <c r="V3646" i="4"/>
  <c r="V3647" i="4"/>
  <c r="V3648" i="4"/>
  <c r="V3649" i="4"/>
  <c r="V3650" i="4"/>
  <c r="V3651" i="4"/>
  <c r="V3652" i="4"/>
  <c r="V3653" i="4"/>
  <c r="V3654" i="4"/>
  <c r="V3655" i="4"/>
  <c r="V3656" i="4"/>
  <c r="V3657" i="4"/>
  <c r="V3658" i="4"/>
  <c r="V3659" i="4"/>
  <c r="V3660" i="4"/>
  <c r="V3661" i="4"/>
  <c r="V3662" i="4"/>
  <c r="V3663" i="4"/>
  <c r="V3664" i="4"/>
  <c r="V3665" i="4"/>
  <c r="V3666" i="4"/>
  <c r="V3667" i="4"/>
  <c r="V3668" i="4"/>
  <c r="V3669" i="4"/>
  <c r="V3670" i="4"/>
  <c r="V3671" i="4"/>
  <c r="V3672" i="4"/>
  <c r="V3673" i="4"/>
  <c r="V3674" i="4"/>
  <c r="V3675" i="4"/>
  <c r="V3676" i="4"/>
  <c r="V3677" i="4"/>
  <c r="V3678" i="4"/>
  <c r="V3679" i="4"/>
  <c r="V3680" i="4"/>
  <c r="V3681" i="4"/>
  <c r="V3682" i="4"/>
  <c r="V3683" i="4"/>
  <c r="V3684" i="4"/>
  <c r="V3685" i="4"/>
  <c r="V3686" i="4"/>
  <c r="V3687" i="4"/>
  <c r="V3688" i="4"/>
  <c r="V3689" i="4"/>
  <c r="V3690" i="4"/>
  <c r="V3691" i="4"/>
  <c r="V3692" i="4"/>
  <c r="V3693" i="4"/>
  <c r="V3694" i="4"/>
  <c r="V3695" i="4"/>
  <c r="V3696" i="4"/>
  <c r="V3697" i="4"/>
  <c r="V3698" i="4"/>
  <c r="V3699" i="4"/>
  <c r="V3700" i="4"/>
  <c r="V3701" i="4"/>
  <c r="V3702" i="4"/>
  <c r="V3703" i="4"/>
  <c r="V3704" i="4"/>
  <c r="V3705" i="4"/>
  <c r="V3706" i="4"/>
  <c r="V3707" i="4"/>
  <c r="V3708" i="4"/>
  <c r="V3709" i="4"/>
  <c r="V3710" i="4"/>
  <c r="V3711" i="4"/>
  <c r="V3712" i="4"/>
  <c r="V3713" i="4"/>
  <c r="V3714" i="4"/>
  <c r="V3715" i="4"/>
  <c r="V3716" i="4"/>
  <c r="V3717" i="4"/>
  <c r="V3718" i="4"/>
  <c r="V3719" i="4"/>
  <c r="V3720" i="4"/>
  <c r="V3721" i="4"/>
  <c r="V3722" i="4"/>
  <c r="V3723" i="4"/>
  <c r="V3724" i="4"/>
  <c r="V3725" i="4"/>
  <c r="V3726" i="4"/>
  <c r="V3727" i="4"/>
  <c r="V3728" i="4"/>
  <c r="V3729" i="4"/>
  <c r="V3730" i="4"/>
  <c r="V3731" i="4"/>
  <c r="V3732" i="4"/>
  <c r="V3733" i="4"/>
  <c r="V3734" i="4"/>
  <c r="V3735" i="4"/>
  <c r="V3736" i="4"/>
  <c r="V3737" i="4"/>
  <c r="V3738" i="4"/>
  <c r="V3739" i="4"/>
  <c r="V3740" i="4"/>
  <c r="V3741" i="4"/>
  <c r="V3742" i="4"/>
  <c r="V3743" i="4"/>
  <c r="V3744" i="4"/>
  <c r="V3745" i="4"/>
  <c r="V3746" i="4"/>
  <c r="V3747" i="4"/>
  <c r="V3748" i="4"/>
  <c r="V3749" i="4"/>
  <c r="V3750" i="4"/>
  <c r="V3751" i="4"/>
  <c r="V3752" i="4"/>
  <c r="V3753" i="4"/>
  <c r="V3754" i="4"/>
  <c r="V3755" i="4"/>
  <c r="V3756" i="4"/>
  <c r="V3757" i="4"/>
  <c r="V3758" i="4"/>
  <c r="V3759" i="4"/>
  <c r="V3760" i="4"/>
  <c r="V3761" i="4"/>
  <c r="V3762" i="4"/>
  <c r="V3763" i="4"/>
  <c r="V3764" i="4"/>
  <c r="V3765" i="4"/>
  <c r="V3766" i="4"/>
  <c r="V3767" i="4"/>
  <c r="V3768" i="4"/>
  <c r="V3769" i="4"/>
  <c r="V3770" i="4"/>
  <c r="V3771" i="4"/>
  <c r="V3772" i="4"/>
  <c r="V3773" i="4"/>
  <c r="V3774" i="4"/>
  <c r="V3775" i="4"/>
  <c r="V3776" i="4"/>
  <c r="V3777" i="4"/>
  <c r="V3778" i="4"/>
  <c r="V3779" i="4"/>
  <c r="V3780" i="4"/>
  <c r="V3781" i="4"/>
  <c r="V3782" i="4"/>
  <c r="V3783" i="4"/>
  <c r="V3784" i="4"/>
  <c r="V3785" i="4"/>
  <c r="V3786" i="4"/>
  <c r="V3787" i="4"/>
  <c r="V3788" i="4"/>
  <c r="V3789" i="4"/>
  <c r="V3790" i="4"/>
  <c r="V3791" i="4"/>
  <c r="V3792" i="4"/>
  <c r="V3793" i="4"/>
  <c r="V3794" i="4"/>
  <c r="V3795" i="4"/>
  <c r="V3796" i="4"/>
  <c r="V3797" i="4"/>
  <c r="V3798" i="4"/>
  <c r="V3799" i="4"/>
  <c r="V3800" i="4"/>
  <c r="V3801" i="4"/>
  <c r="V3802" i="4"/>
  <c r="V3803" i="4"/>
  <c r="V3804" i="4"/>
  <c r="V3805" i="4"/>
  <c r="V3806" i="4"/>
  <c r="V3807" i="4"/>
  <c r="V3808" i="4"/>
  <c r="V3809" i="4"/>
  <c r="V3810" i="4"/>
  <c r="V3811" i="4"/>
  <c r="V3812" i="4"/>
  <c r="V3813" i="4"/>
  <c r="V3814" i="4"/>
  <c r="V3815" i="4"/>
  <c r="V3816" i="4"/>
  <c r="V3817" i="4"/>
  <c r="V3818" i="4"/>
  <c r="V3819" i="4"/>
  <c r="V3820" i="4"/>
  <c r="V3821" i="4"/>
  <c r="V3822" i="4"/>
  <c r="V3823" i="4"/>
  <c r="V3824" i="4"/>
  <c r="V3825" i="4"/>
  <c r="V3826" i="4"/>
  <c r="V3827" i="4"/>
  <c r="V3828" i="4"/>
  <c r="V3829" i="4"/>
  <c r="V3830" i="4"/>
  <c r="V3831" i="4"/>
  <c r="V3832" i="4"/>
  <c r="V3833" i="4"/>
  <c r="V3834" i="4"/>
  <c r="V3835" i="4"/>
  <c r="V3836" i="4"/>
  <c r="V3837" i="4"/>
  <c r="V3838" i="4"/>
  <c r="V3839" i="4"/>
  <c r="V3840" i="4"/>
  <c r="V3841" i="4"/>
  <c r="V3842" i="4"/>
  <c r="V3843" i="4"/>
  <c r="V3844" i="4"/>
  <c r="V3845" i="4"/>
  <c r="V3846" i="4"/>
  <c r="V3847" i="4"/>
  <c r="V3848" i="4"/>
  <c r="V3849" i="4"/>
  <c r="V3850" i="4"/>
  <c r="V3851" i="4"/>
  <c r="V3852" i="4"/>
  <c r="V3853" i="4"/>
  <c r="V3854" i="4"/>
  <c r="V3855" i="4"/>
  <c r="V3856" i="4"/>
  <c r="V3857" i="4"/>
  <c r="V3858" i="4"/>
  <c r="V3859" i="4"/>
  <c r="V3860" i="4"/>
  <c r="V3861" i="4"/>
  <c r="V3862" i="4"/>
  <c r="V3863" i="4"/>
  <c r="V3864" i="4"/>
  <c r="V3865" i="4"/>
  <c r="V3866" i="4"/>
  <c r="V3867" i="4"/>
  <c r="V3868" i="4"/>
  <c r="V3869" i="4"/>
  <c r="V3870" i="4"/>
  <c r="V3871" i="4"/>
  <c r="V3872" i="4"/>
  <c r="V3873" i="4"/>
  <c r="V3874" i="4"/>
  <c r="V3875" i="4"/>
  <c r="V3876" i="4"/>
  <c r="V3877" i="4"/>
  <c r="V3878" i="4"/>
  <c r="V3879" i="4"/>
  <c r="V3880" i="4"/>
  <c r="V3881" i="4"/>
  <c r="V3882" i="4"/>
  <c r="V3883" i="4"/>
  <c r="V3884" i="4"/>
  <c r="V3885" i="4"/>
  <c r="V3886" i="4"/>
  <c r="V3887" i="4"/>
  <c r="V3888" i="4"/>
  <c r="V3889" i="4"/>
  <c r="V3890" i="4"/>
  <c r="V3891" i="4"/>
  <c r="V3892" i="4"/>
  <c r="V3893" i="4"/>
  <c r="V3894" i="4"/>
  <c r="V3895" i="4"/>
  <c r="V3896" i="4"/>
  <c r="V3897" i="4"/>
  <c r="V3898" i="4"/>
  <c r="V3899" i="4"/>
  <c r="V3900" i="4"/>
  <c r="V3901" i="4"/>
  <c r="V3902" i="4"/>
  <c r="V3903" i="4"/>
  <c r="V3904" i="4"/>
  <c r="V3905" i="4"/>
  <c r="V3906" i="4"/>
  <c r="V3907" i="4"/>
  <c r="V3908" i="4"/>
  <c r="V3909" i="4"/>
  <c r="V3910" i="4"/>
  <c r="V3911" i="4"/>
  <c r="V3912" i="4"/>
  <c r="V3913" i="4"/>
  <c r="V3914" i="4"/>
  <c r="V3915" i="4"/>
  <c r="V3916" i="4"/>
  <c r="V3917" i="4"/>
  <c r="V3918" i="4"/>
  <c r="V3919" i="4"/>
  <c r="V3920" i="4"/>
  <c r="V3921" i="4"/>
  <c r="V3922" i="4"/>
  <c r="V3923" i="4"/>
  <c r="V3924" i="4"/>
  <c r="V3925" i="4"/>
  <c r="V3926" i="4"/>
  <c r="V3927" i="4"/>
  <c r="V3928" i="4"/>
  <c r="V3929" i="4"/>
  <c r="V3930" i="4"/>
  <c r="V3931" i="4"/>
  <c r="V3932" i="4"/>
  <c r="V3933" i="4"/>
  <c r="V3934" i="4"/>
  <c r="V3935" i="4"/>
  <c r="V3936" i="4"/>
  <c r="V3937" i="4"/>
  <c r="V3938" i="4"/>
  <c r="V3939" i="4"/>
  <c r="V3940" i="4"/>
  <c r="V3941" i="4"/>
  <c r="V3942" i="4"/>
  <c r="V3943" i="4"/>
  <c r="V3944" i="4"/>
  <c r="V3945" i="4"/>
  <c r="V3946" i="4"/>
  <c r="V3947" i="4"/>
  <c r="V3948" i="4"/>
  <c r="V3949" i="4"/>
  <c r="V3950" i="4"/>
  <c r="V3951" i="4"/>
  <c r="V3952" i="4"/>
  <c r="V3953" i="4"/>
  <c r="V3954" i="4"/>
  <c r="V3955" i="4"/>
  <c r="V3956" i="4"/>
  <c r="V3957" i="4"/>
  <c r="V3958" i="4"/>
  <c r="V3959" i="4"/>
  <c r="V3960" i="4"/>
  <c r="V3961" i="4"/>
  <c r="V3962" i="4"/>
  <c r="V3963" i="4"/>
  <c r="V3964" i="4"/>
  <c r="V3965" i="4"/>
  <c r="V3966" i="4"/>
  <c r="V3967" i="4"/>
  <c r="V3968" i="4"/>
  <c r="V3969" i="4"/>
  <c r="V3970" i="4"/>
  <c r="V3971" i="4"/>
  <c r="V3972" i="4"/>
  <c r="V3973" i="4"/>
  <c r="V3974" i="4"/>
  <c r="V3975" i="4"/>
  <c r="V3976" i="4"/>
  <c r="V3977" i="4"/>
  <c r="V3978" i="4"/>
  <c r="V3979" i="4"/>
  <c r="V3980" i="4"/>
  <c r="V3981" i="4"/>
  <c r="V3982" i="4"/>
  <c r="V3983" i="4"/>
  <c r="V3984" i="4"/>
  <c r="V3985" i="4"/>
  <c r="V3986" i="4"/>
  <c r="V3987" i="4"/>
  <c r="V3988" i="4"/>
  <c r="V3989" i="4"/>
  <c r="V3990" i="4"/>
  <c r="V3991" i="4"/>
  <c r="V3992" i="4"/>
  <c r="V3993" i="4"/>
  <c r="V3994" i="4"/>
  <c r="V3995" i="4"/>
  <c r="V3996" i="4"/>
  <c r="V3997" i="4"/>
  <c r="V3998" i="4"/>
  <c r="V3999" i="4"/>
  <c r="V4000" i="4"/>
  <c r="V4001" i="4"/>
  <c r="V4002" i="4"/>
  <c r="V4003" i="4"/>
  <c r="V4004" i="4"/>
  <c r="V4005" i="4"/>
  <c r="V4006" i="4"/>
  <c r="V4007" i="4"/>
  <c r="V4008" i="4"/>
  <c r="V4009" i="4"/>
  <c r="V4010" i="4"/>
  <c r="V4011" i="4"/>
  <c r="V4012" i="4"/>
  <c r="V4013" i="4"/>
  <c r="V4014" i="4"/>
  <c r="V4015" i="4"/>
  <c r="V4016" i="4"/>
  <c r="V4017" i="4"/>
  <c r="V4018" i="4"/>
  <c r="V4019" i="4"/>
  <c r="V4020" i="4"/>
  <c r="V4021" i="4"/>
  <c r="V4022" i="4"/>
  <c r="V4023" i="4"/>
  <c r="V4024" i="4"/>
  <c r="V4025" i="4"/>
  <c r="V4026" i="4"/>
  <c r="V4027" i="4"/>
  <c r="V4028" i="4"/>
  <c r="V4029" i="4"/>
  <c r="V4030" i="4"/>
  <c r="V4031" i="4"/>
  <c r="V4032" i="4"/>
  <c r="V4033" i="4"/>
  <c r="V4034" i="4"/>
  <c r="V4035" i="4"/>
  <c r="V4036" i="4"/>
  <c r="V4037" i="4"/>
  <c r="V4038" i="4"/>
  <c r="V4039" i="4"/>
  <c r="V4040" i="4"/>
  <c r="V4041" i="4"/>
  <c r="V4042" i="4"/>
  <c r="V4043" i="4"/>
  <c r="V4044" i="4"/>
  <c r="V4045" i="4"/>
  <c r="V4046" i="4"/>
  <c r="V4047" i="4"/>
  <c r="V4048" i="4"/>
  <c r="V4049" i="4"/>
  <c r="V4050" i="4"/>
  <c r="V4051" i="4"/>
  <c r="V4052" i="4"/>
  <c r="V4053" i="4"/>
  <c r="V4054" i="4"/>
  <c r="V4055" i="4"/>
  <c r="V4056" i="4"/>
  <c r="V4057" i="4"/>
  <c r="V4058" i="4"/>
  <c r="V4059" i="4"/>
  <c r="V4060" i="4"/>
  <c r="V4061" i="4"/>
  <c r="V4062" i="4"/>
  <c r="V4063" i="4"/>
  <c r="V4064" i="4"/>
  <c r="V4065" i="4"/>
  <c r="V4066" i="4"/>
  <c r="V4067" i="4"/>
  <c r="V4068" i="4"/>
  <c r="V4069" i="4"/>
  <c r="V4070" i="4"/>
  <c r="V4071" i="4"/>
  <c r="V4072" i="4"/>
  <c r="V4073" i="4"/>
  <c r="V4074" i="4"/>
  <c r="V4075" i="4"/>
  <c r="V4076" i="4"/>
  <c r="V4077" i="4"/>
  <c r="V4078" i="4"/>
  <c r="V4079" i="4"/>
  <c r="V4080" i="4"/>
  <c r="V4081" i="4"/>
  <c r="V4082" i="4"/>
  <c r="V4083" i="4"/>
  <c r="V4084" i="4"/>
  <c r="V4085" i="4"/>
  <c r="V4086" i="4"/>
  <c r="V4087" i="4"/>
  <c r="V4088" i="4"/>
  <c r="V4089" i="4"/>
  <c r="V4090" i="4"/>
  <c r="V4091" i="4"/>
  <c r="V4092" i="4"/>
  <c r="V4093" i="4"/>
  <c r="V4094" i="4"/>
  <c r="V4095" i="4"/>
  <c r="V4096" i="4"/>
  <c r="V4097" i="4"/>
  <c r="V4098" i="4"/>
  <c r="V4099" i="4"/>
  <c r="V4100" i="4"/>
  <c r="V4101" i="4"/>
  <c r="V4102" i="4"/>
  <c r="V4103" i="4"/>
  <c r="V4104" i="4"/>
  <c r="V4105" i="4"/>
  <c r="V4106" i="4"/>
  <c r="V4107" i="4"/>
  <c r="V4108" i="4"/>
  <c r="V4109" i="4"/>
  <c r="V4110" i="4"/>
  <c r="V4111" i="4"/>
  <c r="V4112" i="4"/>
  <c r="V4113" i="4"/>
  <c r="V4114" i="4"/>
  <c r="V4115" i="4"/>
  <c r="V4116" i="4"/>
  <c r="V4117" i="4"/>
  <c r="V4118" i="4"/>
  <c r="V4119" i="4"/>
  <c r="V4120" i="4"/>
  <c r="V4121" i="4"/>
  <c r="V4122" i="4"/>
  <c r="V4123" i="4"/>
  <c r="V4124" i="4"/>
  <c r="V4125" i="4"/>
  <c r="V4126" i="4"/>
  <c r="V4127" i="4"/>
  <c r="V4128" i="4"/>
  <c r="V4129" i="4"/>
  <c r="V4130" i="4"/>
  <c r="V4131" i="4"/>
  <c r="V4132" i="4"/>
  <c r="V4133" i="4"/>
  <c r="V4134" i="4"/>
  <c r="V4135" i="4"/>
  <c r="V4136" i="4"/>
  <c r="V4137" i="4"/>
  <c r="V4138" i="4"/>
  <c r="V4139" i="4"/>
  <c r="V4140" i="4"/>
  <c r="V4141" i="4"/>
  <c r="V4142" i="4"/>
  <c r="V4143" i="4"/>
  <c r="V4144" i="4"/>
  <c r="V4145" i="4"/>
  <c r="V4146" i="4"/>
  <c r="V4147" i="4"/>
  <c r="V4148" i="4"/>
  <c r="V4149" i="4"/>
  <c r="V4150" i="4"/>
  <c r="V4151" i="4"/>
  <c r="V4152" i="4"/>
  <c r="V4153" i="4"/>
  <c r="V4154" i="4"/>
  <c r="V4155" i="4"/>
  <c r="V4156" i="4"/>
  <c r="V4157" i="4"/>
  <c r="V4158" i="4"/>
  <c r="V4159" i="4"/>
  <c r="V4160" i="4"/>
  <c r="V4161" i="4"/>
  <c r="V4162" i="4"/>
  <c r="V4163" i="4"/>
  <c r="V4164" i="4"/>
  <c r="V4165" i="4"/>
  <c r="V4166" i="4"/>
  <c r="V4167" i="4"/>
  <c r="V4168" i="4"/>
  <c r="V4169" i="4"/>
  <c r="V4170" i="4"/>
  <c r="V4171" i="4"/>
  <c r="V4172" i="4"/>
  <c r="V4173" i="4"/>
  <c r="V4174" i="4"/>
  <c r="V4175" i="4"/>
  <c r="V4176" i="4"/>
  <c r="V4177" i="4"/>
  <c r="V4178" i="4"/>
  <c r="V4179" i="4"/>
  <c r="V4180" i="4"/>
  <c r="V4181" i="4"/>
  <c r="V4182" i="4"/>
  <c r="V4183" i="4"/>
  <c r="V4184" i="4"/>
  <c r="V4185" i="4"/>
  <c r="V4186" i="4"/>
  <c r="V4187" i="4"/>
  <c r="V4188" i="4"/>
  <c r="V4189" i="4"/>
  <c r="V4190" i="4"/>
  <c r="V4191" i="4"/>
  <c r="V4192" i="4"/>
  <c r="V4193" i="4"/>
  <c r="V4194" i="4"/>
  <c r="V4195" i="4"/>
  <c r="V4196" i="4"/>
  <c r="V4197" i="4"/>
  <c r="V4198" i="4"/>
  <c r="V4199" i="4"/>
  <c r="V4200" i="4"/>
  <c r="V4201" i="4"/>
  <c r="V4202" i="4"/>
  <c r="V4203" i="4"/>
  <c r="V4204" i="4"/>
  <c r="V4205" i="4"/>
  <c r="V4206" i="4"/>
  <c r="V4207" i="4"/>
  <c r="V4208" i="4"/>
  <c r="V4209" i="4"/>
  <c r="V4210" i="4"/>
  <c r="V4211" i="4"/>
  <c r="V4212" i="4"/>
  <c r="V4213" i="4"/>
  <c r="V4214" i="4"/>
  <c r="V4215" i="4"/>
  <c r="V4216" i="4"/>
  <c r="V4217" i="4"/>
  <c r="V4218" i="4"/>
  <c r="V4219" i="4"/>
  <c r="V4220" i="4"/>
  <c r="V4221" i="4"/>
  <c r="V4222" i="4"/>
  <c r="V4223" i="4"/>
  <c r="V4224" i="4"/>
  <c r="V4225" i="4"/>
  <c r="V4226" i="4"/>
  <c r="V4227" i="4"/>
  <c r="V4228" i="4"/>
  <c r="V4229" i="4"/>
  <c r="V4230" i="4"/>
  <c r="V4231" i="4"/>
  <c r="V4232" i="4"/>
  <c r="V4233" i="4"/>
  <c r="V4234" i="4"/>
  <c r="V4235" i="4"/>
  <c r="V4236" i="4"/>
  <c r="V4237" i="4"/>
  <c r="V4238" i="4"/>
  <c r="V4239" i="4"/>
  <c r="V4240" i="4"/>
  <c r="V4241" i="4"/>
  <c r="V4242" i="4"/>
  <c r="V4243" i="4"/>
  <c r="V4244" i="4"/>
  <c r="V4245" i="4"/>
  <c r="V4246" i="4"/>
  <c r="V4247" i="4"/>
  <c r="V4248" i="4"/>
  <c r="V4249" i="4"/>
  <c r="V4250" i="4"/>
  <c r="V4251" i="4"/>
  <c r="V4252" i="4"/>
  <c r="V4253" i="4"/>
  <c r="V4254" i="4"/>
  <c r="V4255" i="4"/>
  <c r="V4256" i="4"/>
  <c r="V4257" i="4"/>
  <c r="V4258" i="4"/>
  <c r="V4259" i="4"/>
  <c r="V4260" i="4"/>
  <c r="V4261" i="4"/>
  <c r="V4262" i="4"/>
  <c r="V4263" i="4"/>
  <c r="V4264" i="4"/>
  <c r="V4265" i="4"/>
  <c r="V4266" i="4"/>
  <c r="V4267" i="4"/>
  <c r="V4268" i="4"/>
  <c r="V4269" i="4"/>
  <c r="V4270" i="4"/>
  <c r="V4271" i="4"/>
  <c r="V4272" i="4"/>
  <c r="V4273" i="4"/>
  <c r="V4274" i="4"/>
  <c r="V4275" i="4"/>
  <c r="V4276" i="4"/>
  <c r="V4277" i="4"/>
  <c r="V4278" i="4"/>
  <c r="V4279" i="4"/>
  <c r="V4280" i="4"/>
  <c r="V4281" i="4"/>
  <c r="V4282" i="4"/>
  <c r="V4283" i="4"/>
  <c r="V4284" i="4"/>
  <c r="V4285" i="4"/>
  <c r="V4286" i="4"/>
  <c r="V4287" i="4"/>
  <c r="V4288" i="4"/>
  <c r="V4289" i="4"/>
  <c r="V4290" i="4"/>
  <c r="V4291" i="4"/>
  <c r="V4292" i="4"/>
  <c r="V4293" i="4"/>
  <c r="V4294" i="4"/>
  <c r="V4295" i="4"/>
  <c r="V4296" i="4"/>
  <c r="V4297" i="4"/>
  <c r="V4298" i="4"/>
  <c r="V4299" i="4"/>
  <c r="V4300" i="4"/>
  <c r="V4301" i="4"/>
  <c r="V4302" i="4"/>
  <c r="V4303" i="4"/>
  <c r="V4304" i="4"/>
  <c r="V4305" i="4"/>
  <c r="V4306" i="4"/>
  <c r="V4307" i="4"/>
  <c r="V4308" i="4"/>
  <c r="V4309" i="4"/>
  <c r="V4310" i="4"/>
  <c r="V4311" i="4"/>
  <c r="V4312" i="4"/>
  <c r="V4313" i="4"/>
  <c r="V4314" i="4"/>
  <c r="V4315" i="4"/>
  <c r="V4316" i="4"/>
  <c r="V4317" i="4"/>
  <c r="V4318" i="4"/>
  <c r="V4319" i="4"/>
  <c r="V4320" i="4"/>
  <c r="V4321" i="4"/>
  <c r="V4322" i="4"/>
  <c r="V4323" i="4"/>
  <c r="V4324" i="4"/>
  <c r="V4325" i="4"/>
  <c r="V4326" i="4"/>
  <c r="V4327" i="4"/>
  <c r="V4328" i="4"/>
  <c r="V4329" i="4"/>
  <c r="V4330" i="4"/>
  <c r="V4331" i="4"/>
  <c r="V4332" i="4"/>
  <c r="V4333" i="4"/>
  <c r="V4334" i="4"/>
  <c r="V4335" i="4"/>
  <c r="V4336" i="4"/>
  <c r="V4337" i="4"/>
  <c r="V4338" i="4"/>
  <c r="V4339" i="4"/>
  <c r="V4340" i="4"/>
  <c r="V4341" i="4"/>
  <c r="V4342" i="4"/>
  <c r="V4343" i="4"/>
  <c r="V4344" i="4"/>
  <c r="V4345" i="4"/>
  <c r="V4346" i="4"/>
  <c r="V4347" i="4"/>
  <c r="V4348" i="4"/>
  <c r="V4349" i="4"/>
  <c r="V4350" i="4"/>
  <c r="V4351" i="4"/>
  <c r="V4352" i="4"/>
  <c r="V4353" i="4"/>
  <c r="V4354" i="4"/>
  <c r="V4355" i="4"/>
  <c r="V4356" i="4"/>
  <c r="V4357" i="4"/>
  <c r="V4358" i="4"/>
  <c r="V4359" i="4"/>
  <c r="V4360" i="4"/>
  <c r="V4361" i="4"/>
  <c r="V4362" i="4"/>
  <c r="V4363" i="4"/>
  <c r="V4364" i="4"/>
  <c r="V4365" i="4"/>
  <c r="V4366" i="4"/>
  <c r="V4367" i="4"/>
  <c r="V4368" i="4"/>
  <c r="V4369" i="4"/>
  <c r="V4370" i="4"/>
  <c r="V4371" i="4"/>
  <c r="V4372" i="4"/>
  <c r="V4373" i="4"/>
  <c r="V4374" i="4"/>
  <c r="V4375" i="4"/>
  <c r="V4376" i="4"/>
  <c r="V4377" i="4"/>
  <c r="V4378" i="4"/>
  <c r="V4379" i="4"/>
  <c r="V4380" i="4"/>
  <c r="V4381" i="4"/>
  <c r="V4382" i="4"/>
  <c r="V4383" i="4"/>
  <c r="V4384" i="4"/>
  <c r="V4385" i="4"/>
  <c r="V4386" i="4"/>
  <c r="V4387" i="4"/>
  <c r="V4388" i="4"/>
  <c r="V4389" i="4"/>
  <c r="V4390" i="4"/>
  <c r="V4391" i="4"/>
  <c r="V4392" i="4"/>
  <c r="V4393" i="4"/>
  <c r="V4394" i="4"/>
  <c r="V4395" i="4"/>
  <c r="V4396" i="4"/>
  <c r="V4397" i="4"/>
  <c r="V4398" i="4"/>
  <c r="V4399" i="4"/>
  <c r="V4400" i="4"/>
  <c r="V4401" i="4"/>
  <c r="V4402" i="4"/>
  <c r="V4403" i="4"/>
  <c r="V4404" i="4"/>
  <c r="V4405" i="4"/>
  <c r="V4406" i="4"/>
  <c r="V4407" i="4"/>
  <c r="V4408" i="4"/>
  <c r="V4409" i="4"/>
  <c r="V4410" i="4"/>
  <c r="V4411" i="4"/>
  <c r="V4412" i="4"/>
  <c r="V4413" i="4"/>
  <c r="V4414" i="4"/>
  <c r="V4415" i="4"/>
  <c r="V4416" i="4"/>
  <c r="V4417" i="4"/>
  <c r="V4418" i="4"/>
  <c r="V4419" i="4"/>
  <c r="V4420" i="4"/>
  <c r="V4421" i="4"/>
  <c r="V4422" i="4"/>
  <c r="V4423" i="4"/>
  <c r="V4424" i="4"/>
  <c r="V4425" i="4"/>
  <c r="V4426" i="4"/>
  <c r="V4427" i="4"/>
  <c r="V4428" i="4"/>
  <c r="V4429" i="4"/>
  <c r="V4430" i="4"/>
  <c r="V4431" i="4"/>
  <c r="V4432" i="4"/>
  <c r="V4433" i="4"/>
  <c r="V4434" i="4"/>
  <c r="V4435" i="4"/>
  <c r="V4436" i="4"/>
  <c r="V4437" i="4"/>
  <c r="V4438" i="4"/>
  <c r="V4439" i="4"/>
  <c r="V4440" i="4"/>
  <c r="V4441" i="4"/>
  <c r="V4442" i="4"/>
  <c r="V4443" i="4"/>
  <c r="V4444" i="4"/>
  <c r="V4445" i="4"/>
  <c r="V4446" i="4"/>
  <c r="V4447" i="4"/>
  <c r="V4448" i="4"/>
  <c r="V4449" i="4"/>
  <c r="V4450" i="4"/>
  <c r="V4451" i="4"/>
  <c r="V4452" i="4"/>
  <c r="V4453" i="4"/>
  <c r="V4454" i="4"/>
  <c r="V4455" i="4"/>
  <c r="V4456" i="4"/>
  <c r="V4457" i="4"/>
  <c r="V4458" i="4"/>
  <c r="V4459" i="4"/>
  <c r="V4460" i="4"/>
  <c r="V4461" i="4"/>
  <c r="V4462" i="4"/>
  <c r="V4463" i="4"/>
  <c r="V4464" i="4"/>
  <c r="V4465" i="4"/>
  <c r="V4466" i="4"/>
  <c r="V4467" i="4"/>
  <c r="V4468" i="4"/>
  <c r="V4469" i="4"/>
  <c r="V4470" i="4"/>
  <c r="V4471" i="4"/>
  <c r="V4472" i="4"/>
  <c r="V4473" i="4"/>
  <c r="V4474" i="4"/>
  <c r="V4475" i="4"/>
  <c r="V4476" i="4"/>
  <c r="V4477" i="4"/>
  <c r="V4478" i="4"/>
  <c r="V4479" i="4"/>
  <c r="V4480" i="4"/>
  <c r="V4481" i="4"/>
  <c r="V4482" i="4"/>
  <c r="V4483" i="4"/>
  <c r="V4484" i="4"/>
  <c r="V4485" i="4"/>
  <c r="V4486" i="4"/>
  <c r="V4487" i="4"/>
  <c r="V4488" i="4"/>
  <c r="V4489" i="4"/>
  <c r="V4490" i="4"/>
  <c r="V4491" i="4"/>
  <c r="V4492" i="4"/>
  <c r="V4493" i="4"/>
  <c r="V4494" i="4"/>
  <c r="V4495" i="4"/>
  <c r="V4496" i="4"/>
  <c r="V4497" i="4"/>
  <c r="V4498" i="4"/>
  <c r="V4499" i="4"/>
  <c r="V4500" i="4"/>
  <c r="V4501" i="4"/>
  <c r="V4502" i="4"/>
  <c r="V4503" i="4"/>
  <c r="V4504" i="4"/>
  <c r="V4505" i="4"/>
  <c r="V4506" i="4"/>
  <c r="V4507" i="4"/>
  <c r="V4508" i="4"/>
  <c r="V4509" i="4"/>
  <c r="V4510" i="4"/>
  <c r="V4511" i="4"/>
  <c r="V4512" i="4"/>
  <c r="V4513" i="4"/>
  <c r="V4514" i="4"/>
  <c r="V4515" i="4"/>
  <c r="V4516" i="4"/>
  <c r="V4517" i="4"/>
  <c r="V4518" i="4"/>
  <c r="V4519" i="4"/>
  <c r="V4520" i="4"/>
  <c r="V4521" i="4"/>
  <c r="V4522" i="4"/>
  <c r="V4523" i="4"/>
  <c r="V4524" i="4"/>
  <c r="V4525" i="4"/>
  <c r="V4526" i="4"/>
  <c r="V4527" i="4"/>
  <c r="V4528" i="4"/>
  <c r="V4529" i="4"/>
  <c r="V4530" i="4"/>
  <c r="V4531" i="4"/>
  <c r="V4532" i="4"/>
  <c r="V4533" i="4"/>
  <c r="V4534" i="4"/>
  <c r="V4535" i="4"/>
  <c r="V4536" i="4"/>
  <c r="V4537" i="4"/>
  <c r="V4538" i="4"/>
  <c r="V4539" i="4"/>
  <c r="V4540" i="4"/>
  <c r="V4541" i="4"/>
  <c r="V4542" i="4"/>
  <c r="V4543" i="4"/>
  <c r="V4544" i="4"/>
  <c r="V4545" i="4"/>
  <c r="V4546" i="4"/>
  <c r="V4547" i="4"/>
  <c r="V4548" i="4"/>
  <c r="V4549" i="4"/>
  <c r="V4550" i="4"/>
  <c r="V4551" i="4"/>
  <c r="V4552" i="4"/>
  <c r="V4553" i="4"/>
  <c r="V4554" i="4"/>
  <c r="V4555" i="4"/>
  <c r="V4556" i="4"/>
  <c r="V4557" i="4"/>
  <c r="V4558" i="4"/>
  <c r="V4559" i="4"/>
  <c r="V4560" i="4"/>
  <c r="V4561" i="4"/>
  <c r="V4562" i="4"/>
  <c r="V4563" i="4"/>
  <c r="V4564" i="4"/>
  <c r="V4565" i="4"/>
  <c r="V4566" i="4"/>
  <c r="V4567" i="4"/>
  <c r="V4568" i="4"/>
  <c r="V4569" i="4"/>
  <c r="V4570" i="4"/>
  <c r="V4571" i="4"/>
  <c r="V4572" i="4"/>
  <c r="V4573" i="4"/>
  <c r="V4574" i="4"/>
  <c r="V4575" i="4"/>
  <c r="V4576" i="4"/>
  <c r="V4577" i="4"/>
  <c r="V4578" i="4"/>
  <c r="V4579" i="4"/>
  <c r="V4580" i="4"/>
  <c r="V4581" i="4"/>
  <c r="V4582" i="4"/>
  <c r="V4583" i="4"/>
  <c r="V4584" i="4"/>
  <c r="V4585" i="4"/>
  <c r="V4586" i="4"/>
  <c r="V4587" i="4"/>
  <c r="V4588" i="4"/>
  <c r="V4589" i="4"/>
  <c r="V4590" i="4"/>
  <c r="V4591" i="4"/>
  <c r="V4592" i="4"/>
  <c r="V4593" i="4"/>
  <c r="V4594" i="4"/>
  <c r="V4595" i="4"/>
  <c r="V4596" i="4"/>
  <c r="V4597" i="4"/>
  <c r="V4598" i="4"/>
  <c r="V4599" i="4"/>
  <c r="V4600" i="4"/>
  <c r="V4601" i="4"/>
  <c r="V4602" i="4"/>
  <c r="V4603" i="4"/>
  <c r="V4604" i="4"/>
  <c r="V4605" i="4"/>
  <c r="V4606" i="4"/>
  <c r="V4607" i="4"/>
  <c r="V4608" i="4"/>
  <c r="V4609" i="4"/>
  <c r="V4610" i="4"/>
  <c r="V4611" i="4"/>
  <c r="V4612" i="4"/>
  <c r="V4613" i="4"/>
  <c r="V4614" i="4"/>
  <c r="V4615" i="4"/>
  <c r="V4616" i="4"/>
  <c r="V4617" i="4"/>
  <c r="V4618" i="4"/>
  <c r="V4619" i="4"/>
  <c r="V4620" i="4"/>
  <c r="V4621" i="4"/>
  <c r="V4622" i="4"/>
  <c r="V4623" i="4"/>
  <c r="V4624" i="4"/>
  <c r="V4625" i="4"/>
  <c r="V4626" i="4"/>
  <c r="V4627" i="4"/>
  <c r="V4628" i="4"/>
  <c r="V4629" i="4"/>
  <c r="V4630" i="4"/>
  <c r="V4631" i="4"/>
  <c r="V4632" i="4"/>
  <c r="V4633" i="4"/>
  <c r="V4634" i="4"/>
  <c r="V4635" i="4"/>
  <c r="V4636" i="4"/>
  <c r="V4637" i="4"/>
  <c r="V4638" i="4"/>
  <c r="V4639" i="4"/>
  <c r="V4640" i="4"/>
  <c r="V4641" i="4"/>
  <c r="V4642" i="4"/>
  <c r="V4643" i="4"/>
  <c r="V4644" i="4"/>
  <c r="V4645" i="4"/>
  <c r="V4646" i="4"/>
  <c r="V4647" i="4"/>
  <c r="V4648" i="4"/>
  <c r="V4649" i="4"/>
  <c r="V4650" i="4"/>
  <c r="V4651" i="4"/>
  <c r="V4652" i="4"/>
  <c r="V4653" i="4"/>
  <c r="V4654" i="4"/>
  <c r="V4655" i="4"/>
  <c r="V4656" i="4"/>
  <c r="V4657" i="4"/>
  <c r="V4658" i="4"/>
  <c r="V4659" i="4"/>
  <c r="V4660" i="4"/>
  <c r="V4661" i="4"/>
  <c r="V4662" i="4"/>
  <c r="V4663" i="4"/>
  <c r="V4664" i="4"/>
  <c r="V4665" i="4"/>
  <c r="V4666" i="4"/>
  <c r="V4667" i="4"/>
  <c r="V4668" i="4"/>
  <c r="V4669" i="4"/>
  <c r="V4670" i="4"/>
  <c r="V4671" i="4"/>
  <c r="V4672" i="4"/>
  <c r="V4673" i="4"/>
  <c r="V4674" i="4"/>
  <c r="V4675" i="4"/>
  <c r="V4676" i="4"/>
  <c r="V4677" i="4"/>
  <c r="V4678" i="4"/>
  <c r="V4679" i="4"/>
  <c r="V4680" i="4"/>
  <c r="V4681" i="4"/>
  <c r="V4682" i="4"/>
  <c r="V4683" i="4"/>
  <c r="V4684" i="4"/>
  <c r="V4685" i="4"/>
  <c r="V4686" i="4"/>
  <c r="V4687" i="4"/>
  <c r="V4688" i="4"/>
  <c r="V4689" i="4"/>
  <c r="V4690" i="4"/>
  <c r="V4691" i="4"/>
  <c r="V4692" i="4"/>
  <c r="V4693" i="4"/>
  <c r="V4694" i="4"/>
  <c r="V4695" i="4"/>
  <c r="V4696" i="4"/>
  <c r="V4697" i="4"/>
  <c r="V4698" i="4"/>
  <c r="V4699" i="4"/>
  <c r="V4700" i="4"/>
  <c r="V4701" i="4"/>
  <c r="V4702" i="4"/>
  <c r="V4703" i="4"/>
  <c r="V4704" i="4"/>
  <c r="V4705" i="4"/>
  <c r="V4706" i="4"/>
  <c r="V4707" i="4"/>
  <c r="V4708" i="4"/>
  <c r="V4709" i="4"/>
  <c r="V4710" i="4"/>
  <c r="V4711" i="4"/>
  <c r="V4712" i="4"/>
  <c r="V4713" i="4"/>
  <c r="V4714" i="4"/>
  <c r="V4715" i="4"/>
  <c r="V4716" i="4"/>
  <c r="V4717" i="4"/>
  <c r="V4718" i="4"/>
  <c r="V4719" i="4"/>
  <c r="V4720" i="4"/>
  <c r="V4721" i="4"/>
  <c r="V4722" i="4"/>
  <c r="V4723" i="4"/>
  <c r="V4724" i="4"/>
  <c r="V4725" i="4"/>
  <c r="V4726" i="4"/>
  <c r="V4727" i="4"/>
  <c r="V4728" i="4"/>
  <c r="V4729" i="4"/>
  <c r="V4730" i="4"/>
  <c r="V4731" i="4"/>
  <c r="V4732" i="4"/>
  <c r="V4733" i="4"/>
  <c r="V4734" i="4"/>
  <c r="V4735" i="4"/>
  <c r="V4736" i="4"/>
  <c r="V4737" i="4"/>
  <c r="V4738" i="4"/>
  <c r="V4739" i="4"/>
  <c r="V4740" i="4"/>
  <c r="V4741" i="4"/>
  <c r="V4742" i="4"/>
  <c r="V4743" i="4"/>
  <c r="V4744" i="4"/>
  <c r="V4745" i="4"/>
  <c r="V4746" i="4"/>
  <c r="V4747" i="4"/>
  <c r="V4748" i="4"/>
  <c r="V4749" i="4"/>
  <c r="V4750" i="4"/>
  <c r="V4751" i="4"/>
  <c r="V4752" i="4"/>
  <c r="V4753" i="4"/>
  <c r="V4754" i="4"/>
  <c r="V4755" i="4"/>
  <c r="V4756" i="4"/>
  <c r="V4757" i="4"/>
  <c r="V4758" i="4"/>
  <c r="V4759" i="4"/>
  <c r="V4760" i="4"/>
  <c r="V4761" i="4"/>
  <c r="V4762" i="4"/>
  <c r="V4763" i="4"/>
  <c r="V4764" i="4"/>
  <c r="V4765" i="4"/>
  <c r="V4766" i="4"/>
  <c r="V4767" i="4"/>
  <c r="V4768" i="4"/>
  <c r="V4769" i="4"/>
  <c r="V4770" i="4"/>
  <c r="V4771" i="4"/>
  <c r="V4772" i="4"/>
  <c r="V4773" i="4"/>
  <c r="V4774" i="4"/>
  <c r="V4775" i="4"/>
  <c r="V4776" i="4"/>
  <c r="V4777" i="4"/>
  <c r="V4778" i="4"/>
  <c r="V4779" i="4"/>
  <c r="V4780" i="4"/>
  <c r="V4781" i="4"/>
  <c r="V4782" i="4"/>
  <c r="V4783" i="4"/>
  <c r="V4784" i="4"/>
  <c r="V4785" i="4"/>
  <c r="V4786" i="4"/>
  <c r="V4787" i="4"/>
  <c r="V4788" i="4"/>
  <c r="V4789" i="4"/>
  <c r="V4790" i="4"/>
  <c r="V4791" i="4"/>
  <c r="V4792" i="4"/>
  <c r="V4793" i="4"/>
  <c r="V4794" i="4"/>
  <c r="V4795" i="4"/>
  <c r="V4796" i="4"/>
  <c r="V4797" i="4"/>
  <c r="V4798" i="4"/>
  <c r="V4799" i="4"/>
  <c r="V4800" i="4"/>
  <c r="V4801" i="4"/>
  <c r="V4802" i="4"/>
  <c r="V4803" i="4"/>
  <c r="V4804" i="4"/>
  <c r="V4805" i="4"/>
  <c r="V4806" i="4"/>
  <c r="V4807" i="4"/>
  <c r="V4808" i="4"/>
  <c r="V4809" i="4"/>
  <c r="V4810" i="4"/>
  <c r="V4811" i="4"/>
  <c r="V4812" i="4"/>
  <c r="V4813" i="4"/>
  <c r="V4814" i="4"/>
  <c r="V4815" i="4"/>
  <c r="V4816" i="4"/>
  <c r="V4817" i="4"/>
  <c r="V4818" i="4"/>
  <c r="V4819" i="4"/>
  <c r="V4820" i="4"/>
  <c r="V4821" i="4"/>
  <c r="V4822" i="4"/>
  <c r="V4823" i="4"/>
  <c r="V4824" i="4"/>
  <c r="V4825" i="4"/>
  <c r="V4826" i="4"/>
  <c r="V4827" i="4"/>
  <c r="V4828" i="4"/>
  <c r="V4829" i="4"/>
  <c r="V4830" i="4"/>
  <c r="V4831" i="4"/>
  <c r="V4832" i="4"/>
  <c r="V4833" i="4"/>
  <c r="V4834" i="4"/>
  <c r="V4835" i="4"/>
  <c r="V4836" i="4"/>
  <c r="V4837" i="4"/>
  <c r="V4838" i="4"/>
  <c r="V4839" i="4"/>
  <c r="V4840" i="4"/>
  <c r="V4841" i="4"/>
  <c r="V4842" i="4"/>
  <c r="V4843" i="4"/>
  <c r="V4844" i="4"/>
  <c r="V4845" i="4"/>
  <c r="V4846" i="4"/>
  <c r="V4847" i="4"/>
  <c r="V4848" i="4"/>
  <c r="V4849" i="4"/>
  <c r="V4850" i="4"/>
  <c r="V4851" i="4"/>
  <c r="V4852" i="4"/>
  <c r="V4853" i="4"/>
  <c r="V4854" i="4"/>
  <c r="V4855" i="4"/>
  <c r="V4856" i="4"/>
  <c r="V4857" i="4"/>
  <c r="V4858" i="4"/>
  <c r="V4859" i="4"/>
  <c r="V4860" i="4"/>
  <c r="V4861" i="4"/>
  <c r="V4862" i="4"/>
  <c r="V4863" i="4"/>
  <c r="V4864" i="4"/>
  <c r="V4865" i="4"/>
  <c r="V4866" i="4"/>
  <c r="V4867" i="4"/>
  <c r="V4868" i="4"/>
  <c r="V4869" i="4"/>
  <c r="V4870" i="4"/>
  <c r="V4871" i="4"/>
  <c r="V4872" i="4"/>
  <c r="V4873" i="4"/>
  <c r="V4874" i="4"/>
  <c r="V4875" i="4"/>
  <c r="V4876" i="4"/>
  <c r="V4877" i="4"/>
  <c r="V4878" i="4"/>
  <c r="V4879" i="4"/>
  <c r="V4880" i="4"/>
  <c r="V4881" i="4"/>
  <c r="V4882" i="4"/>
  <c r="V4883" i="4"/>
  <c r="V4884" i="4"/>
  <c r="V4885" i="4"/>
  <c r="V4886" i="4"/>
  <c r="V4887" i="4"/>
  <c r="V4888" i="4"/>
  <c r="V4889" i="4"/>
  <c r="V4890" i="4"/>
  <c r="V4891" i="4"/>
  <c r="V4892" i="4"/>
  <c r="V4893" i="4"/>
  <c r="V4894" i="4"/>
  <c r="V4895" i="4"/>
  <c r="V4896" i="4"/>
  <c r="V4897" i="4"/>
  <c r="V4898" i="4"/>
  <c r="V4899" i="4"/>
  <c r="V4900" i="4"/>
  <c r="V4901" i="4"/>
  <c r="V4902" i="4"/>
  <c r="V4903" i="4"/>
  <c r="V4904" i="4"/>
  <c r="V4905" i="4"/>
  <c r="V4906" i="4"/>
  <c r="V4907" i="4"/>
  <c r="V4908" i="4"/>
  <c r="V4909" i="4"/>
  <c r="V4910" i="4"/>
  <c r="V4911" i="4"/>
  <c r="V4912" i="4"/>
  <c r="V4913" i="4"/>
  <c r="V4914" i="4"/>
  <c r="V4915" i="4"/>
  <c r="V4916" i="4"/>
  <c r="V4917" i="4"/>
  <c r="V4918" i="4"/>
  <c r="V4919" i="4"/>
  <c r="V4920" i="4"/>
  <c r="V4921" i="4"/>
  <c r="V4922" i="4"/>
  <c r="V4923" i="4"/>
  <c r="V4924" i="4"/>
  <c r="V4925" i="4"/>
  <c r="V4926" i="4"/>
  <c r="V4927" i="4"/>
  <c r="V4928" i="4"/>
  <c r="V4929" i="4"/>
  <c r="V4930" i="4"/>
  <c r="V4931" i="4"/>
  <c r="V4932" i="4"/>
  <c r="V4933" i="4"/>
  <c r="V4934" i="4"/>
  <c r="V4935" i="4"/>
  <c r="V4936" i="4"/>
  <c r="V4937" i="4"/>
  <c r="V4938" i="4"/>
  <c r="V4939" i="4"/>
  <c r="V4940" i="4"/>
  <c r="V4941" i="4"/>
  <c r="V4942" i="4"/>
  <c r="V4943" i="4"/>
  <c r="V4944" i="4"/>
  <c r="V4945" i="4"/>
  <c r="V4946" i="4"/>
  <c r="V4947" i="4"/>
  <c r="V4948" i="4"/>
  <c r="V4949" i="4"/>
  <c r="V4950" i="4"/>
  <c r="V4951" i="4"/>
  <c r="V4952" i="4"/>
  <c r="V4953" i="4"/>
  <c r="V4954" i="4"/>
  <c r="V4955" i="4"/>
  <c r="V4956" i="4"/>
  <c r="V4957" i="4"/>
  <c r="V4958" i="4"/>
  <c r="V4959" i="4"/>
  <c r="V4960" i="4"/>
  <c r="V4961" i="4"/>
  <c r="V4962" i="4"/>
  <c r="V4963" i="4"/>
  <c r="V4964" i="4"/>
  <c r="V4965" i="4"/>
  <c r="V4966" i="4"/>
  <c r="V4967" i="4"/>
  <c r="V4968" i="4"/>
  <c r="V4969" i="4"/>
  <c r="V4970" i="4"/>
  <c r="V4971" i="4"/>
  <c r="V4972" i="4"/>
  <c r="V4973" i="4"/>
  <c r="V4974" i="4"/>
  <c r="V4975" i="4"/>
  <c r="V4976" i="4"/>
  <c r="V4977" i="4"/>
  <c r="V4978" i="4"/>
  <c r="V4979" i="4"/>
  <c r="V4980" i="4"/>
  <c r="V4981" i="4"/>
  <c r="V4982" i="4"/>
  <c r="V4983" i="4"/>
  <c r="V4984" i="4"/>
  <c r="V4985" i="4"/>
  <c r="V4986" i="4"/>
  <c r="V4987" i="4"/>
  <c r="V4988" i="4"/>
  <c r="V4989" i="4"/>
  <c r="V4990" i="4"/>
  <c r="V4991" i="4"/>
  <c r="V4992" i="4"/>
  <c r="V4993" i="4"/>
  <c r="V4994" i="4"/>
  <c r="V4995" i="4"/>
  <c r="V4996" i="4"/>
  <c r="V4997" i="4"/>
  <c r="V4998" i="4"/>
  <c r="V4999" i="4"/>
  <c r="V5000" i="4"/>
  <c r="V5001" i="4"/>
  <c r="V5002" i="4"/>
  <c r="V5003" i="4"/>
  <c r="V5004" i="4"/>
  <c r="V5005" i="4"/>
  <c r="V5006" i="4"/>
  <c r="V5007" i="4"/>
  <c r="V5008" i="4"/>
  <c r="V5009" i="4"/>
  <c r="V5010" i="4"/>
  <c r="V5011" i="4"/>
  <c r="V5012" i="4"/>
  <c r="V5013" i="4"/>
  <c r="V5014" i="4"/>
  <c r="V5015" i="4"/>
  <c r="V5016" i="4"/>
  <c r="V5017" i="4"/>
  <c r="V5018" i="4"/>
  <c r="V5019" i="4"/>
  <c r="V5020" i="4"/>
  <c r="V5021" i="4"/>
  <c r="V5022" i="4"/>
  <c r="V5023" i="4"/>
  <c r="V5024" i="4"/>
  <c r="V5025" i="4"/>
  <c r="V5026" i="4"/>
  <c r="V5027" i="4"/>
  <c r="V5028" i="4"/>
  <c r="V5029" i="4"/>
  <c r="V5030" i="4"/>
  <c r="V5031" i="4"/>
  <c r="V5032" i="4"/>
  <c r="V5033" i="4"/>
  <c r="V5034" i="4"/>
  <c r="V5035" i="4"/>
  <c r="V5036" i="4"/>
  <c r="V5037" i="4"/>
  <c r="V5038" i="4"/>
  <c r="V5039" i="4"/>
  <c r="V5040" i="4"/>
  <c r="V5041" i="4"/>
  <c r="V5042" i="4"/>
  <c r="V5043" i="4"/>
  <c r="V5044" i="4"/>
  <c r="V5045" i="4"/>
  <c r="V5046" i="4"/>
  <c r="V5047" i="4"/>
  <c r="V5048" i="4"/>
  <c r="V5049" i="4"/>
  <c r="V5050" i="4"/>
  <c r="V5051" i="4"/>
  <c r="V5052" i="4"/>
  <c r="V5053" i="4"/>
  <c r="V5054" i="4"/>
  <c r="V5055" i="4"/>
  <c r="V5056" i="4"/>
  <c r="V5057" i="4"/>
  <c r="V5058" i="4"/>
  <c r="V5059" i="4"/>
  <c r="V5060" i="4"/>
  <c r="V5061" i="4"/>
  <c r="V5062" i="4"/>
  <c r="V5063" i="4"/>
  <c r="V5064" i="4"/>
  <c r="V5065" i="4"/>
  <c r="V5066" i="4"/>
  <c r="V5067" i="4"/>
  <c r="V5068" i="4"/>
  <c r="V5069" i="4"/>
  <c r="V5070" i="4"/>
  <c r="V5071" i="4"/>
  <c r="V5072" i="4"/>
  <c r="V5073" i="4"/>
  <c r="V5074" i="4"/>
  <c r="V5075" i="4"/>
  <c r="V5076" i="4"/>
  <c r="V5077" i="4"/>
  <c r="V5078" i="4"/>
  <c r="V5079" i="4"/>
  <c r="V5080" i="4"/>
  <c r="V5081" i="4"/>
  <c r="V5082" i="4"/>
  <c r="V5083" i="4"/>
  <c r="V5084" i="4"/>
  <c r="V5085" i="4"/>
  <c r="V5086" i="4"/>
  <c r="V5087" i="4"/>
  <c r="V5088" i="4"/>
  <c r="V5089" i="4"/>
  <c r="V5090" i="4"/>
  <c r="V5091" i="4"/>
  <c r="V5092" i="4"/>
  <c r="V5093" i="4"/>
  <c r="V5094" i="4"/>
  <c r="V5095" i="4"/>
  <c r="V5096" i="4"/>
  <c r="V5097" i="4"/>
  <c r="V5098" i="4"/>
  <c r="V5099" i="4"/>
  <c r="V5100" i="4"/>
  <c r="V5101" i="4"/>
  <c r="V5102" i="4"/>
  <c r="V5103" i="4"/>
  <c r="V5104" i="4"/>
  <c r="V5105" i="4"/>
  <c r="V5106" i="4"/>
  <c r="V5107" i="4"/>
  <c r="V5108" i="4"/>
  <c r="V5109" i="4"/>
  <c r="V5110" i="4"/>
  <c r="V5111" i="4"/>
  <c r="V5112" i="4"/>
  <c r="V5113" i="4"/>
  <c r="V5114" i="4"/>
  <c r="V5115" i="4"/>
  <c r="V5116" i="4"/>
  <c r="V5117" i="4"/>
  <c r="V5118" i="4"/>
  <c r="V5119" i="4"/>
  <c r="V5120" i="4"/>
  <c r="V5121" i="4"/>
  <c r="V5122" i="4"/>
  <c r="V5123" i="4"/>
  <c r="V5124" i="4"/>
  <c r="V5125" i="4"/>
  <c r="V5126" i="4"/>
  <c r="V5127" i="4"/>
  <c r="V5128" i="4"/>
  <c r="V5129" i="4"/>
  <c r="V5130" i="4"/>
  <c r="V5131" i="4"/>
  <c r="V5132" i="4"/>
  <c r="V5133" i="4"/>
  <c r="V5134" i="4"/>
  <c r="V5135" i="4"/>
  <c r="V5136" i="4"/>
  <c r="V5137" i="4"/>
  <c r="V5138" i="4"/>
  <c r="V5139" i="4"/>
  <c r="V5140" i="4"/>
  <c r="V5141" i="4"/>
  <c r="V5142" i="4"/>
  <c r="V5143" i="4"/>
  <c r="V5144" i="4"/>
  <c r="V5145" i="4"/>
  <c r="V5146" i="4"/>
  <c r="V5147" i="4"/>
  <c r="V5148" i="4"/>
  <c r="V5149" i="4"/>
  <c r="V5150" i="4"/>
  <c r="V5151" i="4"/>
  <c r="V5152" i="4"/>
  <c r="V5153" i="4"/>
  <c r="V5154" i="4"/>
  <c r="V5155" i="4"/>
  <c r="V5156" i="4"/>
  <c r="V5157" i="4"/>
  <c r="V5158" i="4"/>
  <c r="V5159" i="4"/>
  <c r="V5160" i="4"/>
  <c r="V5161" i="4"/>
  <c r="V5162" i="4"/>
  <c r="V5163" i="4"/>
  <c r="V5164" i="4"/>
  <c r="V5165" i="4"/>
  <c r="V5166" i="4"/>
  <c r="V5167" i="4"/>
  <c r="V5168" i="4"/>
  <c r="V5169" i="4"/>
  <c r="V5170" i="4"/>
  <c r="V5171" i="4"/>
  <c r="V5172" i="4"/>
  <c r="V5173" i="4"/>
  <c r="V5174" i="4"/>
  <c r="V5175" i="4"/>
  <c r="V5176" i="4"/>
  <c r="V5177" i="4"/>
  <c r="V5178" i="4"/>
  <c r="V5179" i="4"/>
  <c r="V5180" i="4"/>
  <c r="V5181" i="4"/>
  <c r="V5182" i="4"/>
  <c r="V5183" i="4"/>
  <c r="V5184" i="4"/>
  <c r="V5185" i="4"/>
  <c r="V5186" i="4"/>
  <c r="V5187" i="4"/>
  <c r="V5188" i="4"/>
  <c r="V5189" i="4"/>
  <c r="V5190" i="4"/>
  <c r="V5191" i="4"/>
  <c r="V5192" i="4"/>
  <c r="V5193" i="4"/>
  <c r="V5194" i="4"/>
  <c r="V5195" i="4"/>
  <c r="V5196" i="4"/>
  <c r="V5197" i="4"/>
  <c r="V5198" i="4"/>
  <c r="V5199" i="4"/>
  <c r="V5200" i="4"/>
  <c r="V5201" i="4"/>
  <c r="V5202" i="4"/>
  <c r="V5203" i="4"/>
  <c r="V5204" i="4"/>
  <c r="V5205" i="4"/>
  <c r="V5206" i="4"/>
  <c r="V5207" i="4"/>
  <c r="V5208" i="4"/>
  <c r="V5209" i="4"/>
  <c r="V5210" i="4"/>
  <c r="V5211" i="4"/>
  <c r="V5212" i="4"/>
  <c r="V5213" i="4"/>
  <c r="V5214" i="4"/>
  <c r="V5215" i="4"/>
  <c r="V5216" i="4"/>
  <c r="V5217" i="4"/>
  <c r="V5218" i="4"/>
  <c r="V5219" i="4"/>
  <c r="V5220" i="4"/>
  <c r="V5221" i="4"/>
  <c r="V5222" i="4"/>
  <c r="V5223" i="4"/>
  <c r="V5224" i="4"/>
  <c r="V5225" i="4"/>
  <c r="V5226" i="4"/>
  <c r="V5227" i="4"/>
  <c r="V5228" i="4"/>
  <c r="V5229" i="4"/>
  <c r="V5230" i="4"/>
  <c r="V5231" i="4"/>
  <c r="V5232" i="4"/>
  <c r="V5233" i="4"/>
  <c r="V5234" i="4"/>
  <c r="V5235" i="4"/>
  <c r="V5236" i="4"/>
  <c r="V5237" i="4"/>
  <c r="V5238" i="4"/>
  <c r="V5239" i="4"/>
  <c r="V5240" i="4"/>
  <c r="V5241" i="4"/>
  <c r="V5242" i="4"/>
  <c r="V5243" i="4"/>
  <c r="V5244" i="4"/>
  <c r="V5245" i="4"/>
  <c r="V5246" i="4"/>
  <c r="V5247" i="4"/>
  <c r="V5248" i="4"/>
  <c r="V5249" i="4"/>
  <c r="V5250" i="4"/>
  <c r="V5251" i="4"/>
  <c r="V5252" i="4"/>
  <c r="V5253" i="4"/>
  <c r="V5254" i="4"/>
  <c r="V5255" i="4"/>
  <c r="V5256" i="4"/>
  <c r="V5257" i="4"/>
  <c r="V5258" i="4"/>
  <c r="V5259" i="4"/>
  <c r="V5260" i="4"/>
  <c r="V5261" i="4"/>
  <c r="V5262" i="4"/>
  <c r="V5263" i="4"/>
  <c r="V5264" i="4"/>
  <c r="V5265" i="4"/>
  <c r="V5266" i="4"/>
  <c r="V5267" i="4"/>
  <c r="V5268" i="4"/>
  <c r="V5269" i="4"/>
  <c r="V5270" i="4"/>
  <c r="V5271" i="4"/>
  <c r="V5272" i="4"/>
  <c r="V5273" i="4"/>
  <c r="V5274" i="4"/>
  <c r="V5275" i="4"/>
  <c r="V5276" i="4"/>
  <c r="V5277" i="4"/>
  <c r="V5278" i="4"/>
  <c r="V5279" i="4"/>
  <c r="V5280" i="4"/>
  <c r="V5281" i="4"/>
  <c r="V5282" i="4"/>
  <c r="V5283" i="4"/>
  <c r="V5284" i="4"/>
  <c r="V5285" i="4"/>
  <c r="V5286" i="4"/>
  <c r="V5287" i="4"/>
  <c r="V5288" i="4"/>
  <c r="V5289" i="4"/>
  <c r="V5290" i="4"/>
  <c r="V5291" i="4"/>
  <c r="V5292" i="4"/>
  <c r="V5293" i="4"/>
  <c r="V5294" i="4"/>
  <c r="V5295" i="4"/>
  <c r="V5296" i="4"/>
  <c r="V5297" i="4"/>
  <c r="V5298" i="4"/>
  <c r="V5299" i="4"/>
  <c r="V5300" i="4"/>
  <c r="V5301" i="4"/>
  <c r="V5302" i="4"/>
  <c r="V5303" i="4"/>
  <c r="V5304" i="4"/>
  <c r="V5305" i="4"/>
  <c r="V5306" i="4"/>
  <c r="V5307" i="4"/>
  <c r="V5308" i="4"/>
  <c r="V5309" i="4"/>
  <c r="V5310" i="4"/>
  <c r="V5311" i="4"/>
  <c r="V5312" i="4"/>
  <c r="V5313" i="4"/>
  <c r="V5314" i="4"/>
  <c r="V5315" i="4"/>
  <c r="V5316" i="4"/>
  <c r="V5317" i="4"/>
  <c r="V5318" i="4"/>
  <c r="V5319" i="4"/>
  <c r="V5320" i="4"/>
  <c r="V5321" i="4"/>
  <c r="V5322" i="4"/>
  <c r="V5323" i="4"/>
  <c r="V5324" i="4"/>
  <c r="V5325" i="4"/>
  <c r="V5326" i="4"/>
  <c r="V5327" i="4"/>
  <c r="V5328" i="4"/>
  <c r="V5329" i="4"/>
  <c r="V5330" i="4"/>
  <c r="V5331" i="4"/>
  <c r="V5332" i="4"/>
  <c r="V5333" i="4"/>
  <c r="V5334" i="4"/>
  <c r="V5335" i="4"/>
  <c r="V5336" i="4"/>
  <c r="V5337" i="4"/>
  <c r="V5338" i="4"/>
  <c r="V5339" i="4"/>
  <c r="V5340" i="4"/>
  <c r="V5341" i="4"/>
  <c r="V5342" i="4"/>
  <c r="V5343" i="4"/>
  <c r="V5344" i="4"/>
  <c r="V5345" i="4"/>
  <c r="V5346" i="4"/>
  <c r="V5347" i="4"/>
  <c r="V5348" i="4"/>
  <c r="V5349" i="4"/>
  <c r="V5350" i="4"/>
  <c r="V5351" i="4"/>
  <c r="V5352" i="4"/>
  <c r="V5353" i="4"/>
  <c r="V5354" i="4"/>
  <c r="V5355" i="4"/>
  <c r="V5356" i="4"/>
  <c r="V5357" i="4"/>
  <c r="V5358" i="4"/>
  <c r="V5359" i="4"/>
  <c r="V5360" i="4"/>
  <c r="V5361" i="4"/>
  <c r="V5362" i="4"/>
  <c r="V5363" i="4"/>
  <c r="V5364" i="4"/>
  <c r="V5365" i="4"/>
  <c r="V5366" i="4"/>
  <c r="V5367" i="4"/>
  <c r="V5368" i="4"/>
  <c r="V5369" i="4"/>
  <c r="V5370" i="4"/>
  <c r="V5371" i="4"/>
  <c r="V5372" i="4"/>
  <c r="V5373" i="4"/>
  <c r="V5374" i="4"/>
  <c r="V5375" i="4"/>
  <c r="V5376" i="4"/>
  <c r="V5377" i="4"/>
  <c r="V5378" i="4"/>
  <c r="V5379" i="4"/>
  <c r="V5380" i="4"/>
  <c r="V5381" i="4"/>
  <c r="V5382" i="4"/>
  <c r="V5383" i="4"/>
  <c r="V5384" i="4"/>
  <c r="V5385" i="4"/>
  <c r="V5386" i="4"/>
  <c r="V5387" i="4"/>
  <c r="V5388" i="4"/>
  <c r="V5389" i="4"/>
  <c r="V5390" i="4"/>
  <c r="V5391" i="4"/>
  <c r="V5392" i="4"/>
  <c r="V5393" i="4"/>
  <c r="V5394" i="4"/>
  <c r="V5395" i="4"/>
  <c r="V5396" i="4"/>
  <c r="V5397" i="4"/>
  <c r="V5398" i="4"/>
  <c r="V5399" i="4"/>
  <c r="V5400" i="4"/>
  <c r="V5401" i="4"/>
  <c r="V5402" i="4"/>
  <c r="V5403" i="4"/>
  <c r="V5404" i="4"/>
  <c r="V5405" i="4"/>
  <c r="V5406" i="4"/>
  <c r="V5407" i="4"/>
  <c r="V5408" i="4"/>
  <c r="V5409" i="4"/>
  <c r="V5410" i="4"/>
  <c r="V5411" i="4"/>
  <c r="V5412" i="4"/>
  <c r="V5413" i="4"/>
  <c r="V5414" i="4"/>
  <c r="V5415" i="4"/>
  <c r="V5416" i="4"/>
  <c r="V5417" i="4"/>
  <c r="V5418" i="4"/>
  <c r="V5419" i="4"/>
  <c r="V5420" i="4"/>
  <c r="V5421" i="4"/>
  <c r="V5422" i="4"/>
  <c r="V5423" i="4"/>
  <c r="V5424" i="4"/>
  <c r="V5425" i="4"/>
  <c r="V5426" i="4"/>
  <c r="V5427" i="4"/>
  <c r="V5428" i="4"/>
  <c r="V5429" i="4"/>
  <c r="V5430" i="4"/>
  <c r="V5431" i="4"/>
  <c r="V5432" i="4"/>
  <c r="V5433" i="4"/>
  <c r="V5434" i="4"/>
  <c r="V5435" i="4"/>
  <c r="V5436" i="4"/>
  <c r="V5437" i="4"/>
  <c r="V5438" i="4"/>
  <c r="V5439" i="4"/>
  <c r="V5440" i="4"/>
  <c r="V5441" i="4"/>
  <c r="V5442" i="4"/>
  <c r="V5443" i="4"/>
  <c r="V5444" i="4"/>
  <c r="V5445" i="4"/>
  <c r="V5446" i="4"/>
  <c r="V5447" i="4"/>
  <c r="V5448" i="4"/>
  <c r="V5449" i="4"/>
  <c r="V5450" i="4"/>
  <c r="V5451" i="4"/>
  <c r="V5452" i="4"/>
  <c r="V5453" i="4"/>
  <c r="V5454" i="4"/>
  <c r="V5455" i="4"/>
  <c r="V5456" i="4"/>
  <c r="V5457" i="4"/>
  <c r="V5458" i="4"/>
  <c r="V5459" i="4"/>
  <c r="V5460" i="4"/>
  <c r="V5461" i="4"/>
  <c r="V5462" i="4"/>
  <c r="V5463" i="4"/>
  <c r="V5464" i="4"/>
  <c r="V5465" i="4"/>
  <c r="V5466" i="4"/>
  <c r="V5467" i="4"/>
  <c r="V5468" i="4"/>
  <c r="V5469" i="4"/>
  <c r="V5470" i="4"/>
  <c r="V5471" i="4"/>
  <c r="V5472" i="4"/>
  <c r="V5473" i="4"/>
  <c r="V5474" i="4"/>
  <c r="V5475" i="4"/>
  <c r="V5476" i="4"/>
  <c r="V5477" i="4"/>
  <c r="V5478" i="4"/>
  <c r="V5479" i="4"/>
  <c r="V5480" i="4"/>
  <c r="V5481" i="4"/>
  <c r="V5482" i="4"/>
  <c r="V5483" i="4"/>
  <c r="V5484" i="4"/>
  <c r="V5485" i="4"/>
  <c r="V5486" i="4"/>
  <c r="V5487" i="4"/>
  <c r="V5488" i="4"/>
  <c r="V5489" i="4"/>
  <c r="V5490" i="4"/>
  <c r="V5491" i="4"/>
  <c r="V5492" i="4"/>
  <c r="V5493" i="4"/>
  <c r="V5494" i="4"/>
  <c r="V5495" i="4"/>
  <c r="V5496" i="4"/>
  <c r="V5497" i="4"/>
  <c r="V5498" i="4"/>
  <c r="V5499" i="4"/>
  <c r="V5500" i="4"/>
  <c r="V5501" i="4"/>
  <c r="V5502" i="4"/>
  <c r="V5503" i="4"/>
  <c r="V5504" i="4"/>
  <c r="V5505" i="4"/>
  <c r="V5506" i="4"/>
  <c r="V5507" i="4"/>
  <c r="V5508" i="4"/>
  <c r="V5509" i="4"/>
  <c r="V5510" i="4"/>
  <c r="V5511" i="4"/>
  <c r="V5512" i="4"/>
  <c r="V5513" i="4"/>
  <c r="V5514" i="4"/>
  <c r="V5515" i="4"/>
  <c r="V5516" i="4"/>
  <c r="V5517" i="4"/>
  <c r="V5518" i="4"/>
  <c r="V5519" i="4"/>
  <c r="V5520" i="4"/>
  <c r="V5521" i="4"/>
  <c r="V5522" i="4"/>
  <c r="V5523" i="4"/>
  <c r="V5524" i="4"/>
  <c r="V5525" i="4"/>
  <c r="V5526" i="4"/>
  <c r="V5527" i="4"/>
  <c r="V5528" i="4"/>
  <c r="V5529" i="4"/>
  <c r="V5530" i="4"/>
  <c r="V5531" i="4"/>
  <c r="V5532" i="4"/>
  <c r="V5533" i="4"/>
  <c r="V5534" i="4"/>
  <c r="V5535" i="4"/>
  <c r="V5536" i="4"/>
  <c r="V5537" i="4"/>
  <c r="V5538" i="4"/>
  <c r="V5539" i="4"/>
  <c r="V5540" i="4"/>
  <c r="V5541" i="4"/>
  <c r="V5542" i="4"/>
  <c r="V5543" i="4"/>
  <c r="V5544" i="4"/>
  <c r="V5545" i="4"/>
  <c r="V5546" i="4"/>
  <c r="V5547" i="4"/>
  <c r="V5548" i="4"/>
  <c r="V5549" i="4"/>
  <c r="V5550" i="4"/>
  <c r="V5551" i="4"/>
  <c r="V5552" i="4"/>
  <c r="V5553" i="4"/>
  <c r="V5554" i="4"/>
  <c r="V5555" i="4"/>
  <c r="V5556" i="4"/>
  <c r="V5557" i="4"/>
  <c r="V5558" i="4"/>
  <c r="V5559" i="4"/>
  <c r="V5560" i="4"/>
  <c r="V5561" i="4"/>
  <c r="V5562" i="4"/>
  <c r="V5563" i="4"/>
  <c r="V5564" i="4"/>
  <c r="V5565" i="4"/>
  <c r="V5566" i="4"/>
  <c r="V5567" i="4"/>
  <c r="V5568" i="4"/>
  <c r="V5569" i="4"/>
  <c r="V5570" i="4"/>
  <c r="V5571" i="4"/>
  <c r="V5572" i="4"/>
  <c r="V5573" i="4"/>
  <c r="V5574" i="4"/>
  <c r="V5575" i="4"/>
  <c r="V5576" i="4"/>
  <c r="V5577" i="4"/>
  <c r="V5578" i="4"/>
  <c r="V5579" i="4"/>
  <c r="V5580" i="4"/>
  <c r="V5581" i="4"/>
  <c r="V5582" i="4"/>
  <c r="V5583" i="4"/>
  <c r="V5584" i="4"/>
  <c r="V5585" i="4"/>
  <c r="V5586" i="4"/>
  <c r="V5587" i="4"/>
  <c r="V5588" i="4"/>
  <c r="V5589" i="4"/>
  <c r="V5590" i="4"/>
  <c r="V5591" i="4"/>
  <c r="V5592" i="4"/>
  <c r="V5593" i="4"/>
  <c r="V5594" i="4"/>
  <c r="V5595" i="4"/>
  <c r="V5596" i="4"/>
  <c r="V5597" i="4"/>
  <c r="V5598" i="4"/>
  <c r="V5599" i="4"/>
  <c r="V5600" i="4"/>
  <c r="V5601" i="4"/>
  <c r="V5602" i="4"/>
  <c r="V5603" i="4"/>
  <c r="V5604" i="4"/>
  <c r="V5605" i="4"/>
  <c r="V5606" i="4"/>
  <c r="V5607" i="4"/>
  <c r="V5608" i="4"/>
  <c r="V5609" i="4"/>
  <c r="V5610" i="4"/>
  <c r="V5611" i="4"/>
  <c r="V5612" i="4"/>
  <c r="V5613" i="4"/>
  <c r="V5614" i="4"/>
  <c r="V5615" i="4"/>
  <c r="V5616" i="4"/>
  <c r="V5617" i="4"/>
  <c r="V5618" i="4"/>
  <c r="V5619" i="4"/>
  <c r="V5620" i="4"/>
  <c r="V5621" i="4"/>
  <c r="V5622" i="4"/>
  <c r="V5623" i="4"/>
  <c r="V5624" i="4"/>
  <c r="V5625" i="4"/>
  <c r="V5626" i="4"/>
  <c r="V5627" i="4"/>
  <c r="V5628" i="4"/>
  <c r="V5629" i="4"/>
  <c r="V5630" i="4"/>
  <c r="V5631" i="4"/>
  <c r="V5632" i="4"/>
  <c r="V5633" i="4"/>
  <c r="V5634" i="4"/>
  <c r="V5635" i="4"/>
  <c r="V5636" i="4"/>
  <c r="V5637" i="4"/>
  <c r="V5638" i="4"/>
  <c r="V5639" i="4"/>
  <c r="V5640" i="4"/>
  <c r="V5641" i="4"/>
  <c r="V5642" i="4"/>
  <c r="V5643" i="4"/>
  <c r="V5644" i="4"/>
  <c r="V5645" i="4"/>
  <c r="V5646" i="4"/>
  <c r="V5647" i="4"/>
  <c r="V5648" i="4"/>
  <c r="V5649" i="4"/>
  <c r="V5650" i="4"/>
  <c r="V5651" i="4"/>
  <c r="V5652" i="4"/>
  <c r="V5653" i="4"/>
  <c r="V5654" i="4"/>
  <c r="V5655" i="4"/>
  <c r="V5656" i="4"/>
  <c r="V5657" i="4"/>
  <c r="V5658" i="4"/>
  <c r="V5659" i="4"/>
  <c r="V5660" i="4"/>
  <c r="V5661" i="4"/>
  <c r="V5662" i="4"/>
  <c r="V5663" i="4"/>
  <c r="V5664" i="4"/>
  <c r="V5665" i="4"/>
  <c r="V5666" i="4"/>
  <c r="V5667" i="4"/>
  <c r="V5668" i="4"/>
  <c r="V5669" i="4"/>
  <c r="V5670" i="4"/>
  <c r="V5671" i="4"/>
  <c r="V5672" i="4"/>
  <c r="V5673" i="4"/>
  <c r="V5674" i="4"/>
  <c r="V5675" i="4"/>
  <c r="V5676" i="4"/>
  <c r="V5677" i="4"/>
  <c r="V5678" i="4"/>
  <c r="V5679" i="4"/>
  <c r="V5680" i="4"/>
  <c r="V5681" i="4"/>
  <c r="V5682" i="4"/>
  <c r="V5683" i="4"/>
  <c r="V5684" i="4"/>
  <c r="V5685" i="4"/>
  <c r="V5686" i="4"/>
  <c r="V5687" i="4"/>
  <c r="V5688" i="4"/>
  <c r="V5689" i="4"/>
  <c r="V5690" i="4"/>
  <c r="V5691" i="4"/>
  <c r="V5692" i="4"/>
  <c r="V5693" i="4"/>
  <c r="V5694" i="4"/>
  <c r="V5695" i="4"/>
  <c r="V5696" i="4"/>
  <c r="V5697" i="4"/>
  <c r="V5698" i="4"/>
  <c r="V5699" i="4"/>
  <c r="V5700" i="4"/>
  <c r="V5701" i="4"/>
  <c r="V5702" i="4"/>
  <c r="V5703" i="4"/>
  <c r="V5704" i="4"/>
  <c r="V5705" i="4"/>
  <c r="V5706" i="4"/>
  <c r="V5707" i="4"/>
  <c r="V5708" i="4"/>
  <c r="V5709" i="4"/>
  <c r="V5710" i="4"/>
  <c r="V5711" i="4"/>
  <c r="V5712" i="4"/>
  <c r="V5713" i="4"/>
  <c r="V5714" i="4"/>
  <c r="V5715" i="4"/>
  <c r="V5716" i="4"/>
  <c r="V5717" i="4"/>
  <c r="V5718" i="4"/>
  <c r="V5719" i="4"/>
  <c r="V5720" i="4"/>
  <c r="V5721" i="4"/>
  <c r="V5722" i="4"/>
  <c r="V5723" i="4"/>
  <c r="V5724" i="4"/>
  <c r="V5725" i="4"/>
  <c r="V5726" i="4"/>
  <c r="V5727" i="4"/>
  <c r="V5728" i="4"/>
  <c r="V5729" i="4"/>
  <c r="V5730" i="4"/>
  <c r="V5731" i="4"/>
  <c r="V5732" i="4"/>
  <c r="V5733" i="4"/>
  <c r="V5734" i="4"/>
  <c r="V5735" i="4"/>
  <c r="V5736" i="4"/>
  <c r="V5737" i="4"/>
  <c r="V5738" i="4"/>
  <c r="V5739" i="4"/>
  <c r="V5740" i="4"/>
  <c r="V5741" i="4"/>
  <c r="V5742" i="4"/>
  <c r="V5743" i="4"/>
  <c r="V5744" i="4"/>
  <c r="V5745" i="4"/>
  <c r="V5746" i="4"/>
  <c r="V5747" i="4"/>
  <c r="V5748" i="4"/>
  <c r="V5749" i="4"/>
  <c r="V5750" i="4"/>
  <c r="V5751" i="4"/>
  <c r="V5752" i="4"/>
  <c r="V5753" i="4"/>
  <c r="V5754" i="4"/>
  <c r="V5755" i="4"/>
  <c r="V5756" i="4"/>
  <c r="V5757" i="4"/>
  <c r="V5758" i="4"/>
  <c r="V5759" i="4"/>
  <c r="V5760" i="4"/>
  <c r="V5761" i="4"/>
  <c r="V5762" i="4"/>
  <c r="V5763" i="4"/>
  <c r="V5764" i="4"/>
  <c r="V5765" i="4"/>
  <c r="V5766" i="4"/>
  <c r="V5767" i="4"/>
  <c r="V5768" i="4"/>
  <c r="V5769" i="4"/>
  <c r="V5770" i="4"/>
  <c r="V5771" i="4"/>
  <c r="V5772" i="4"/>
  <c r="V5773" i="4"/>
  <c r="V5774" i="4"/>
  <c r="V5775" i="4"/>
  <c r="V5776" i="4"/>
  <c r="V5777" i="4"/>
  <c r="V5778" i="4"/>
  <c r="V5779" i="4"/>
  <c r="V5780" i="4"/>
  <c r="V5781" i="4"/>
  <c r="V5782" i="4"/>
  <c r="V5783" i="4"/>
  <c r="V5784" i="4"/>
  <c r="V5785" i="4"/>
  <c r="V5786" i="4"/>
  <c r="V5787" i="4"/>
  <c r="V5788" i="4"/>
  <c r="V5789" i="4"/>
  <c r="V5790" i="4"/>
  <c r="V5791" i="4"/>
  <c r="V5792" i="4"/>
  <c r="V5793" i="4"/>
  <c r="V5794" i="4"/>
  <c r="V5795" i="4"/>
  <c r="V5796" i="4"/>
  <c r="V5797" i="4"/>
  <c r="V5798" i="4"/>
  <c r="V5799" i="4"/>
  <c r="V5800" i="4"/>
  <c r="V5801" i="4"/>
  <c r="V5802" i="4"/>
  <c r="V5803" i="4"/>
  <c r="V5804" i="4"/>
  <c r="V5805" i="4"/>
  <c r="V5806" i="4"/>
  <c r="V5807" i="4"/>
  <c r="V5808" i="4"/>
  <c r="V5809" i="4"/>
  <c r="V5810" i="4"/>
  <c r="V5811" i="4"/>
  <c r="V5812" i="4"/>
  <c r="V5813" i="4"/>
  <c r="V5814" i="4"/>
  <c r="V5815" i="4"/>
  <c r="V5816" i="4"/>
  <c r="V5817" i="4"/>
  <c r="V5818" i="4"/>
  <c r="V5819" i="4"/>
  <c r="V5820" i="4"/>
  <c r="V5821" i="4"/>
  <c r="V5822" i="4"/>
  <c r="V5823" i="4"/>
  <c r="V5824" i="4"/>
  <c r="V5825" i="4"/>
  <c r="V5826" i="4"/>
  <c r="V5827" i="4"/>
  <c r="V5828" i="4"/>
  <c r="V5829" i="4"/>
  <c r="V5830" i="4"/>
  <c r="V5831" i="4"/>
  <c r="V5832" i="4"/>
  <c r="V5833" i="4"/>
  <c r="V5834" i="4"/>
  <c r="V5835" i="4"/>
  <c r="V5836" i="4"/>
  <c r="V5837" i="4"/>
  <c r="V5838" i="4"/>
  <c r="V5839" i="4"/>
  <c r="V5840" i="4"/>
  <c r="V5841" i="4"/>
  <c r="V5842" i="4"/>
  <c r="V5843" i="4"/>
  <c r="V5844" i="4"/>
  <c r="V5845" i="4"/>
  <c r="V5846" i="4"/>
  <c r="V5847" i="4"/>
  <c r="V5848" i="4"/>
  <c r="V5849" i="4"/>
  <c r="V5850" i="4"/>
  <c r="V5851" i="4"/>
  <c r="V5852" i="4"/>
  <c r="V5853" i="4"/>
  <c r="V5854" i="4"/>
  <c r="V5855" i="4"/>
  <c r="V5856" i="4"/>
  <c r="V5857" i="4"/>
  <c r="V5858" i="4"/>
  <c r="V5859" i="4"/>
  <c r="V5860" i="4"/>
  <c r="V5861" i="4"/>
  <c r="V5862" i="4"/>
  <c r="V5863" i="4"/>
  <c r="V5864" i="4"/>
  <c r="V5865" i="4"/>
  <c r="V5866" i="4"/>
  <c r="V5867" i="4"/>
  <c r="V5868" i="4"/>
  <c r="V5869" i="4"/>
  <c r="V5870" i="4"/>
  <c r="V5871" i="4"/>
  <c r="V5872" i="4"/>
  <c r="V5873" i="4"/>
  <c r="V5874" i="4"/>
  <c r="V5875" i="4"/>
  <c r="V5876" i="4"/>
  <c r="V5877" i="4"/>
  <c r="V5878" i="4"/>
  <c r="V5879" i="4"/>
  <c r="V5880" i="4"/>
  <c r="V5881" i="4"/>
  <c r="V5882" i="4"/>
  <c r="V5883" i="4"/>
  <c r="V5884" i="4"/>
  <c r="V5885" i="4"/>
  <c r="V5886" i="4"/>
  <c r="V5887" i="4"/>
  <c r="V5888" i="4"/>
  <c r="V5889" i="4"/>
  <c r="V5890" i="4"/>
  <c r="V5891" i="4"/>
  <c r="V5892" i="4"/>
  <c r="V5893" i="4"/>
  <c r="V5894" i="4"/>
  <c r="V5895" i="4"/>
  <c r="V5896" i="4"/>
  <c r="V5897" i="4"/>
  <c r="V5898" i="4"/>
  <c r="V5899" i="4"/>
  <c r="V5900" i="4"/>
  <c r="V5901" i="4"/>
  <c r="V5902" i="4"/>
  <c r="V5903" i="4"/>
  <c r="V5904" i="4"/>
  <c r="V5905" i="4"/>
  <c r="V5906" i="4"/>
  <c r="V5907" i="4"/>
  <c r="V5908" i="4"/>
  <c r="V5909" i="4"/>
  <c r="V5910" i="4"/>
  <c r="V5911" i="4"/>
  <c r="V5912" i="4"/>
  <c r="V5913" i="4"/>
  <c r="V5914" i="4"/>
  <c r="V5915" i="4"/>
  <c r="V5916" i="4"/>
  <c r="V5917" i="4"/>
  <c r="V5918" i="4"/>
  <c r="V5919" i="4"/>
  <c r="V5920" i="4"/>
  <c r="V5921" i="4"/>
  <c r="V5922" i="4"/>
  <c r="V5923" i="4"/>
  <c r="V5924" i="4"/>
  <c r="V5925" i="4"/>
  <c r="V5926" i="4"/>
  <c r="V5927" i="4"/>
  <c r="V5928" i="4"/>
  <c r="V5929" i="4"/>
  <c r="V5930" i="4"/>
  <c r="V5931" i="4"/>
  <c r="V5932" i="4"/>
  <c r="V5933" i="4"/>
  <c r="V5934" i="4"/>
  <c r="V5935" i="4"/>
  <c r="V5936" i="4"/>
  <c r="V5937" i="4"/>
  <c r="V5938" i="4"/>
  <c r="V5939" i="4"/>
  <c r="V5940" i="4"/>
  <c r="V5941" i="4"/>
  <c r="V5942" i="4"/>
  <c r="V5943" i="4"/>
  <c r="V5944" i="4"/>
  <c r="V5945" i="4"/>
  <c r="V5946" i="4"/>
  <c r="V5947" i="4"/>
  <c r="V5948" i="4"/>
  <c r="V5949" i="4"/>
  <c r="V5950" i="4"/>
  <c r="V5951" i="4"/>
  <c r="V5952" i="4"/>
  <c r="V5953" i="4"/>
  <c r="V5954" i="4"/>
  <c r="V5955" i="4"/>
  <c r="V5956" i="4"/>
  <c r="V5957" i="4"/>
  <c r="V5958" i="4"/>
  <c r="V5959" i="4"/>
  <c r="V5960" i="4"/>
  <c r="V5961" i="4"/>
  <c r="V5962" i="4"/>
  <c r="V5963" i="4"/>
  <c r="V5964" i="4"/>
  <c r="V5965" i="4"/>
  <c r="V5966" i="4"/>
  <c r="V5967" i="4"/>
  <c r="V5968" i="4"/>
  <c r="V5969" i="4"/>
  <c r="V5970" i="4"/>
  <c r="V5971" i="4"/>
  <c r="V5972" i="4"/>
  <c r="V5973" i="4"/>
  <c r="V5974" i="4"/>
  <c r="V5975" i="4"/>
  <c r="V5976" i="4"/>
  <c r="V5977" i="4"/>
  <c r="V5978" i="4"/>
  <c r="V5979" i="4"/>
  <c r="V5980" i="4"/>
  <c r="V5981" i="4"/>
  <c r="V5982" i="4"/>
  <c r="V5983" i="4"/>
  <c r="V5984" i="4"/>
  <c r="V5985" i="4"/>
  <c r="V5986" i="4"/>
  <c r="V5987" i="4"/>
  <c r="V5988" i="4"/>
  <c r="V5989" i="4"/>
  <c r="V5990" i="4"/>
  <c r="V5991" i="4"/>
  <c r="V5992" i="4"/>
  <c r="V5993" i="4"/>
  <c r="V5994" i="4"/>
  <c r="V5995" i="4"/>
  <c r="V5996" i="4"/>
  <c r="V5997" i="4"/>
  <c r="V5998" i="4"/>
  <c r="V5999" i="4"/>
  <c r="V6000" i="4"/>
  <c r="V6001" i="4"/>
  <c r="V6002" i="4"/>
  <c r="V6003" i="4"/>
  <c r="V6004" i="4"/>
  <c r="V6005" i="4"/>
  <c r="V6006" i="4"/>
  <c r="V6007" i="4"/>
  <c r="V6008" i="4"/>
  <c r="V6009" i="4"/>
  <c r="V6010" i="4"/>
  <c r="V6011" i="4"/>
  <c r="V6012" i="4"/>
  <c r="V6013" i="4"/>
  <c r="V6014" i="4"/>
  <c r="V6015" i="4"/>
  <c r="V6016" i="4"/>
  <c r="V6017" i="4"/>
  <c r="V6018" i="4"/>
  <c r="V6019" i="4"/>
  <c r="V6020" i="4"/>
  <c r="V6021" i="4"/>
  <c r="V6022" i="4"/>
  <c r="V6023" i="4"/>
  <c r="V6024" i="4"/>
  <c r="V6025" i="4"/>
  <c r="V6026" i="4"/>
  <c r="V6027" i="4"/>
  <c r="V6028" i="4"/>
  <c r="V6029" i="4"/>
  <c r="V6030" i="4"/>
  <c r="V6031" i="4"/>
  <c r="V6032" i="4"/>
  <c r="V6033" i="4"/>
  <c r="V6034" i="4"/>
  <c r="V6035" i="4"/>
  <c r="V6036" i="4"/>
  <c r="V6037" i="4"/>
  <c r="V6038" i="4"/>
  <c r="V6039" i="4"/>
  <c r="V6040" i="4"/>
  <c r="V6041" i="4"/>
  <c r="V6042" i="4"/>
  <c r="V6043" i="4"/>
  <c r="V6044" i="4"/>
  <c r="V6045" i="4"/>
  <c r="V6046" i="4"/>
  <c r="V6047" i="4"/>
  <c r="V6048" i="4"/>
  <c r="V6049" i="4"/>
  <c r="V6050" i="4"/>
  <c r="V6051" i="4"/>
  <c r="V6052" i="4"/>
  <c r="V6053" i="4"/>
  <c r="V6054" i="4"/>
  <c r="V6055" i="4"/>
  <c r="V6056" i="4"/>
  <c r="V6057" i="4"/>
  <c r="V6058" i="4"/>
  <c r="V6059" i="4"/>
  <c r="V6060" i="4"/>
  <c r="V6061" i="4"/>
  <c r="V6062" i="4"/>
  <c r="V6063" i="4"/>
  <c r="V6064" i="4"/>
  <c r="V6065" i="4"/>
  <c r="V6066" i="4"/>
  <c r="V6067" i="4"/>
  <c r="V6068" i="4"/>
  <c r="V6069" i="4"/>
  <c r="V6070" i="4"/>
  <c r="V6071" i="4"/>
  <c r="V6072" i="4"/>
  <c r="V6073" i="4"/>
  <c r="V6074" i="4"/>
  <c r="V6075" i="4"/>
  <c r="V6076" i="4"/>
  <c r="V6077" i="4"/>
  <c r="V6078" i="4"/>
  <c r="V6079" i="4"/>
  <c r="V6080" i="4"/>
  <c r="V6081" i="4"/>
  <c r="V6082" i="4"/>
  <c r="V6083" i="4"/>
  <c r="V6084" i="4"/>
  <c r="V6085" i="4"/>
  <c r="V6086" i="4"/>
  <c r="V6087" i="4"/>
  <c r="V6088" i="4"/>
  <c r="V6089" i="4"/>
  <c r="V6090" i="4"/>
  <c r="V6091" i="4"/>
  <c r="V6092" i="4"/>
  <c r="V6093" i="4"/>
  <c r="V6094" i="4"/>
  <c r="V6095" i="4"/>
  <c r="V6096" i="4"/>
  <c r="V6097" i="4"/>
  <c r="V6098" i="4"/>
  <c r="V6099" i="4"/>
  <c r="V6100" i="4"/>
  <c r="V6101" i="4"/>
  <c r="V6102" i="4"/>
  <c r="V6103" i="4"/>
  <c r="V6104" i="4"/>
  <c r="V6105" i="4"/>
  <c r="V6106" i="4"/>
  <c r="V6107" i="4"/>
  <c r="V6108" i="4"/>
  <c r="V6109" i="4"/>
  <c r="V6110" i="4"/>
  <c r="V6111" i="4"/>
  <c r="V6112" i="4"/>
  <c r="V6113" i="4"/>
  <c r="V6114" i="4"/>
  <c r="V6115" i="4"/>
  <c r="V6116" i="4"/>
  <c r="V6117" i="4"/>
  <c r="V6118" i="4"/>
  <c r="V2" i="4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3" i="4"/>
  <c r="S594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54" i="4"/>
  <c r="S755" i="4"/>
  <c r="S756" i="4"/>
  <c r="S757" i="4"/>
  <c r="S758" i="4"/>
  <c r="S759" i="4"/>
  <c r="S760" i="4"/>
  <c r="S761" i="4"/>
  <c r="S762" i="4"/>
  <c r="S763" i="4"/>
  <c r="S764" i="4"/>
  <c r="S765" i="4"/>
  <c r="S766" i="4"/>
  <c r="S767" i="4"/>
  <c r="S768" i="4"/>
  <c r="S769" i="4"/>
  <c r="S770" i="4"/>
  <c r="S771" i="4"/>
  <c r="S772" i="4"/>
  <c r="S773" i="4"/>
  <c r="S774" i="4"/>
  <c r="S775" i="4"/>
  <c r="S776" i="4"/>
  <c r="S777" i="4"/>
  <c r="S778" i="4"/>
  <c r="S779" i="4"/>
  <c r="S780" i="4"/>
  <c r="S781" i="4"/>
  <c r="S782" i="4"/>
  <c r="S783" i="4"/>
  <c r="S784" i="4"/>
  <c r="S785" i="4"/>
  <c r="S786" i="4"/>
  <c r="S787" i="4"/>
  <c r="S788" i="4"/>
  <c r="S789" i="4"/>
  <c r="S790" i="4"/>
  <c r="S791" i="4"/>
  <c r="S792" i="4"/>
  <c r="S793" i="4"/>
  <c r="S794" i="4"/>
  <c r="S795" i="4"/>
  <c r="S796" i="4"/>
  <c r="S797" i="4"/>
  <c r="S798" i="4"/>
  <c r="S799" i="4"/>
  <c r="S800" i="4"/>
  <c r="S801" i="4"/>
  <c r="S802" i="4"/>
  <c r="S803" i="4"/>
  <c r="S804" i="4"/>
  <c r="S805" i="4"/>
  <c r="S806" i="4"/>
  <c r="S807" i="4"/>
  <c r="S808" i="4"/>
  <c r="S809" i="4"/>
  <c r="S810" i="4"/>
  <c r="S811" i="4"/>
  <c r="S812" i="4"/>
  <c r="S813" i="4"/>
  <c r="S814" i="4"/>
  <c r="S815" i="4"/>
  <c r="S816" i="4"/>
  <c r="S817" i="4"/>
  <c r="S818" i="4"/>
  <c r="S819" i="4"/>
  <c r="S820" i="4"/>
  <c r="S821" i="4"/>
  <c r="S822" i="4"/>
  <c r="S823" i="4"/>
  <c r="S824" i="4"/>
  <c r="S825" i="4"/>
  <c r="S826" i="4"/>
  <c r="S827" i="4"/>
  <c r="S828" i="4"/>
  <c r="S829" i="4"/>
  <c r="S830" i="4"/>
  <c r="S831" i="4"/>
  <c r="S832" i="4"/>
  <c r="S833" i="4"/>
  <c r="S834" i="4"/>
  <c r="S835" i="4"/>
  <c r="S836" i="4"/>
  <c r="S837" i="4"/>
  <c r="S838" i="4"/>
  <c r="S839" i="4"/>
  <c r="S840" i="4"/>
  <c r="S841" i="4"/>
  <c r="S842" i="4"/>
  <c r="S843" i="4"/>
  <c r="S844" i="4"/>
  <c r="S845" i="4"/>
  <c r="S846" i="4"/>
  <c r="S847" i="4"/>
  <c r="S848" i="4"/>
  <c r="S849" i="4"/>
  <c r="S850" i="4"/>
  <c r="S851" i="4"/>
  <c r="S852" i="4"/>
  <c r="S853" i="4"/>
  <c r="S854" i="4"/>
  <c r="S855" i="4"/>
  <c r="S856" i="4"/>
  <c r="S857" i="4"/>
  <c r="S858" i="4"/>
  <c r="S859" i="4"/>
  <c r="S860" i="4"/>
  <c r="S861" i="4"/>
  <c r="S862" i="4"/>
  <c r="S863" i="4"/>
  <c r="S864" i="4"/>
  <c r="S865" i="4"/>
  <c r="S866" i="4"/>
  <c r="S867" i="4"/>
  <c r="S868" i="4"/>
  <c r="S869" i="4"/>
  <c r="S870" i="4"/>
  <c r="S871" i="4"/>
  <c r="S872" i="4"/>
  <c r="S873" i="4"/>
  <c r="S874" i="4"/>
  <c r="S875" i="4"/>
  <c r="S876" i="4"/>
  <c r="S877" i="4"/>
  <c r="S878" i="4"/>
  <c r="S879" i="4"/>
  <c r="S880" i="4"/>
  <c r="S881" i="4"/>
  <c r="S882" i="4"/>
  <c r="S883" i="4"/>
  <c r="S884" i="4"/>
  <c r="S885" i="4"/>
  <c r="S886" i="4"/>
  <c r="S887" i="4"/>
  <c r="S888" i="4"/>
  <c r="S889" i="4"/>
  <c r="S890" i="4"/>
  <c r="S891" i="4"/>
  <c r="S892" i="4"/>
  <c r="S893" i="4"/>
  <c r="S894" i="4"/>
  <c r="S895" i="4"/>
  <c r="S896" i="4"/>
  <c r="S897" i="4"/>
  <c r="S898" i="4"/>
  <c r="S899" i="4"/>
  <c r="S900" i="4"/>
  <c r="S901" i="4"/>
  <c r="S902" i="4"/>
  <c r="S903" i="4"/>
  <c r="S904" i="4"/>
  <c r="S905" i="4"/>
  <c r="S906" i="4"/>
  <c r="S907" i="4"/>
  <c r="S908" i="4"/>
  <c r="S909" i="4"/>
  <c r="S910" i="4"/>
  <c r="S911" i="4"/>
  <c r="S912" i="4"/>
  <c r="S913" i="4"/>
  <c r="S914" i="4"/>
  <c r="S915" i="4"/>
  <c r="S916" i="4"/>
  <c r="S917" i="4"/>
  <c r="S918" i="4"/>
  <c r="S919" i="4"/>
  <c r="S920" i="4"/>
  <c r="S921" i="4"/>
  <c r="S922" i="4"/>
  <c r="S923" i="4"/>
  <c r="S924" i="4"/>
  <c r="S925" i="4"/>
  <c r="S926" i="4"/>
  <c r="S927" i="4"/>
  <c r="S928" i="4"/>
  <c r="S929" i="4"/>
  <c r="S930" i="4"/>
  <c r="S931" i="4"/>
  <c r="S932" i="4"/>
  <c r="S933" i="4"/>
  <c r="S934" i="4"/>
  <c r="S935" i="4"/>
  <c r="S936" i="4"/>
  <c r="S937" i="4"/>
  <c r="S938" i="4"/>
  <c r="S939" i="4"/>
  <c r="S940" i="4"/>
  <c r="S941" i="4"/>
  <c r="S942" i="4"/>
  <c r="S943" i="4"/>
  <c r="S944" i="4"/>
  <c r="S945" i="4"/>
  <c r="S946" i="4"/>
  <c r="S947" i="4"/>
  <c r="S948" i="4"/>
  <c r="S949" i="4"/>
  <c r="S950" i="4"/>
  <c r="S951" i="4"/>
  <c r="S952" i="4"/>
  <c r="S953" i="4"/>
  <c r="S954" i="4"/>
  <c r="S955" i="4"/>
  <c r="S956" i="4"/>
  <c r="S957" i="4"/>
  <c r="S958" i="4"/>
  <c r="S959" i="4"/>
  <c r="S960" i="4"/>
  <c r="S961" i="4"/>
  <c r="S962" i="4"/>
  <c r="S963" i="4"/>
  <c r="S964" i="4"/>
  <c r="S965" i="4"/>
  <c r="S966" i="4"/>
  <c r="S967" i="4"/>
  <c r="S968" i="4"/>
  <c r="S969" i="4"/>
  <c r="S970" i="4"/>
  <c r="S971" i="4"/>
  <c r="S972" i="4"/>
  <c r="S973" i="4"/>
  <c r="S974" i="4"/>
  <c r="S975" i="4"/>
  <c r="S976" i="4"/>
  <c r="S977" i="4"/>
  <c r="S978" i="4"/>
  <c r="S979" i="4"/>
  <c r="S980" i="4"/>
  <c r="S981" i="4"/>
  <c r="S982" i="4"/>
  <c r="S983" i="4"/>
  <c r="S984" i="4"/>
  <c r="S985" i="4"/>
  <c r="S986" i="4"/>
  <c r="S987" i="4"/>
  <c r="S988" i="4"/>
  <c r="S989" i="4"/>
  <c r="S990" i="4"/>
  <c r="S991" i="4"/>
  <c r="S992" i="4"/>
  <c r="S993" i="4"/>
  <c r="S994" i="4"/>
  <c r="S995" i="4"/>
  <c r="S996" i="4"/>
  <c r="S997" i="4"/>
  <c r="S998" i="4"/>
  <c r="S999" i="4"/>
  <c r="S1000" i="4"/>
  <c r="S1001" i="4"/>
  <c r="S1002" i="4"/>
  <c r="S1003" i="4"/>
  <c r="S1004" i="4"/>
  <c r="S1005" i="4"/>
  <c r="S1006" i="4"/>
  <c r="S1007" i="4"/>
  <c r="S1008" i="4"/>
  <c r="S1009" i="4"/>
  <c r="S1010" i="4"/>
  <c r="S1011" i="4"/>
  <c r="S1012" i="4"/>
  <c r="S1013" i="4"/>
  <c r="S1014" i="4"/>
  <c r="S1015" i="4"/>
  <c r="S1016" i="4"/>
  <c r="S1017" i="4"/>
  <c r="S1018" i="4"/>
  <c r="S1019" i="4"/>
  <c r="S1020" i="4"/>
  <c r="S1021" i="4"/>
  <c r="S1022" i="4"/>
  <c r="S1023" i="4"/>
  <c r="S1024" i="4"/>
  <c r="S1025" i="4"/>
  <c r="S1026" i="4"/>
  <c r="S1027" i="4"/>
  <c r="S1028" i="4"/>
  <c r="S1029" i="4"/>
  <c r="S1030" i="4"/>
  <c r="S1031" i="4"/>
  <c r="S1032" i="4"/>
  <c r="S1033" i="4"/>
  <c r="S1034" i="4"/>
  <c r="S1035" i="4"/>
  <c r="S1036" i="4"/>
  <c r="S1037" i="4"/>
  <c r="S1038" i="4"/>
  <c r="S1039" i="4"/>
  <c r="S1040" i="4"/>
  <c r="S1041" i="4"/>
  <c r="S1042" i="4"/>
  <c r="S1043" i="4"/>
  <c r="S1044" i="4"/>
  <c r="S1045" i="4"/>
  <c r="S1046" i="4"/>
  <c r="S1047" i="4"/>
  <c r="S1048" i="4"/>
  <c r="S1049" i="4"/>
  <c r="S1050" i="4"/>
  <c r="S1051" i="4"/>
  <c r="S1052" i="4"/>
  <c r="S1053" i="4"/>
  <c r="S1054" i="4"/>
  <c r="S1055" i="4"/>
  <c r="S1056" i="4"/>
  <c r="S1057" i="4"/>
  <c r="S1058" i="4"/>
  <c r="S1059" i="4"/>
  <c r="S1060" i="4"/>
  <c r="S1061" i="4"/>
  <c r="S1062" i="4"/>
  <c r="S1063" i="4"/>
  <c r="S1064" i="4"/>
  <c r="S1065" i="4"/>
  <c r="S1066" i="4"/>
  <c r="S1067" i="4"/>
  <c r="S1068" i="4"/>
  <c r="S1069" i="4"/>
  <c r="S1070" i="4"/>
  <c r="S1071" i="4"/>
  <c r="S1072" i="4"/>
  <c r="S1073" i="4"/>
  <c r="S1074" i="4"/>
  <c r="S1075" i="4"/>
  <c r="S1076" i="4"/>
  <c r="S1077" i="4"/>
  <c r="S1078" i="4"/>
  <c r="S1079" i="4"/>
  <c r="S1080" i="4"/>
  <c r="S1081" i="4"/>
  <c r="S1082" i="4"/>
  <c r="S1083" i="4"/>
  <c r="S1084" i="4"/>
  <c r="S1085" i="4"/>
  <c r="S1086" i="4"/>
  <c r="S1087" i="4"/>
  <c r="S1088" i="4"/>
  <c r="S1089" i="4"/>
  <c r="S1090" i="4"/>
  <c r="S1091" i="4"/>
  <c r="S1092" i="4"/>
  <c r="S1093" i="4"/>
  <c r="S1094" i="4"/>
  <c r="S1095" i="4"/>
  <c r="S1096" i="4"/>
  <c r="S1097" i="4"/>
  <c r="S1098" i="4"/>
  <c r="S1099" i="4"/>
  <c r="S1100" i="4"/>
  <c r="S1101" i="4"/>
  <c r="S1102" i="4"/>
  <c r="S1103" i="4"/>
  <c r="S1104" i="4"/>
  <c r="S1105" i="4"/>
  <c r="S1106" i="4"/>
  <c r="S1107" i="4"/>
  <c r="S1108" i="4"/>
  <c r="S1109" i="4"/>
  <c r="S1110" i="4"/>
  <c r="S1111" i="4"/>
  <c r="S1112" i="4"/>
  <c r="S1113" i="4"/>
  <c r="S1114" i="4"/>
  <c r="S1115" i="4"/>
  <c r="S1116" i="4"/>
  <c r="S1117" i="4"/>
  <c r="S1118" i="4"/>
  <c r="S1119" i="4"/>
  <c r="S1120" i="4"/>
  <c r="S1121" i="4"/>
  <c r="S1122" i="4"/>
  <c r="S1123" i="4"/>
  <c r="S1124" i="4"/>
  <c r="S1125" i="4"/>
  <c r="S1126" i="4"/>
  <c r="S1127" i="4"/>
  <c r="S1128" i="4"/>
  <c r="S1129" i="4"/>
  <c r="S1130" i="4"/>
  <c r="S1131" i="4"/>
  <c r="S1132" i="4"/>
  <c r="S1133" i="4"/>
  <c r="S1134" i="4"/>
  <c r="S1135" i="4"/>
  <c r="S1136" i="4"/>
  <c r="S1137" i="4"/>
  <c r="S1138" i="4"/>
  <c r="S1139" i="4"/>
  <c r="S1140" i="4"/>
  <c r="S1141" i="4"/>
  <c r="S1142" i="4"/>
  <c r="S1143" i="4"/>
  <c r="S1144" i="4"/>
  <c r="S1145" i="4"/>
  <c r="S1146" i="4"/>
  <c r="S1147" i="4"/>
  <c r="S1148" i="4"/>
  <c r="S1149" i="4"/>
  <c r="S1150" i="4"/>
  <c r="S1151" i="4"/>
  <c r="S1152" i="4"/>
  <c r="S1153" i="4"/>
  <c r="S1154" i="4"/>
  <c r="S1155" i="4"/>
  <c r="S1156" i="4"/>
  <c r="S1157" i="4"/>
  <c r="S1158" i="4"/>
  <c r="S1159" i="4"/>
  <c r="S1160" i="4"/>
  <c r="S1161" i="4"/>
  <c r="S1162" i="4"/>
  <c r="S1163" i="4"/>
  <c r="S1164" i="4"/>
  <c r="S1165" i="4"/>
  <c r="S1166" i="4"/>
  <c r="S1167" i="4"/>
  <c r="S1168" i="4"/>
  <c r="S1169" i="4"/>
  <c r="S1170" i="4"/>
  <c r="S1171" i="4"/>
  <c r="S1172" i="4"/>
  <c r="S1173" i="4"/>
  <c r="S1174" i="4"/>
  <c r="S1175" i="4"/>
  <c r="S1176" i="4"/>
  <c r="S1177" i="4"/>
  <c r="S1178" i="4"/>
  <c r="S1179" i="4"/>
  <c r="S1180" i="4"/>
  <c r="S1181" i="4"/>
  <c r="S1182" i="4"/>
  <c r="S1183" i="4"/>
  <c r="S1184" i="4"/>
  <c r="S1185" i="4"/>
  <c r="S1186" i="4"/>
  <c r="S1187" i="4"/>
  <c r="S1188" i="4"/>
  <c r="S1189" i="4"/>
  <c r="S1190" i="4"/>
  <c r="S1191" i="4"/>
  <c r="S1192" i="4"/>
  <c r="S1193" i="4"/>
  <c r="S1194" i="4"/>
  <c r="S1195" i="4"/>
  <c r="S1196" i="4"/>
  <c r="S1197" i="4"/>
  <c r="S1198" i="4"/>
  <c r="S1199" i="4"/>
  <c r="S1200" i="4"/>
  <c r="S1201" i="4"/>
  <c r="S1202" i="4"/>
  <c r="S1203" i="4"/>
  <c r="S1204" i="4"/>
  <c r="S1205" i="4"/>
  <c r="S1206" i="4"/>
  <c r="S1207" i="4"/>
  <c r="S1208" i="4"/>
  <c r="S1209" i="4"/>
  <c r="S1210" i="4"/>
  <c r="S1211" i="4"/>
  <c r="S1212" i="4"/>
  <c r="S1213" i="4"/>
  <c r="S1214" i="4"/>
  <c r="S1215" i="4"/>
  <c r="S1216" i="4"/>
  <c r="S1217" i="4"/>
  <c r="S1218" i="4"/>
  <c r="S1219" i="4"/>
  <c r="S1220" i="4"/>
  <c r="S1221" i="4"/>
  <c r="S1222" i="4"/>
  <c r="S1223" i="4"/>
  <c r="S1224" i="4"/>
  <c r="S1225" i="4"/>
  <c r="S1226" i="4"/>
  <c r="S1227" i="4"/>
  <c r="S1228" i="4"/>
  <c r="S1229" i="4"/>
  <c r="S1230" i="4"/>
  <c r="S1231" i="4"/>
  <c r="S1232" i="4"/>
  <c r="S1233" i="4"/>
  <c r="S1234" i="4"/>
  <c r="S1235" i="4"/>
  <c r="S1236" i="4"/>
  <c r="S1237" i="4"/>
  <c r="S1238" i="4"/>
  <c r="S1239" i="4"/>
  <c r="S1240" i="4"/>
  <c r="S1241" i="4"/>
  <c r="S1242" i="4"/>
  <c r="S1243" i="4"/>
  <c r="S1244" i="4"/>
  <c r="S1245" i="4"/>
  <c r="S1246" i="4"/>
  <c r="S1247" i="4"/>
  <c r="S1248" i="4"/>
  <c r="S1249" i="4"/>
  <c r="S1250" i="4"/>
  <c r="S1251" i="4"/>
  <c r="S1252" i="4"/>
  <c r="S1253" i="4"/>
  <c r="S1254" i="4"/>
  <c r="S1255" i="4"/>
  <c r="S1256" i="4"/>
  <c r="S1257" i="4"/>
  <c r="S1258" i="4"/>
  <c r="S1259" i="4"/>
  <c r="S1260" i="4"/>
  <c r="S1261" i="4"/>
  <c r="S1262" i="4"/>
  <c r="S1263" i="4"/>
  <c r="S1264" i="4"/>
  <c r="S1265" i="4"/>
  <c r="S1266" i="4"/>
  <c r="S1267" i="4"/>
  <c r="S1268" i="4"/>
  <c r="S1269" i="4"/>
  <c r="S1270" i="4"/>
  <c r="S1271" i="4"/>
  <c r="S1272" i="4"/>
  <c r="S1273" i="4"/>
  <c r="S1274" i="4"/>
  <c r="S1275" i="4"/>
  <c r="S1276" i="4"/>
  <c r="S1277" i="4"/>
  <c r="S1278" i="4"/>
  <c r="S1279" i="4"/>
  <c r="S1280" i="4"/>
  <c r="S1281" i="4"/>
  <c r="S1282" i="4"/>
  <c r="S1283" i="4"/>
  <c r="S1284" i="4"/>
  <c r="S1285" i="4"/>
  <c r="S1286" i="4"/>
  <c r="S1287" i="4"/>
  <c r="S1288" i="4"/>
  <c r="S1289" i="4"/>
  <c r="S1290" i="4"/>
  <c r="S1291" i="4"/>
  <c r="S1292" i="4"/>
  <c r="S1293" i="4"/>
  <c r="S1294" i="4"/>
  <c r="S1295" i="4"/>
  <c r="S1296" i="4"/>
  <c r="S1297" i="4"/>
  <c r="S1298" i="4"/>
  <c r="S1299" i="4"/>
  <c r="S1300" i="4"/>
  <c r="S1301" i="4"/>
  <c r="S1302" i="4"/>
  <c r="S1303" i="4"/>
  <c r="S1304" i="4"/>
  <c r="S1305" i="4"/>
  <c r="S1306" i="4"/>
  <c r="S1307" i="4"/>
  <c r="S1308" i="4"/>
  <c r="S1309" i="4"/>
  <c r="S1310" i="4"/>
  <c r="S1311" i="4"/>
  <c r="S1312" i="4"/>
  <c r="S1313" i="4"/>
  <c r="S1314" i="4"/>
  <c r="S1315" i="4"/>
  <c r="S1316" i="4"/>
  <c r="S1317" i="4"/>
  <c r="S1318" i="4"/>
  <c r="S1319" i="4"/>
  <c r="S1320" i="4"/>
  <c r="S1321" i="4"/>
  <c r="S1322" i="4"/>
  <c r="S1323" i="4"/>
  <c r="S1324" i="4"/>
  <c r="S1325" i="4"/>
  <c r="S1326" i="4"/>
  <c r="S1327" i="4"/>
  <c r="S1328" i="4"/>
  <c r="S1329" i="4"/>
  <c r="S1330" i="4"/>
  <c r="S1331" i="4"/>
  <c r="S1332" i="4"/>
  <c r="S1333" i="4"/>
  <c r="S1334" i="4"/>
  <c r="S1335" i="4"/>
  <c r="S1336" i="4"/>
  <c r="S1337" i="4"/>
  <c r="S1338" i="4"/>
  <c r="S1339" i="4"/>
  <c r="S1340" i="4"/>
  <c r="S1341" i="4"/>
  <c r="S1342" i="4"/>
  <c r="S1343" i="4"/>
  <c r="S1344" i="4"/>
  <c r="S1345" i="4"/>
  <c r="S1346" i="4"/>
  <c r="S1347" i="4"/>
  <c r="S1348" i="4"/>
  <c r="S1349" i="4"/>
  <c r="S1350" i="4"/>
  <c r="S1351" i="4"/>
  <c r="S1352" i="4"/>
  <c r="S1353" i="4"/>
  <c r="S1354" i="4"/>
  <c r="S1355" i="4"/>
  <c r="S1356" i="4"/>
  <c r="S1357" i="4"/>
  <c r="S1358" i="4"/>
  <c r="S1359" i="4"/>
  <c r="S1360" i="4"/>
  <c r="S1361" i="4"/>
  <c r="S1362" i="4"/>
  <c r="S1363" i="4"/>
  <c r="S1364" i="4"/>
  <c r="S1365" i="4"/>
  <c r="S1366" i="4"/>
  <c r="S1367" i="4"/>
  <c r="S1368" i="4"/>
  <c r="S1369" i="4"/>
  <c r="S1370" i="4"/>
  <c r="S1371" i="4"/>
  <c r="S1372" i="4"/>
  <c r="S1373" i="4"/>
  <c r="S1374" i="4"/>
  <c r="S1375" i="4"/>
  <c r="S1376" i="4"/>
  <c r="S1377" i="4"/>
  <c r="S1378" i="4"/>
  <c r="S1379" i="4"/>
  <c r="S1380" i="4"/>
  <c r="S1381" i="4"/>
  <c r="S1382" i="4"/>
  <c r="S1383" i="4"/>
  <c r="S1384" i="4"/>
  <c r="S1385" i="4"/>
  <c r="S1386" i="4"/>
  <c r="S1387" i="4"/>
  <c r="S1388" i="4"/>
  <c r="S1389" i="4"/>
  <c r="S1390" i="4"/>
  <c r="S1391" i="4"/>
  <c r="S1392" i="4"/>
  <c r="S1393" i="4"/>
  <c r="S1394" i="4"/>
  <c r="S1395" i="4"/>
  <c r="S1396" i="4"/>
  <c r="S1397" i="4"/>
  <c r="S1398" i="4"/>
  <c r="S1399" i="4"/>
  <c r="S1400" i="4"/>
  <c r="S1401" i="4"/>
  <c r="S1402" i="4"/>
  <c r="S1403" i="4"/>
  <c r="S1404" i="4"/>
  <c r="S1405" i="4"/>
  <c r="S1406" i="4"/>
  <c r="S1407" i="4"/>
  <c r="S1408" i="4"/>
  <c r="S1409" i="4"/>
  <c r="S1410" i="4"/>
  <c r="S1411" i="4"/>
  <c r="S1412" i="4"/>
  <c r="S1413" i="4"/>
  <c r="S1414" i="4"/>
  <c r="S1415" i="4"/>
  <c r="S1416" i="4"/>
  <c r="S1417" i="4"/>
  <c r="S1418" i="4"/>
  <c r="S1419" i="4"/>
  <c r="S1420" i="4"/>
  <c r="S1421" i="4"/>
  <c r="S1422" i="4"/>
  <c r="S1423" i="4"/>
  <c r="S1424" i="4"/>
  <c r="S1425" i="4"/>
  <c r="S1426" i="4"/>
  <c r="S1427" i="4"/>
  <c r="S1428" i="4"/>
  <c r="S1429" i="4"/>
  <c r="S1430" i="4"/>
  <c r="S1431" i="4"/>
  <c r="S1432" i="4"/>
  <c r="S1433" i="4"/>
  <c r="S1434" i="4"/>
  <c r="S1435" i="4"/>
  <c r="S1436" i="4"/>
  <c r="S1437" i="4"/>
  <c r="S1438" i="4"/>
  <c r="S1439" i="4"/>
  <c r="S1440" i="4"/>
  <c r="S1441" i="4"/>
  <c r="S1442" i="4"/>
  <c r="S1443" i="4"/>
  <c r="S1444" i="4"/>
  <c r="S1445" i="4"/>
  <c r="S1446" i="4"/>
  <c r="S1447" i="4"/>
  <c r="S1448" i="4"/>
  <c r="S1449" i="4"/>
  <c r="S1450" i="4"/>
  <c r="S1451" i="4"/>
  <c r="S1452" i="4"/>
  <c r="S1453" i="4"/>
  <c r="S1454" i="4"/>
  <c r="S1455" i="4"/>
  <c r="S1456" i="4"/>
  <c r="S1457" i="4"/>
  <c r="S1458" i="4"/>
  <c r="S1459" i="4"/>
  <c r="S1460" i="4"/>
  <c r="S1461" i="4"/>
  <c r="S1462" i="4"/>
  <c r="S1463" i="4"/>
  <c r="S1464" i="4"/>
  <c r="S1465" i="4"/>
  <c r="S1466" i="4"/>
  <c r="S1467" i="4"/>
  <c r="S1468" i="4"/>
  <c r="S1469" i="4"/>
  <c r="S1470" i="4"/>
  <c r="S1471" i="4"/>
  <c r="S1472" i="4"/>
  <c r="S1473" i="4"/>
  <c r="S1474" i="4"/>
  <c r="S1475" i="4"/>
  <c r="S1476" i="4"/>
  <c r="S1477" i="4"/>
  <c r="S1478" i="4"/>
  <c r="S1479" i="4"/>
  <c r="S1480" i="4"/>
  <c r="S1481" i="4"/>
  <c r="S1482" i="4"/>
  <c r="S1483" i="4"/>
  <c r="S1484" i="4"/>
  <c r="S1485" i="4"/>
  <c r="S1486" i="4"/>
  <c r="S1487" i="4"/>
  <c r="S1488" i="4"/>
  <c r="S1489" i="4"/>
  <c r="S1490" i="4"/>
  <c r="S1491" i="4"/>
  <c r="S1492" i="4"/>
  <c r="S1493" i="4"/>
  <c r="S1494" i="4"/>
  <c r="S1495" i="4"/>
  <c r="S1496" i="4"/>
  <c r="S1497" i="4"/>
  <c r="S1498" i="4"/>
  <c r="S1499" i="4"/>
  <c r="S1500" i="4"/>
  <c r="S1501" i="4"/>
  <c r="S1502" i="4"/>
  <c r="S1503" i="4"/>
  <c r="S1504" i="4"/>
  <c r="S1505" i="4"/>
  <c r="S1506" i="4"/>
  <c r="S1507" i="4"/>
  <c r="S1508" i="4"/>
  <c r="S1509" i="4"/>
  <c r="S1510" i="4"/>
  <c r="S1511" i="4"/>
  <c r="S1512" i="4"/>
  <c r="S1513" i="4"/>
  <c r="S1514" i="4"/>
  <c r="S1515" i="4"/>
  <c r="S1516" i="4"/>
  <c r="S1517" i="4"/>
  <c r="S1518" i="4"/>
  <c r="S1519" i="4"/>
  <c r="S1520" i="4"/>
  <c r="S1521" i="4"/>
  <c r="S1522" i="4"/>
  <c r="S1523" i="4"/>
  <c r="S1524" i="4"/>
  <c r="S1525" i="4"/>
  <c r="S1526" i="4"/>
  <c r="S1527" i="4"/>
  <c r="S1528" i="4"/>
  <c r="S1529" i="4"/>
  <c r="S1530" i="4"/>
  <c r="S1531" i="4"/>
  <c r="S1532" i="4"/>
  <c r="S1533" i="4"/>
  <c r="S1534" i="4"/>
  <c r="S1535" i="4"/>
  <c r="S1536" i="4"/>
  <c r="S1537" i="4"/>
  <c r="S1538" i="4"/>
  <c r="S1539" i="4"/>
  <c r="S1540" i="4"/>
  <c r="S1541" i="4"/>
  <c r="S1542" i="4"/>
  <c r="S1543" i="4"/>
  <c r="S1544" i="4"/>
  <c r="S1545" i="4"/>
  <c r="S1546" i="4"/>
  <c r="S1547" i="4"/>
  <c r="S1548" i="4"/>
  <c r="S1549" i="4"/>
  <c r="S1550" i="4"/>
  <c r="S1551" i="4"/>
  <c r="S1552" i="4"/>
  <c r="S1553" i="4"/>
  <c r="S1554" i="4"/>
  <c r="S1555" i="4"/>
  <c r="S1556" i="4"/>
  <c r="S1557" i="4"/>
  <c r="S1558" i="4"/>
  <c r="S1559" i="4"/>
  <c r="S1560" i="4"/>
  <c r="S1561" i="4"/>
  <c r="S1562" i="4"/>
  <c r="S1563" i="4"/>
  <c r="S1564" i="4"/>
  <c r="S1565" i="4"/>
  <c r="S1566" i="4"/>
  <c r="S1567" i="4"/>
  <c r="S1568" i="4"/>
  <c r="S1569" i="4"/>
  <c r="S1570" i="4"/>
  <c r="S1571" i="4"/>
  <c r="S1572" i="4"/>
  <c r="S1573" i="4"/>
  <c r="S1574" i="4"/>
  <c r="S1575" i="4"/>
  <c r="S1576" i="4"/>
  <c r="S1577" i="4"/>
  <c r="S1578" i="4"/>
  <c r="S1579" i="4"/>
  <c r="S1580" i="4"/>
  <c r="S1581" i="4"/>
  <c r="S1582" i="4"/>
  <c r="S1583" i="4"/>
  <c r="S1584" i="4"/>
  <c r="S1585" i="4"/>
  <c r="S1586" i="4"/>
  <c r="S1587" i="4"/>
  <c r="S1588" i="4"/>
  <c r="S1589" i="4"/>
  <c r="S1590" i="4"/>
  <c r="S1591" i="4"/>
  <c r="S1592" i="4"/>
  <c r="S1593" i="4"/>
  <c r="S1594" i="4"/>
  <c r="S1595" i="4"/>
  <c r="S1596" i="4"/>
  <c r="S1597" i="4"/>
  <c r="S1598" i="4"/>
  <c r="S1599" i="4"/>
  <c r="S1600" i="4"/>
  <c r="S1601" i="4"/>
  <c r="S1602" i="4"/>
  <c r="S1603" i="4"/>
  <c r="S1604" i="4"/>
  <c r="S1605" i="4"/>
  <c r="S1606" i="4"/>
  <c r="S1607" i="4"/>
  <c r="S1608" i="4"/>
  <c r="S1609" i="4"/>
  <c r="S1610" i="4"/>
  <c r="S1611" i="4"/>
  <c r="S1612" i="4"/>
  <c r="S1613" i="4"/>
  <c r="S1614" i="4"/>
  <c r="S1615" i="4"/>
  <c r="S1616" i="4"/>
  <c r="S1617" i="4"/>
  <c r="S1618" i="4"/>
  <c r="S1619" i="4"/>
  <c r="S1620" i="4"/>
  <c r="S1621" i="4"/>
  <c r="S1622" i="4"/>
  <c r="S1623" i="4"/>
  <c r="S1624" i="4"/>
  <c r="S1625" i="4"/>
  <c r="S1626" i="4"/>
  <c r="S1627" i="4"/>
  <c r="S1628" i="4"/>
  <c r="S1629" i="4"/>
  <c r="S1630" i="4"/>
  <c r="S1631" i="4"/>
  <c r="S1632" i="4"/>
  <c r="S1633" i="4"/>
  <c r="S1634" i="4"/>
  <c r="S1635" i="4"/>
  <c r="S1636" i="4"/>
  <c r="S1637" i="4"/>
  <c r="S1638" i="4"/>
  <c r="S1639" i="4"/>
  <c r="S1640" i="4"/>
  <c r="S1641" i="4"/>
  <c r="S1642" i="4"/>
  <c r="S1643" i="4"/>
  <c r="S1644" i="4"/>
  <c r="S1645" i="4"/>
  <c r="S1646" i="4"/>
  <c r="S1647" i="4"/>
  <c r="S1648" i="4"/>
  <c r="S1649" i="4"/>
  <c r="S1650" i="4"/>
  <c r="S1651" i="4"/>
  <c r="S1652" i="4"/>
  <c r="S1653" i="4"/>
  <c r="S1654" i="4"/>
  <c r="S1655" i="4"/>
  <c r="S1656" i="4"/>
  <c r="S1657" i="4"/>
  <c r="S1658" i="4"/>
  <c r="S1659" i="4"/>
  <c r="S1660" i="4"/>
  <c r="S1661" i="4"/>
  <c r="S1662" i="4"/>
  <c r="S1663" i="4"/>
  <c r="S1664" i="4"/>
  <c r="S1665" i="4"/>
  <c r="S1666" i="4"/>
  <c r="S1667" i="4"/>
  <c r="S1668" i="4"/>
  <c r="S1669" i="4"/>
  <c r="S1670" i="4"/>
  <c r="S1671" i="4"/>
  <c r="S1672" i="4"/>
  <c r="S1673" i="4"/>
  <c r="S1674" i="4"/>
  <c r="S1675" i="4"/>
  <c r="S1676" i="4"/>
  <c r="S1677" i="4"/>
  <c r="S1678" i="4"/>
  <c r="S1679" i="4"/>
  <c r="S1680" i="4"/>
  <c r="S1681" i="4"/>
  <c r="S1682" i="4"/>
  <c r="S1683" i="4"/>
  <c r="S1684" i="4"/>
  <c r="S1685" i="4"/>
  <c r="S1686" i="4"/>
  <c r="S1687" i="4"/>
  <c r="S1688" i="4"/>
  <c r="S1689" i="4"/>
  <c r="S1690" i="4"/>
  <c r="S1691" i="4"/>
  <c r="S1692" i="4"/>
  <c r="S1693" i="4"/>
  <c r="S1694" i="4"/>
  <c r="S1695" i="4"/>
  <c r="S1696" i="4"/>
  <c r="S1697" i="4"/>
  <c r="S1698" i="4"/>
  <c r="S1699" i="4"/>
  <c r="S1700" i="4"/>
  <c r="S1701" i="4"/>
  <c r="S1702" i="4"/>
  <c r="S1703" i="4"/>
  <c r="S1704" i="4"/>
  <c r="S1705" i="4"/>
  <c r="S1706" i="4"/>
  <c r="S1707" i="4"/>
  <c r="S1708" i="4"/>
  <c r="S1709" i="4"/>
  <c r="S1710" i="4"/>
  <c r="S1711" i="4"/>
  <c r="S1712" i="4"/>
  <c r="S1713" i="4"/>
  <c r="S1714" i="4"/>
  <c r="S1715" i="4"/>
  <c r="S1716" i="4"/>
  <c r="S1717" i="4"/>
  <c r="S1718" i="4"/>
  <c r="S1719" i="4"/>
  <c r="S1720" i="4"/>
  <c r="S1721" i="4"/>
  <c r="S1722" i="4"/>
  <c r="S1723" i="4"/>
  <c r="S1724" i="4"/>
  <c r="S1725" i="4"/>
  <c r="S1726" i="4"/>
  <c r="S1727" i="4"/>
  <c r="S1728" i="4"/>
  <c r="S1729" i="4"/>
  <c r="S1730" i="4"/>
  <c r="S1731" i="4"/>
  <c r="S1732" i="4"/>
  <c r="S1733" i="4"/>
  <c r="S1734" i="4"/>
  <c r="S1735" i="4"/>
  <c r="S1736" i="4"/>
  <c r="S1737" i="4"/>
  <c r="S1738" i="4"/>
  <c r="S1739" i="4"/>
  <c r="S1740" i="4"/>
  <c r="S1741" i="4"/>
  <c r="S1742" i="4"/>
  <c r="S1743" i="4"/>
  <c r="S1744" i="4"/>
  <c r="S1745" i="4"/>
  <c r="S1746" i="4"/>
  <c r="S1747" i="4"/>
  <c r="S1748" i="4"/>
  <c r="S1749" i="4"/>
  <c r="S1750" i="4"/>
  <c r="S1751" i="4"/>
  <c r="S1752" i="4"/>
  <c r="S1753" i="4"/>
  <c r="S1754" i="4"/>
  <c r="S1755" i="4"/>
  <c r="S1756" i="4"/>
  <c r="S1757" i="4"/>
  <c r="S1758" i="4"/>
  <c r="S1759" i="4"/>
  <c r="S1760" i="4"/>
  <c r="S1761" i="4"/>
  <c r="S1762" i="4"/>
  <c r="S1763" i="4"/>
  <c r="S1764" i="4"/>
  <c r="S1765" i="4"/>
  <c r="S1766" i="4"/>
  <c r="S1767" i="4"/>
  <c r="S1768" i="4"/>
  <c r="S1769" i="4"/>
  <c r="S1770" i="4"/>
  <c r="S1771" i="4"/>
  <c r="S1772" i="4"/>
  <c r="S1773" i="4"/>
  <c r="S1774" i="4"/>
  <c r="S1775" i="4"/>
  <c r="S1776" i="4"/>
  <c r="S1777" i="4"/>
  <c r="S1778" i="4"/>
  <c r="S1779" i="4"/>
  <c r="S1780" i="4"/>
  <c r="S1781" i="4"/>
  <c r="S1782" i="4"/>
  <c r="S1783" i="4"/>
  <c r="S1784" i="4"/>
  <c r="S1785" i="4"/>
  <c r="S1786" i="4"/>
  <c r="S1787" i="4"/>
  <c r="S1788" i="4"/>
  <c r="S1789" i="4"/>
  <c r="S1790" i="4"/>
  <c r="S1791" i="4"/>
  <c r="S1792" i="4"/>
  <c r="S1793" i="4"/>
  <c r="S1794" i="4"/>
  <c r="S1795" i="4"/>
  <c r="S1796" i="4"/>
  <c r="S1797" i="4"/>
  <c r="S1798" i="4"/>
  <c r="S1799" i="4"/>
  <c r="S1800" i="4"/>
  <c r="S1801" i="4"/>
  <c r="S1802" i="4"/>
  <c r="S1803" i="4"/>
  <c r="S1804" i="4"/>
  <c r="S1805" i="4"/>
  <c r="S1806" i="4"/>
  <c r="S1807" i="4"/>
  <c r="S1808" i="4"/>
  <c r="S1809" i="4"/>
  <c r="S1810" i="4"/>
  <c r="S1811" i="4"/>
  <c r="S1812" i="4"/>
  <c r="S1813" i="4"/>
  <c r="S1814" i="4"/>
  <c r="S1815" i="4"/>
  <c r="S1816" i="4"/>
  <c r="S1817" i="4"/>
  <c r="S1818" i="4"/>
  <c r="S1819" i="4"/>
  <c r="S1820" i="4"/>
  <c r="S1821" i="4"/>
  <c r="S1822" i="4"/>
  <c r="S1823" i="4"/>
  <c r="S1824" i="4"/>
  <c r="S1825" i="4"/>
  <c r="S1826" i="4"/>
  <c r="S1827" i="4"/>
  <c r="S1828" i="4"/>
  <c r="S1829" i="4"/>
  <c r="S1830" i="4"/>
  <c r="S1831" i="4"/>
  <c r="S1832" i="4"/>
  <c r="S1833" i="4"/>
  <c r="S1834" i="4"/>
  <c r="S1835" i="4"/>
  <c r="S1836" i="4"/>
  <c r="S1837" i="4"/>
  <c r="S1838" i="4"/>
  <c r="S1839" i="4"/>
  <c r="S1840" i="4"/>
  <c r="S1841" i="4"/>
  <c r="S1842" i="4"/>
  <c r="S1843" i="4"/>
  <c r="S1844" i="4"/>
  <c r="S1845" i="4"/>
  <c r="S1846" i="4"/>
  <c r="S1847" i="4"/>
  <c r="S1848" i="4"/>
  <c r="S1849" i="4"/>
  <c r="S1850" i="4"/>
  <c r="S1851" i="4"/>
  <c r="S1852" i="4"/>
  <c r="S1853" i="4"/>
  <c r="S1854" i="4"/>
  <c r="S1855" i="4"/>
  <c r="S1856" i="4"/>
  <c r="S1857" i="4"/>
  <c r="S1858" i="4"/>
  <c r="S1859" i="4"/>
  <c r="S1860" i="4"/>
  <c r="S1861" i="4"/>
  <c r="S1862" i="4"/>
  <c r="S1863" i="4"/>
  <c r="S1864" i="4"/>
  <c r="S1865" i="4"/>
  <c r="S1866" i="4"/>
  <c r="S1867" i="4"/>
  <c r="S1868" i="4"/>
  <c r="S1869" i="4"/>
  <c r="S1870" i="4"/>
  <c r="S1871" i="4"/>
  <c r="S1872" i="4"/>
  <c r="S1873" i="4"/>
  <c r="S1874" i="4"/>
  <c r="S1875" i="4"/>
  <c r="S1876" i="4"/>
  <c r="S1877" i="4"/>
  <c r="S1878" i="4"/>
  <c r="S1879" i="4"/>
  <c r="S1880" i="4"/>
  <c r="S1881" i="4"/>
  <c r="S1882" i="4"/>
  <c r="S1883" i="4"/>
  <c r="S1884" i="4"/>
  <c r="S1885" i="4"/>
  <c r="S1886" i="4"/>
  <c r="S1887" i="4"/>
  <c r="S1888" i="4"/>
  <c r="S1889" i="4"/>
  <c r="S1890" i="4"/>
  <c r="S1891" i="4"/>
  <c r="S1892" i="4"/>
  <c r="S1893" i="4"/>
  <c r="S1894" i="4"/>
  <c r="S1895" i="4"/>
  <c r="S1896" i="4"/>
  <c r="S1897" i="4"/>
  <c r="S1898" i="4"/>
  <c r="S1899" i="4"/>
  <c r="S1900" i="4"/>
  <c r="S1901" i="4"/>
  <c r="S1902" i="4"/>
  <c r="S1903" i="4"/>
  <c r="S1904" i="4"/>
  <c r="S1905" i="4"/>
  <c r="S1906" i="4"/>
  <c r="S1907" i="4"/>
  <c r="S1908" i="4"/>
  <c r="S1909" i="4"/>
  <c r="S1910" i="4"/>
  <c r="S1911" i="4"/>
  <c r="S1912" i="4"/>
  <c r="S1913" i="4"/>
  <c r="S1914" i="4"/>
  <c r="S1915" i="4"/>
  <c r="S1916" i="4"/>
  <c r="S1917" i="4"/>
  <c r="S1918" i="4"/>
  <c r="S1919" i="4"/>
  <c r="S1920" i="4"/>
  <c r="S1921" i="4"/>
  <c r="S1922" i="4"/>
  <c r="S1923" i="4"/>
  <c r="S1924" i="4"/>
  <c r="S1925" i="4"/>
  <c r="S1926" i="4"/>
  <c r="S1927" i="4"/>
  <c r="S1928" i="4"/>
  <c r="S1929" i="4"/>
  <c r="S1930" i="4"/>
  <c r="S1931" i="4"/>
  <c r="S1932" i="4"/>
  <c r="S1933" i="4"/>
  <c r="S1934" i="4"/>
  <c r="S1935" i="4"/>
  <c r="S1936" i="4"/>
  <c r="S1937" i="4"/>
  <c r="S1938" i="4"/>
  <c r="S1939" i="4"/>
  <c r="S1940" i="4"/>
  <c r="S1941" i="4"/>
  <c r="S1942" i="4"/>
  <c r="S1943" i="4"/>
  <c r="S1944" i="4"/>
  <c r="S1945" i="4"/>
  <c r="S1946" i="4"/>
  <c r="S1947" i="4"/>
  <c r="S1948" i="4"/>
  <c r="S1949" i="4"/>
  <c r="S1950" i="4"/>
  <c r="S1951" i="4"/>
  <c r="S1952" i="4"/>
  <c r="S1953" i="4"/>
  <c r="S1954" i="4"/>
  <c r="S1955" i="4"/>
  <c r="S1956" i="4"/>
  <c r="S1957" i="4"/>
  <c r="S1958" i="4"/>
  <c r="S1959" i="4"/>
  <c r="S1960" i="4"/>
  <c r="S1961" i="4"/>
  <c r="S1962" i="4"/>
  <c r="S1963" i="4"/>
  <c r="S1964" i="4"/>
  <c r="S1965" i="4"/>
  <c r="S1966" i="4"/>
  <c r="S1967" i="4"/>
  <c r="S1968" i="4"/>
  <c r="S1969" i="4"/>
  <c r="S1970" i="4"/>
  <c r="S1971" i="4"/>
  <c r="S1972" i="4"/>
  <c r="S1973" i="4"/>
  <c r="S1974" i="4"/>
  <c r="S1975" i="4"/>
  <c r="S1976" i="4"/>
  <c r="S1977" i="4"/>
  <c r="S1978" i="4"/>
  <c r="S1979" i="4"/>
  <c r="S1980" i="4"/>
  <c r="S1981" i="4"/>
  <c r="S1982" i="4"/>
  <c r="S1983" i="4"/>
  <c r="S1984" i="4"/>
  <c r="S1985" i="4"/>
  <c r="S1986" i="4"/>
  <c r="S1987" i="4"/>
  <c r="S1988" i="4"/>
  <c r="S1989" i="4"/>
  <c r="S1990" i="4"/>
  <c r="S1991" i="4"/>
  <c r="S1992" i="4"/>
  <c r="S1993" i="4"/>
  <c r="S1994" i="4"/>
  <c r="S1995" i="4"/>
  <c r="S1996" i="4"/>
  <c r="S1997" i="4"/>
  <c r="S1998" i="4"/>
  <c r="S1999" i="4"/>
  <c r="S2000" i="4"/>
  <c r="S2001" i="4"/>
  <c r="S2002" i="4"/>
  <c r="S2003" i="4"/>
  <c r="S2004" i="4"/>
  <c r="S2005" i="4"/>
  <c r="S2006" i="4"/>
  <c r="S2007" i="4"/>
  <c r="S2008" i="4"/>
  <c r="S2009" i="4"/>
  <c r="S2010" i="4"/>
  <c r="S2011" i="4"/>
  <c r="S2012" i="4"/>
  <c r="S2013" i="4"/>
  <c r="S2014" i="4"/>
  <c r="S2015" i="4"/>
  <c r="S2016" i="4"/>
  <c r="S2017" i="4"/>
  <c r="S2018" i="4"/>
  <c r="S2019" i="4"/>
  <c r="S2020" i="4"/>
  <c r="S2021" i="4"/>
  <c r="S2022" i="4"/>
  <c r="S2023" i="4"/>
  <c r="S2024" i="4"/>
  <c r="S2025" i="4"/>
  <c r="S2026" i="4"/>
  <c r="S2027" i="4"/>
  <c r="S2028" i="4"/>
  <c r="S2029" i="4"/>
  <c r="S2030" i="4"/>
  <c r="S2031" i="4"/>
  <c r="S2032" i="4"/>
  <c r="S2033" i="4"/>
  <c r="S2034" i="4"/>
  <c r="S2035" i="4"/>
  <c r="S2036" i="4"/>
  <c r="S2037" i="4"/>
  <c r="S2038" i="4"/>
  <c r="S2039" i="4"/>
  <c r="S2040" i="4"/>
  <c r="S2041" i="4"/>
  <c r="S2042" i="4"/>
  <c r="S2043" i="4"/>
  <c r="S2044" i="4"/>
  <c r="S2045" i="4"/>
  <c r="S2046" i="4"/>
  <c r="S2047" i="4"/>
  <c r="S2048" i="4"/>
  <c r="S2049" i="4"/>
  <c r="S2050" i="4"/>
  <c r="S2051" i="4"/>
  <c r="S2052" i="4"/>
  <c r="S2053" i="4"/>
  <c r="S2054" i="4"/>
  <c r="S2055" i="4"/>
  <c r="S2056" i="4"/>
  <c r="S2057" i="4"/>
  <c r="S2058" i="4"/>
  <c r="S2059" i="4"/>
  <c r="S2060" i="4"/>
  <c r="S2061" i="4"/>
  <c r="S2062" i="4"/>
  <c r="S2063" i="4"/>
  <c r="S2064" i="4"/>
  <c r="S2065" i="4"/>
  <c r="S2066" i="4"/>
  <c r="S2067" i="4"/>
  <c r="S2068" i="4"/>
  <c r="S2069" i="4"/>
  <c r="S2070" i="4"/>
  <c r="S2071" i="4"/>
  <c r="S2072" i="4"/>
  <c r="S2073" i="4"/>
  <c r="S2074" i="4"/>
  <c r="S2075" i="4"/>
  <c r="S2076" i="4"/>
  <c r="S2077" i="4"/>
  <c r="S2078" i="4"/>
  <c r="S2079" i="4"/>
  <c r="S2080" i="4"/>
  <c r="S2081" i="4"/>
  <c r="S2082" i="4"/>
  <c r="S2083" i="4"/>
  <c r="S2084" i="4"/>
  <c r="S2085" i="4"/>
  <c r="S2086" i="4"/>
  <c r="S2087" i="4"/>
  <c r="S2088" i="4"/>
  <c r="S2089" i="4"/>
  <c r="S2090" i="4"/>
  <c r="S2091" i="4"/>
  <c r="S2092" i="4"/>
  <c r="S2093" i="4"/>
  <c r="S2094" i="4"/>
  <c r="S2095" i="4"/>
  <c r="S2096" i="4"/>
  <c r="S2097" i="4"/>
  <c r="S2098" i="4"/>
  <c r="S2099" i="4"/>
  <c r="S2100" i="4"/>
  <c r="S2101" i="4"/>
  <c r="S2102" i="4"/>
  <c r="S2103" i="4"/>
  <c r="S2104" i="4"/>
  <c r="S2105" i="4"/>
  <c r="S2106" i="4"/>
  <c r="S2107" i="4"/>
  <c r="S2108" i="4"/>
  <c r="S2109" i="4"/>
  <c r="S2110" i="4"/>
  <c r="S2111" i="4"/>
  <c r="S2112" i="4"/>
  <c r="S2113" i="4"/>
  <c r="S2114" i="4"/>
  <c r="S2115" i="4"/>
  <c r="S2116" i="4"/>
  <c r="S2117" i="4"/>
  <c r="S2118" i="4"/>
  <c r="S2119" i="4"/>
  <c r="S2120" i="4"/>
  <c r="S2121" i="4"/>
  <c r="S2122" i="4"/>
  <c r="S2123" i="4"/>
  <c r="S2124" i="4"/>
  <c r="S2125" i="4"/>
  <c r="S2126" i="4"/>
  <c r="S2127" i="4"/>
  <c r="S2128" i="4"/>
  <c r="S2129" i="4"/>
  <c r="S2130" i="4"/>
  <c r="S2131" i="4"/>
  <c r="S2132" i="4"/>
  <c r="S2133" i="4"/>
  <c r="S2134" i="4"/>
  <c r="S2135" i="4"/>
  <c r="S2136" i="4"/>
  <c r="S2137" i="4"/>
  <c r="S2138" i="4"/>
  <c r="S2139" i="4"/>
  <c r="S2140" i="4"/>
  <c r="S2141" i="4"/>
  <c r="S2142" i="4"/>
  <c r="S2143" i="4"/>
  <c r="S2144" i="4"/>
  <c r="S2145" i="4"/>
  <c r="S2146" i="4"/>
  <c r="S2147" i="4"/>
  <c r="S2148" i="4"/>
  <c r="S2149" i="4"/>
  <c r="S2150" i="4"/>
  <c r="S2151" i="4"/>
  <c r="S2152" i="4"/>
  <c r="S2153" i="4"/>
  <c r="S2154" i="4"/>
  <c r="S2155" i="4"/>
  <c r="S2156" i="4"/>
  <c r="S2157" i="4"/>
  <c r="S2158" i="4"/>
  <c r="S2159" i="4"/>
  <c r="S2160" i="4"/>
  <c r="S2161" i="4"/>
  <c r="S2162" i="4"/>
  <c r="S2163" i="4"/>
  <c r="S2164" i="4"/>
  <c r="S2165" i="4"/>
  <c r="S2166" i="4"/>
  <c r="S2167" i="4"/>
  <c r="S2168" i="4"/>
  <c r="S2169" i="4"/>
  <c r="S2170" i="4"/>
  <c r="S2171" i="4"/>
  <c r="S2172" i="4"/>
  <c r="S2173" i="4"/>
  <c r="S2174" i="4"/>
  <c r="S2175" i="4"/>
  <c r="S2176" i="4"/>
  <c r="S2177" i="4"/>
  <c r="S2178" i="4"/>
  <c r="S2179" i="4"/>
  <c r="S2180" i="4"/>
  <c r="S2181" i="4"/>
  <c r="S2182" i="4"/>
  <c r="S2183" i="4"/>
  <c r="S2184" i="4"/>
  <c r="S2185" i="4"/>
  <c r="S2186" i="4"/>
  <c r="S2187" i="4"/>
  <c r="S2188" i="4"/>
  <c r="S2189" i="4"/>
  <c r="S2190" i="4"/>
  <c r="S2191" i="4"/>
  <c r="S2192" i="4"/>
  <c r="S2193" i="4"/>
  <c r="S2194" i="4"/>
  <c r="S2195" i="4"/>
  <c r="S2196" i="4"/>
  <c r="S2197" i="4"/>
  <c r="S2198" i="4"/>
  <c r="S2199" i="4"/>
  <c r="S2200" i="4"/>
  <c r="S2201" i="4"/>
  <c r="S2202" i="4"/>
  <c r="S2203" i="4"/>
  <c r="S2204" i="4"/>
  <c r="S2205" i="4"/>
  <c r="S2206" i="4"/>
  <c r="S2207" i="4"/>
  <c r="S2208" i="4"/>
  <c r="S2209" i="4"/>
  <c r="S2210" i="4"/>
  <c r="S2211" i="4"/>
  <c r="S2212" i="4"/>
  <c r="S2213" i="4"/>
  <c r="S2214" i="4"/>
  <c r="S2215" i="4"/>
  <c r="S2216" i="4"/>
  <c r="S2217" i="4"/>
  <c r="S2218" i="4"/>
  <c r="S2219" i="4"/>
  <c r="S2220" i="4"/>
  <c r="S2221" i="4"/>
  <c r="S2222" i="4"/>
  <c r="S2223" i="4"/>
  <c r="S2224" i="4"/>
  <c r="S2225" i="4"/>
  <c r="S2226" i="4"/>
  <c r="S2227" i="4"/>
  <c r="S2228" i="4"/>
  <c r="S2229" i="4"/>
  <c r="S2230" i="4"/>
  <c r="S2231" i="4"/>
  <c r="S2232" i="4"/>
  <c r="S2233" i="4"/>
  <c r="S2234" i="4"/>
  <c r="S2235" i="4"/>
  <c r="S2236" i="4"/>
  <c r="S2237" i="4"/>
  <c r="S2238" i="4"/>
  <c r="S2239" i="4"/>
  <c r="S2240" i="4"/>
  <c r="S2241" i="4"/>
  <c r="S2242" i="4"/>
  <c r="S2243" i="4"/>
  <c r="S2244" i="4"/>
  <c r="S2245" i="4"/>
  <c r="S2246" i="4"/>
  <c r="S2247" i="4"/>
  <c r="S2248" i="4"/>
  <c r="S2249" i="4"/>
  <c r="S2250" i="4"/>
  <c r="S2251" i="4"/>
  <c r="S2252" i="4"/>
  <c r="S2253" i="4"/>
  <c r="S2254" i="4"/>
  <c r="S2255" i="4"/>
  <c r="S2256" i="4"/>
  <c r="S2257" i="4"/>
  <c r="S2258" i="4"/>
  <c r="S2259" i="4"/>
  <c r="S2260" i="4"/>
  <c r="S2261" i="4"/>
  <c r="S2262" i="4"/>
  <c r="S2263" i="4"/>
  <c r="S2264" i="4"/>
  <c r="S2265" i="4"/>
  <c r="S2266" i="4"/>
  <c r="S2267" i="4"/>
  <c r="S2268" i="4"/>
  <c r="S2269" i="4"/>
  <c r="S2270" i="4"/>
  <c r="S2271" i="4"/>
  <c r="S2272" i="4"/>
  <c r="S2273" i="4"/>
  <c r="S2274" i="4"/>
  <c r="S2275" i="4"/>
  <c r="S2276" i="4"/>
  <c r="S2277" i="4"/>
  <c r="S2278" i="4"/>
  <c r="S2279" i="4"/>
  <c r="S2280" i="4"/>
  <c r="S2281" i="4"/>
  <c r="S2282" i="4"/>
  <c r="S2283" i="4"/>
  <c r="S2284" i="4"/>
  <c r="S2285" i="4"/>
  <c r="S2286" i="4"/>
  <c r="S2287" i="4"/>
  <c r="S2288" i="4"/>
  <c r="S2289" i="4"/>
  <c r="S2290" i="4"/>
  <c r="S2291" i="4"/>
  <c r="S2292" i="4"/>
  <c r="S2293" i="4"/>
  <c r="S2294" i="4"/>
  <c r="S2295" i="4"/>
  <c r="S2296" i="4"/>
  <c r="S2297" i="4"/>
  <c r="S2298" i="4"/>
  <c r="S2299" i="4"/>
  <c r="S2300" i="4"/>
  <c r="S2301" i="4"/>
  <c r="S2302" i="4"/>
  <c r="S2303" i="4"/>
  <c r="S2304" i="4"/>
  <c r="S2305" i="4"/>
  <c r="S2306" i="4"/>
  <c r="S2307" i="4"/>
  <c r="S2308" i="4"/>
  <c r="S2309" i="4"/>
  <c r="S2310" i="4"/>
  <c r="S2311" i="4"/>
  <c r="S2312" i="4"/>
  <c r="S2313" i="4"/>
  <c r="S2314" i="4"/>
  <c r="S2315" i="4"/>
  <c r="S2316" i="4"/>
  <c r="S2317" i="4"/>
  <c r="S2318" i="4"/>
  <c r="S2319" i="4"/>
  <c r="S2320" i="4"/>
  <c r="S2321" i="4"/>
  <c r="S2322" i="4"/>
  <c r="S2323" i="4"/>
  <c r="S2324" i="4"/>
  <c r="S2325" i="4"/>
  <c r="S2326" i="4"/>
  <c r="S2327" i="4"/>
  <c r="S2328" i="4"/>
  <c r="S2329" i="4"/>
  <c r="S2330" i="4"/>
  <c r="S2331" i="4"/>
  <c r="S2332" i="4"/>
  <c r="S2333" i="4"/>
  <c r="S2334" i="4"/>
  <c r="S2335" i="4"/>
  <c r="S2336" i="4"/>
  <c r="S2337" i="4"/>
  <c r="S2338" i="4"/>
  <c r="S2339" i="4"/>
  <c r="S2340" i="4"/>
  <c r="S2341" i="4"/>
  <c r="S2342" i="4"/>
  <c r="S2343" i="4"/>
  <c r="S2344" i="4"/>
  <c r="S2345" i="4"/>
  <c r="S2346" i="4"/>
  <c r="S2347" i="4"/>
  <c r="S2348" i="4"/>
  <c r="S2349" i="4"/>
  <c r="S2350" i="4"/>
  <c r="S2351" i="4"/>
  <c r="S2352" i="4"/>
  <c r="S2353" i="4"/>
  <c r="S2354" i="4"/>
  <c r="S2355" i="4"/>
  <c r="S2356" i="4"/>
  <c r="S2357" i="4"/>
  <c r="S2358" i="4"/>
  <c r="S2359" i="4"/>
  <c r="S2360" i="4"/>
  <c r="S2361" i="4"/>
  <c r="S2362" i="4"/>
  <c r="S2363" i="4"/>
  <c r="S2364" i="4"/>
  <c r="S2365" i="4"/>
  <c r="S2366" i="4"/>
  <c r="S2367" i="4"/>
  <c r="S2368" i="4"/>
  <c r="S2369" i="4"/>
  <c r="S2370" i="4"/>
  <c r="S2371" i="4"/>
  <c r="S2372" i="4"/>
  <c r="S2373" i="4"/>
  <c r="S2374" i="4"/>
  <c r="S2375" i="4"/>
  <c r="S2376" i="4"/>
  <c r="S2377" i="4"/>
  <c r="S2378" i="4"/>
  <c r="S2379" i="4"/>
  <c r="S2380" i="4"/>
  <c r="S2381" i="4"/>
  <c r="S2382" i="4"/>
  <c r="S2383" i="4"/>
  <c r="S2384" i="4"/>
  <c r="S2385" i="4"/>
  <c r="S2386" i="4"/>
  <c r="S2387" i="4"/>
  <c r="S2388" i="4"/>
  <c r="S2389" i="4"/>
  <c r="S2390" i="4"/>
  <c r="S2391" i="4"/>
  <c r="S2392" i="4"/>
  <c r="S2393" i="4"/>
  <c r="S2394" i="4"/>
  <c r="S2395" i="4"/>
  <c r="S2396" i="4"/>
  <c r="S2397" i="4"/>
  <c r="S2398" i="4"/>
  <c r="S2399" i="4"/>
  <c r="S2400" i="4"/>
  <c r="S2401" i="4"/>
  <c r="S2402" i="4"/>
  <c r="S2403" i="4"/>
  <c r="S2404" i="4"/>
  <c r="S2405" i="4"/>
  <c r="S2406" i="4"/>
  <c r="S2407" i="4"/>
  <c r="S2408" i="4"/>
  <c r="S2409" i="4"/>
  <c r="S2410" i="4"/>
  <c r="S2411" i="4"/>
  <c r="S2412" i="4"/>
  <c r="S2413" i="4"/>
  <c r="S2414" i="4"/>
  <c r="S2415" i="4"/>
  <c r="S2416" i="4"/>
  <c r="S2417" i="4"/>
  <c r="S2418" i="4"/>
  <c r="S2419" i="4"/>
  <c r="S2420" i="4"/>
  <c r="S2421" i="4"/>
  <c r="S2422" i="4"/>
  <c r="S2423" i="4"/>
  <c r="S2424" i="4"/>
  <c r="S2425" i="4"/>
  <c r="S2426" i="4"/>
  <c r="S2427" i="4"/>
  <c r="S2428" i="4"/>
  <c r="S2429" i="4"/>
  <c r="S2430" i="4"/>
  <c r="S2431" i="4"/>
  <c r="S2432" i="4"/>
  <c r="S2433" i="4"/>
  <c r="S2434" i="4"/>
  <c r="S2435" i="4"/>
  <c r="S2436" i="4"/>
  <c r="S2437" i="4"/>
  <c r="S2438" i="4"/>
  <c r="S2439" i="4"/>
  <c r="S2440" i="4"/>
  <c r="S2441" i="4"/>
  <c r="S2442" i="4"/>
  <c r="S2443" i="4"/>
  <c r="S2444" i="4"/>
  <c r="S2445" i="4"/>
  <c r="S2446" i="4"/>
  <c r="S2447" i="4"/>
  <c r="S2448" i="4"/>
  <c r="S2449" i="4"/>
  <c r="S2450" i="4"/>
  <c r="S2451" i="4"/>
  <c r="S2452" i="4"/>
  <c r="S2453" i="4"/>
  <c r="S2454" i="4"/>
  <c r="S2455" i="4"/>
  <c r="S2456" i="4"/>
  <c r="S2457" i="4"/>
  <c r="S2458" i="4"/>
  <c r="S2459" i="4"/>
  <c r="S2460" i="4"/>
  <c r="S2461" i="4"/>
  <c r="S2462" i="4"/>
  <c r="S2463" i="4"/>
  <c r="S2464" i="4"/>
  <c r="S2465" i="4"/>
  <c r="S2466" i="4"/>
  <c r="S2467" i="4"/>
  <c r="S2468" i="4"/>
  <c r="S2469" i="4"/>
  <c r="S2470" i="4"/>
  <c r="S2471" i="4"/>
  <c r="S2472" i="4"/>
  <c r="S2473" i="4"/>
  <c r="S2474" i="4"/>
  <c r="S2475" i="4"/>
  <c r="S2476" i="4"/>
  <c r="S2477" i="4"/>
  <c r="S2478" i="4"/>
  <c r="S2479" i="4"/>
  <c r="S2480" i="4"/>
  <c r="S2481" i="4"/>
  <c r="S2482" i="4"/>
  <c r="S2483" i="4"/>
  <c r="S2484" i="4"/>
  <c r="S2485" i="4"/>
  <c r="S2486" i="4"/>
  <c r="S2487" i="4"/>
  <c r="S2488" i="4"/>
  <c r="S2489" i="4"/>
  <c r="S2490" i="4"/>
  <c r="S2491" i="4"/>
  <c r="S2492" i="4"/>
  <c r="S2493" i="4"/>
  <c r="S2494" i="4"/>
  <c r="S2495" i="4"/>
  <c r="S2496" i="4"/>
  <c r="S2497" i="4"/>
  <c r="S2498" i="4"/>
  <c r="S2499" i="4"/>
  <c r="S2500" i="4"/>
  <c r="S2501" i="4"/>
  <c r="S2502" i="4"/>
  <c r="S2503" i="4"/>
  <c r="S2504" i="4"/>
  <c r="S2505" i="4"/>
  <c r="S2506" i="4"/>
  <c r="S2507" i="4"/>
  <c r="S2508" i="4"/>
  <c r="S2509" i="4"/>
  <c r="S2510" i="4"/>
  <c r="S2511" i="4"/>
  <c r="S2512" i="4"/>
  <c r="S2513" i="4"/>
  <c r="S2514" i="4"/>
  <c r="S2515" i="4"/>
  <c r="S2516" i="4"/>
  <c r="S2517" i="4"/>
  <c r="S2518" i="4"/>
  <c r="S2519" i="4"/>
  <c r="S2520" i="4"/>
  <c r="S2521" i="4"/>
  <c r="S2522" i="4"/>
  <c r="S2523" i="4"/>
  <c r="S2524" i="4"/>
  <c r="S2525" i="4"/>
  <c r="S2526" i="4"/>
  <c r="S2527" i="4"/>
  <c r="S2528" i="4"/>
  <c r="S2529" i="4"/>
  <c r="S2530" i="4"/>
  <c r="S2531" i="4"/>
  <c r="S2532" i="4"/>
  <c r="S2533" i="4"/>
  <c r="S2534" i="4"/>
  <c r="S2535" i="4"/>
  <c r="S2536" i="4"/>
  <c r="S2537" i="4"/>
  <c r="S2538" i="4"/>
  <c r="S2539" i="4"/>
  <c r="S2540" i="4"/>
  <c r="S2541" i="4"/>
  <c r="S2542" i="4"/>
  <c r="S2543" i="4"/>
  <c r="S2544" i="4"/>
  <c r="S2545" i="4"/>
  <c r="S2546" i="4"/>
  <c r="S2547" i="4"/>
  <c r="S2548" i="4"/>
  <c r="S2549" i="4"/>
  <c r="S2550" i="4"/>
  <c r="S2551" i="4"/>
  <c r="S2552" i="4"/>
  <c r="S2553" i="4"/>
  <c r="S2554" i="4"/>
  <c r="S2555" i="4"/>
  <c r="S2556" i="4"/>
  <c r="S2557" i="4"/>
  <c r="S2558" i="4"/>
  <c r="S2559" i="4"/>
  <c r="S2560" i="4"/>
  <c r="S2561" i="4"/>
  <c r="S2562" i="4"/>
  <c r="S2563" i="4"/>
  <c r="S2564" i="4"/>
  <c r="S2565" i="4"/>
  <c r="S2566" i="4"/>
  <c r="S2567" i="4"/>
  <c r="S2568" i="4"/>
  <c r="S2569" i="4"/>
  <c r="S2570" i="4"/>
  <c r="S2571" i="4"/>
  <c r="S2572" i="4"/>
  <c r="S2573" i="4"/>
  <c r="S2574" i="4"/>
  <c r="S2575" i="4"/>
  <c r="S2576" i="4"/>
  <c r="S2577" i="4"/>
  <c r="S2578" i="4"/>
  <c r="S2579" i="4"/>
  <c r="S2580" i="4"/>
  <c r="S2581" i="4"/>
  <c r="S2582" i="4"/>
  <c r="S2583" i="4"/>
  <c r="S2584" i="4"/>
  <c r="S2585" i="4"/>
  <c r="S2586" i="4"/>
  <c r="S2587" i="4"/>
  <c r="S2588" i="4"/>
  <c r="S2589" i="4"/>
  <c r="S2590" i="4"/>
  <c r="S2591" i="4"/>
  <c r="S2592" i="4"/>
  <c r="S2593" i="4"/>
  <c r="S2594" i="4"/>
  <c r="S2595" i="4"/>
  <c r="S2596" i="4"/>
  <c r="S2597" i="4"/>
  <c r="S2598" i="4"/>
  <c r="S2599" i="4"/>
  <c r="S2600" i="4"/>
  <c r="S2601" i="4"/>
  <c r="S2602" i="4"/>
  <c r="S2603" i="4"/>
  <c r="S2604" i="4"/>
  <c r="S2605" i="4"/>
  <c r="S2606" i="4"/>
  <c r="S2607" i="4"/>
  <c r="S2608" i="4"/>
  <c r="S2609" i="4"/>
  <c r="S2610" i="4"/>
  <c r="S2611" i="4"/>
  <c r="S2612" i="4"/>
  <c r="S2613" i="4"/>
  <c r="S2614" i="4"/>
  <c r="S2615" i="4"/>
  <c r="S2616" i="4"/>
  <c r="S2617" i="4"/>
  <c r="S2618" i="4"/>
  <c r="S2619" i="4"/>
  <c r="S2620" i="4"/>
  <c r="S2621" i="4"/>
  <c r="S2622" i="4"/>
  <c r="S2623" i="4"/>
  <c r="S2624" i="4"/>
  <c r="S2625" i="4"/>
  <c r="S2626" i="4"/>
  <c r="S2627" i="4"/>
  <c r="S2628" i="4"/>
  <c r="S2629" i="4"/>
  <c r="S2630" i="4"/>
  <c r="S2631" i="4"/>
  <c r="S2632" i="4"/>
  <c r="S2633" i="4"/>
  <c r="S2634" i="4"/>
  <c r="S2635" i="4"/>
  <c r="S2636" i="4"/>
  <c r="S2637" i="4"/>
  <c r="S2638" i="4"/>
  <c r="S2639" i="4"/>
  <c r="S2640" i="4"/>
  <c r="S2641" i="4"/>
  <c r="S2642" i="4"/>
  <c r="S2643" i="4"/>
  <c r="S2644" i="4"/>
  <c r="S2645" i="4"/>
  <c r="S2646" i="4"/>
  <c r="S2647" i="4"/>
  <c r="S2648" i="4"/>
  <c r="S2649" i="4"/>
  <c r="S2650" i="4"/>
  <c r="S2651" i="4"/>
  <c r="S2652" i="4"/>
  <c r="S2653" i="4"/>
  <c r="S2654" i="4"/>
  <c r="S2655" i="4"/>
  <c r="S2656" i="4"/>
  <c r="S2657" i="4"/>
  <c r="S2658" i="4"/>
  <c r="S2659" i="4"/>
  <c r="S2660" i="4"/>
  <c r="S2661" i="4"/>
  <c r="S2662" i="4"/>
  <c r="S2663" i="4"/>
  <c r="S2664" i="4"/>
  <c r="S2665" i="4"/>
  <c r="S2666" i="4"/>
  <c r="S2667" i="4"/>
  <c r="S2668" i="4"/>
  <c r="S2669" i="4"/>
  <c r="S2670" i="4"/>
  <c r="S2671" i="4"/>
  <c r="S2672" i="4"/>
  <c r="S2673" i="4"/>
  <c r="S2674" i="4"/>
  <c r="S2675" i="4"/>
  <c r="S2676" i="4"/>
  <c r="S2677" i="4"/>
  <c r="S2678" i="4"/>
  <c r="S2679" i="4"/>
  <c r="S2680" i="4"/>
  <c r="S2681" i="4"/>
  <c r="S2682" i="4"/>
  <c r="S2683" i="4"/>
  <c r="S2684" i="4"/>
  <c r="S2685" i="4"/>
  <c r="S2686" i="4"/>
  <c r="S2687" i="4"/>
  <c r="S2688" i="4"/>
  <c r="S2689" i="4"/>
  <c r="S2690" i="4"/>
  <c r="S2691" i="4"/>
  <c r="S2692" i="4"/>
  <c r="S2693" i="4"/>
  <c r="S2694" i="4"/>
  <c r="S2695" i="4"/>
  <c r="S2696" i="4"/>
  <c r="S2697" i="4"/>
  <c r="S2698" i="4"/>
  <c r="S2699" i="4"/>
  <c r="S2700" i="4"/>
  <c r="S2701" i="4"/>
  <c r="S2702" i="4"/>
  <c r="S2703" i="4"/>
  <c r="S2704" i="4"/>
  <c r="S2705" i="4"/>
  <c r="S2706" i="4"/>
  <c r="S2707" i="4"/>
  <c r="S2708" i="4"/>
  <c r="S2709" i="4"/>
  <c r="S2710" i="4"/>
  <c r="S2711" i="4"/>
  <c r="S2712" i="4"/>
  <c r="S2713" i="4"/>
  <c r="S2714" i="4"/>
  <c r="S2715" i="4"/>
  <c r="S2716" i="4"/>
  <c r="S2717" i="4"/>
  <c r="S2718" i="4"/>
  <c r="S2719" i="4"/>
  <c r="S2720" i="4"/>
  <c r="S2721" i="4"/>
  <c r="S2722" i="4"/>
  <c r="S2723" i="4"/>
  <c r="S2724" i="4"/>
  <c r="S2725" i="4"/>
  <c r="S2726" i="4"/>
  <c r="S2727" i="4"/>
  <c r="S2728" i="4"/>
  <c r="S2729" i="4"/>
  <c r="S2730" i="4"/>
  <c r="S2731" i="4"/>
  <c r="S2732" i="4"/>
  <c r="S2733" i="4"/>
  <c r="S2734" i="4"/>
  <c r="S2735" i="4"/>
  <c r="S2736" i="4"/>
  <c r="S2737" i="4"/>
  <c r="S2738" i="4"/>
  <c r="S2739" i="4"/>
  <c r="S2740" i="4"/>
  <c r="S2741" i="4"/>
  <c r="S2742" i="4"/>
  <c r="S2743" i="4"/>
  <c r="S2744" i="4"/>
  <c r="S2745" i="4"/>
  <c r="S2746" i="4"/>
  <c r="S2747" i="4"/>
  <c r="S2748" i="4"/>
  <c r="S2749" i="4"/>
  <c r="S2750" i="4"/>
  <c r="S2751" i="4"/>
  <c r="S2752" i="4"/>
  <c r="S2753" i="4"/>
  <c r="S2754" i="4"/>
  <c r="S2755" i="4"/>
  <c r="S2756" i="4"/>
  <c r="S2757" i="4"/>
  <c r="S2758" i="4"/>
  <c r="S2759" i="4"/>
  <c r="S2760" i="4"/>
  <c r="S2761" i="4"/>
  <c r="S2762" i="4"/>
  <c r="S2763" i="4"/>
  <c r="S2764" i="4"/>
  <c r="S2765" i="4"/>
  <c r="S2766" i="4"/>
  <c r="S2767" i="4"/>
  <c r="S2768" i="4"/>
  <c r="S2769" i="4"/>
  <c r="S2770" i="4"/>
  <c r="S2771" i="4"/>
  <c r="S2772" i="4"/>
  <c r="S2773" i="4"/>
  <c r="S2774" i="4"/>
  <c r="S2775" i="4"/>
  <c r="S2776" i="4"/>
  <c r="S2777" i="4"/>
  <c r="S2778" i="4"/>
  <c r="S2779" i="4"/>
  <c r="S2780" i="4"/>
  <c r="S2781" i="4"/>
  <c r="S2782" i="4"/>
  <c r="S2783" i="4"/>
  <c r="S2784" i="4"/>
  <c r="S2785" i="4"/>
  <c r="S2786" i="4"/>
  <c r="S2787" i="4"/>
  <c r="S2788" i="4"/>
  <c r="S2789" i="4"/>
  <c r="S2790" i="4"/>
  <c r="S2791" i="4"/>
  <c r="S2792" i="4"/>
  <c r="S2793" i="4"/>
  <c r="S2794" i="4"/>
  <c r="S2795" i="4"/>
  <c r="S2796" i="4"/>
  <c r="S2797" i="4"/>
  <c r="S2798" i="4"/>
  <c r="S2799" i="4"/>
  <c r="S2800" i="4"/>
  <c r="S2801" i="4"/>
  <c r="S2802" i="4"/>
  <c r="S2803" i="4"/>
  <c r="S2804" i="4"/>
  <c r="S2805" i="4"/>
  <c r="S2806" i="4"/>
  <c r="S2807" i="4"/>
  <c r="S2808" i="4"/>
  <c r="S2809" i="4"/>
  <c r="S2810" i="4"/>
  <c r="S2811" i="4"/>
  <c r="S2812" i="4"/>
  <c r="S2813" i="4"/>
  <c r="S2814" i="4"/>
  <c r="S2815" i="4"/>
  <c r="S2816" i="4"/>
  <c r="S2817" i="4"/>
  <c r="S2818" i="4"/>
  <c r="S2819" i="4"/>
  <c r="S2820" i="4"/>
  <c r="S2821" i="4"/>
  <c r="S2822" i="4"/>
  <c r="S2823" i="4"/>
  <c r="S2824" i="4"/>
  <c r="S2825" i="4"/>
  <c r="S2826" i="4"/>
  <c r="S2827" i="4"/>
  <c r="S2828" i="4"/>
  <c r="S2829" i="4"/>
  <c r="S2830" i="4"/>
  <c r="S2831" i="4"/>
  <c r="S2832" i="4"/>
  <c r="S2833" i="4"/>
  <c r="S2834" i="4"/>
  <c r="S2835" i="4"/>
  <c r="S2836" i="4"/>
  <c r="S2837" i="4"/>
  <c r="S2838" i="4"/>
  <c r="S2839" i="4"/>
  <c r="S2840" i="4"/>
  <c r="S2841" i="4"/>
  <c r="S2842" i="4"/>
  <c r="S2843" i="4"/>
  <c r="S2844" i="4"/>
  <c r="S2845" i="4"/>
  <c r="S2846" i="4"/>
  <c r="S2847" i="4"/>
  <c r="S2848" i="4"/>
  <c r="S2849" i="4"/>
  <c r="S2850" i="4"/>
  <c r="S2851" i="4"/>
  <c r="S2852" i="4"/>
  <c r="S2853" i="4"/>
  <c r="S2854" i="4"/>
  <c r="S2855" i="4"/>
  <c r="S2856" i="4"/>
  <c r="S2857" i="4"/>
  <c r="S2858" i="4"/>
  <c r="S2859" i="4"/>
  <c r="S2860" i="4"/>
  <c r="S2861" i="4"/>
  <c r="S2862" i="4"/>
  <c r="S2863" i="4"/>
  <c r="S2864" i="4"/>
  <c r="S2865" i="4"/>
  <c r="S2866" i="4"/>
  <c r="S2867" i="4"/>
  <c r="S2868" i="4"/>
  <c r="S2869" i="4"/>
  <c r="S2870" i="4"/>
  <c r="S2871" i="4"/>
  <c r="S2872" i="4"/>
  <c r="S2873" i="4"/>
  <c r="S2874" i="4"/>
  <c r="S2875" i="4"/>
  <c r="S2876" i="4"/>
  <c r="S2877" i="4"/>
  <c r="S2878" i="4"/>
  <c r="S2879" i="4"/>
  <c r="S2880" i="4"/>
  <c r="S2881" i="4"/>
  <c r="S2882" i="4"/>
  <c r="S2883" i="4"/>
  <c r="S2884" i="4"/>
  <c r="S2885" i="4"/>
  <c r="S2886" i="4"/>
  <c r="S2887" i="4"/>
  <c r="S2888" i="4"/>
  <c r="S2889" i="4"/>
  <c r="S2890" i="4"/>
  <c r="S2891" i="4"/>
  <c r="S2892" i="4"/>
  <c r="S2893" i="4"/>
  <c r="S2894" i="4"/>
  <c r="S2895" i="4"/>
  <c r="S2896" i="4"/>
  <c r="S2897" i="4"/>
  <c r="S2898" i="4"/>
  <c r="S2899" i="4"/>
  <c r="S2900" i="4"/>
  <c r="S2901" i="4"/>
  <c r="S2902" i="4"/>
  <c r="S2903" i="4"/>
  <c r="S2904" i="4"/>
  <c r="S2905" i="4"/>
  <c r="S2906" i="4"/>
  <c r="S2907" i="4"/>
  <c r="S2908" i="4"/>
  <c r="S2909" i="4"/>
  <c r="S2910" i="4"/>
  <c r="S2911" i="4"/>
  <c r="S2912" i="4"/>
  <c r="S2913" i="4"/>
  <c r="S2914" i="4"/>
  <c r="S2915" i="4"/>
  <c r="S2916" i="4"/>
  <c r="S2917" i="4"/>
  <c r="S2918" i="4"/>
  <c r="S2919" i="4"/>
  <c r="S2920" i="4"/>
  <c r="S2921" i="4"/>
  <c r="S2922" i="4"/>
  <c r="S2923" i="4"/>
  <c r="S2924" i="4"/>
  <c r="S2925" i="4"/>
  <c r="S2926" i="4"/>
  <c r="S2927" i="4"/>
  <c r="S2928" i="4"/>
  <c r="S2929" i="4"/>
  <c r="S2930" i="4"/>
  <c r="S2931" i="4"/>
  <c r="S2932" i="4"/>
  <c r="S2933" i="4"/>
  <c r="S2934" i="4"/>
  <c r="S2935" i="4"/>
  <c r="S2936" i="4"/>
  <c r="S2937" i="4"/>
  <c r="S2938" i="4"/>
  <c r="S2939" i="4"/>
  <c r="S2940" i="4"/>
  <c r="S2941" i="4"/>
  <c r="S2942" i="4"/>
  <c r="S2943" i="4"/>
  <c r="S2944" i="4"/>
  <c r="S2945" i="4"/>
  <c r="S2946" i="4"/>
  <c r="S2947" i="4"/>
  <c r="S2948" i="4"/>
  <c r="S2949" i="4"/>
  <c r="S2950" i="4"/>
  <c r="S2951" i="4"/>
  <c r="S2952" i="4"/>
  <c r="S2953" i="4"/>
  <c r="S2954" i="4"/>
  <c r="S2955" i="4"/>
  <c r="S2956" i="4"/>
  <c r="S2957" i="4"/>
  <c r="S2958" i="4"/>
  <c r="S2959" i="4"/>
  <c r="S2960" i="4"/>
  <c r="S2961" i="4"/>
  <c r="S2962" i="4"/>
  <c r="S2963" i="4"/>
  <c r="S2964" i="4"/>
  <c r="S2965" i="4"/>
  <c r="S2966" i="4"/>
  <c r="S2967" i="4"/>
  <c r="S2968" i="4"/>
  <c r="S2969" i="4"/>
  <c r="S2970" i="4"/>
  <c r="S2971" i="4"/>
  <c r="S2972" i="4"/>
  <c r="S2973" i="4"/>
  <c r="S2974" i="4"/>
  <c r="S2975" i="4"/>
  <c r="S2976" i="4"/>
  <c r="S2977" i="4"/>
  <c r="S2978" i="4"/>
  <c r="S2979" i="4"/>
  <c r="S2980" i="4"/>
  <c r="S2981" i="4"/>
  <c r="S2982" i="4"/>
  <c r="S2983" i="4"/>
  <c r="S2984" i="4"/>
  <c r="S2985" i="4"/>
  <c r="S2986" i="4"/>
  <c r="S2987" i="4"/>
  <c r="S2988" i="4"/>
  <c r="S2989" i="4"/>
  <c r="S2990" i="4"/>
  <c r="S2991" i="4"/>
  <c r="S2992" i="4"/>
  <c r="S2993" i="4"/>
  <c r="S2994" i="4"/>
  <c r="S2995" i="4"/>
  <c r="S2996" i="4"/>
  <c r="S2997" i="4"/>
  <c r="S2998" i="4"/>
  <c r="S2999" i="4"/>
  <c r="S3000" i="4"/>
  <c r="S3001" i="4"/>
  <c r="S3002" i="4"/>
  <c r="S3003" i="4"/>
  <c r="S3004" i="4"/>
  <c r="S3005" i="4"/>
  <c r="S3006" i="4"/>
  <c r="S3007" i="4"/>
  <c r="S3008" i="4"/>
  <c r="S3009" i="4"/>
  <c r="S3010" i="4"/>
  <c r="S3011" i="4"/>
  <c r="S3012" i="4"/>
  <c r="S3013" i="4"/>
  <c r="S3014" i="4"/>
  <c r="S3015" i="4"/>
  <c r="S3016" i="4"/>
  <c r="S3017" i="4"/>
  <c r="S3018" i="4"/>
  <c r="S3019" i="4"/>
  <c r="S3020" i="4"/>
  <c r="S3021" i="4"/>
  <c r="S3022" i="4"/>
  <c r="S3023" i="4"/>
  <c r="S3024" i="4"/>
  <c r="S3025" i="4"/>
  <c r="S3026" i="4"/>
  <c r="S3027" i="4"/>
  <c r="S3028" i="4"/>
  <c r="S3029" i="4"/>
  <c r="S3030" i="4"/>
  <c r="S3031" i="4"/>
  <c r="S3032" i="4"/>
  <c r="S3033" i="4"/>
  <c r="S3034" i="4"/>
  <c r="S3035" i="4"/>
  <c r="S3036" i="4"/>
  <c r="S3037" i="4"/>
  <c r="S3038" i="4"/>
  <c r="S3039" i="4"/>
  <c r="S3040" i="4"/>
  <c r="S3041" i="4"/>
  <c r="S3042" i="4"/>
  <c r="S3043" i="4"/>
  <c r="S3044" i="4"/>
  <c r="S3045" i="4"/>
  <c r="S3046" i="4"/>
  <c r="S3047" i="4"/>
  <c r="S3048" i="4"/>
  <c r="S3049" i="4"/>
  <c r="S3050" i="4"/>
  <c r="S3051" i="4"/>
  <c r="S3052" i="4"/>
  <c r="S3053" i="4"/>
  <c r="S3054" i="4"/>
  <c r="S3055" i="4"/>
  <c r="S3056" i="4"/>
  <c r="S3057" i="4"/>
  <c r="S3058" i="4"/>
  <c r="S3059" i="4"/>
  <c r="S3060" i="4"/>
  <c r="S3061" i="4"/>
  <c r="S3062" i="4"/>
  <c r="S3063" i="4"/>
  <c r="S3064" i="4"/>
  <c r="S3065" i="4"/>
  <c r="S3066" i="4"/>
  <c r="S3067" i="4"/>
  <c r="S3068" i="4"/>
  <c r="S3069" i="4"/>
  <c r="S3070" i="4"/>
  <c r="S3071" i="4"/>
  <c r="S3072" i="4"/>
  <c r="S3073" i="4"/>
  <c r="S3074" i="4"/>
  <c r="S3075" i="4"/>
  <c r="S3076" i="4"/>
  <c r="S3077" i="4"/>
  <c r="S3078" i="4"/>
  <c r="S3079" i="4"/>
  <c r="S3080" i="4"/>
  <c r="S3081" i="4"/>
  <c r="S3082" i="4"/>
  <c r="S3083" i="4"/>
  <c r="S3084" i="4"/>
  <c r="S3085" i="4"/>
  <c r="S3086" i="4"/>
  <c r="S3087" i="4"/>
  <c r="S3088" i="4"/>
  <c r="S3089" i="4"/>
  <c r="S3090" i="4"/>
  <c r="S3091" i="4"/>
  <c r="S3092" i="4"/>
  <c r="S3093" i="4"/>
  <c r="S3094" i="4"/>
  <c r="S3095" i="4"/>
  <c r="S3096" i="4"/>
  <c r="S3097" i="4"/>
  <c r="S3098" i="4"/>
  <c r="S3099" i="4"/>
  <c r="S3100" i="4"/>
  <c r="S3101" i="4"/>
  <c r="S3102" i="4"/>
  <c r="S3103" i="4"/>
  <c r="S3104" i="4"/>
  <c r="S3105" i="4"/>
  <c r="S3106" i="4"/>
  <c r="S3107" i="4"/>
  <c r="S3108" i="4"/>
  <c r="S3109" i="4"/>
  <c r="S3110" i="4"/>
  <c r="S3111" i="4"/>
  <c r="S3112" i="4"/>
  <c r="S3113" i="4"/>
  <c r="S3114" i="4"/>
  <c r="S3115" i="4"/>
  <c r="S3116" i="4"/>
  <c r="S3117" i="4"/>
  <c r="S3118" i="4"/>
  <c r="S3119" i="4"/>
  <c r="S3120" i="4"/>
  <c r="S3121" i="4"/>
  <c r="S3122" i="4"/>
  <c r="S3123" i="4"/>
  <c r="S3124" i="4"/>
  <c r="S3125" i="4"/>
  <c r="S3126" i="4"/>
  <c r="S3127" i="4"/>
  <c r="S3128" i="4"/>
  <c r="S3129" i="4"/>
  <c r="S3130" i="4"/>
  <c r="S3131" i="4"/>
  <c r="S3132" i="4"/>
  <c r="S3133" i="4"/>
  <c r="S3134" i="4"/>
  <c r="S3135" i="4"/>
  <c r="S3136" i="4"/>
  <c r="S3137" i="4"/>
  <c r="S3138" i="4"/>
  <c r="S3139" i="4"/>
  <c r="S3140" i="4"/>
  <c r="S3141" i="4"/>
  <c r="S3142" i="4"/>
  <c r="S3143" i="4"/>
  <c r="S3144" i="4"/>
  <c r="S3145" i="4"/>
  <c r="S3146" i="4"/>
  <c r="S3147" i="4"/>
  <c r="S3148" i="4"/>
  <c r="S3149" i="4"/>
  <c r="S3150" i="4"/>
  <c r="S3151" i="4"/>
  <c r="S3152" i="4"/>
  <c r="S3153" i="4"/>
  <c r="S3154" i="4"/>
  <c r="S3155" i="4"/>
  <c r="S3156" i="4"/>
  <c r="S3157" i="4"/>
  <c r="S3158" i="4"/>
  <c r="S3159" i="4"/>
  <c r="S3160" i="4"/>
  <c r="S3161" i="4"/>
  <c r="S3162" i="4"/>
  <c r="S3163" i="4"/>
  <c r="S3164" i="4"/>
  <c r="S3165" i="4"/>
  <c r="S3166" i="4"/>
  <c r="S3167" i="4"/>
  <c r="S3168" i="4"/>
  <c r="S3169" i="4"/>
  <c r="S3170" i="4"/>
  <c r="S3171" i="4"/>
  <c r="S3172" i="4"/>
  <c r="S3173" i="4"/>
  <c r="S3174" i="4"/>
  <c r="S3175" i="4"/>
  <c r="S3176" i="4"/>
  <c r="S3177" i="4"/>
  <c r="S3178" i="4"/>
  <c r="S3179" i="4"/>
  <c r="S3180" i="4"/>
  <c r="S3181" i="4"/>
  <c r="S3182" i="4"/>
  <c r="S3183" i="4"/>
  <c r="S3184" i="4"/>
  <c r="S3185" i="4"/>
  <c r="S3186" i="4"/>
  <c r="S3187" i="4"/>
  <c r="S3188" i="4"/>
  <c r="S3189" i="4"/>
  <c r="S3190" i="4"/>
  <c r="S3191" i="4"/>
  <c r="S3192" i="4"/>
  <c r="S3193" i="4"/>
  <c r="S3194" i="4"/>
  <c r="S3195" i="4"/>
  <c r="S3196" i="4"/>
  <c r="S3197" i="4"/>
  <c r="S3198" i="4"/>
  <c r="S3199" i="4"/>
  <c r="S3200" i="4"/>
  <c r="S3201" i="4"/>
  <c r="S3202" i="4"/>
  <c r="S3203" i="4"/>
  <c r="S3204" i="4"/>
  <c r="S3205" i="4"/>
  <c r="S3206" i="4"/>
  <c r="S3207" i="4"/>
  <c r="S3208" i="4"/>
  <c r="S3209" i="4"/>
  <c r="S3210" i="4"/>
  <c r="S3211" i="4"/>
  <c r="S3212" i="4"/>
  <c r="S3213" i="4"/>
  <c r="S3214" i="4"/>
  <c r="S3215" i="4"/>
  <c r="S3216" i="4"/>
  <c r="S3217" i="4"/>
  <c r="S3218" i="4"/>
  <c r="S3219" i="4"/>
  <c r="S3220" i="4"/>
  <c r="S3221" i="4"/>
  <c r="S3222" i="4"/>
  <c r="S3223" i="4"/>
  <c r="S3224" i="4"/>
  <c r="S3225" i="4"/>
  <c r="S3226" i="4"/>
  <c r="S3227" i="4"/>
  <c r="S3228" i="4"/>
  <c r="S3229" i="4"/>
  <c r="S3230" i="4"/>
  <c r="S3231" i="4"/>
  <c r="S3232" i="4"/>
  <c r="S3233" i="4"/>
  <c r="S3234" i="4"/>
  <c r="S3235" i="4"/>
  <c r="S3236" i="4"/>
  <c r="S3237" i="4"/>
  <c r="S3238" i="4"/>
  <c r="S3239" i="4"/>
  <c r="S3240" i="4"/>
  <c r="S3241" i="4"/>
  <c r="S3242" i="4"/>
  <c r="S3243" i="4"/>
  <c r="S3244" i="4"/>
  <c r="S3245" i="4"/>
  <c r="S3246" i="4"/>
  <c r="S3247" i="4"/>
  <c r="S3248" i="4"/>
  <c r="S3249" i="4"/>
  <c r="S3250" i="4"/>
  <c r="S3251" i="4"/>
  <c r="S3252" i="4"/>
  <c r="S3253" i="4"/>
  <c r="S3254" i="4"/>
  <c r="S3255" i="4"/>
  <c r="S3256" i="4"/>
  <c r="S3257" i="4"/>
  <c r="S3258" i="4"/>
  <c r="S3259" i="4"/>
  <c r="S3260" i="4"/>
  <c r="S3261" i="4"/>
  <c r="S3262" i="4"/>
  <c r="S3263" i="4"/>
  <c r="S3264" i="4"/>
  <c r="S3265" i="4"/>
  <c r="S3266" i="4"/>
  <c r="S3267" i="4"/>
  <c r="S3268" i="4"/>
  <c r="S3269" i="4"/>
  <c r="S3270" i="4"/>
  <c r="S3271" i="4"/>
  <c r="S3272" i="4"/>
  <c r="S3273" i="4"/>
  <c r="S3274" i="4"/>
  <c r="S3275" i="4"/>
  <c r="S3276" i="4"/>
  <c r="S3277" i="4"/>
  <c r="S3278" i="4"/>
  <c r="S3279" i="4"/>
  <c r="S3280" i="4"/>
  <c r="S3281" i="4"/>
  <c r="S3282" i="4"/>
  <c r="S3283" i="4"/>
  <c r="S3284" i="4"/>
  <c r="S3285" i="4"/>
  <c r="S3286" i="4"/>
  <c r="S3287" i="4"/>
  <c r="S3288" i="4"/>
  <c r="S3289" i="4"/>
  <c r="S3290" i="4"/>
  <c r="S3291" i="4"/>
  <c r="S3292" i="4"/>
  <c r="S3293" i="4"/>
  <c r="S3294" i="4"/>
  <c r="S3295" i="4"/>
  <c r="S3296" i="4"/>
  <c r="S3297" i="4"/>
  <c r="S3298" i="4"/>
  <c r="S3299" i="4"/>
  <c r="S3300" i="4"/>
  <c r="S3301" i="4"/>
  <c r="S3302" i="4"/>
  <c r="S3303" i="4"/>
  <c r="S3304" i="4"/>
  <c r="S3305" i="4"/>
  <c r="S3306" i="4"/>
  <c r="S3307" i="4"/>
  <c r="S3308" i="4"/>
  <c r="S3309" i="4"/>
  <c r="S3310" i="4"/>
  <c r="S3311" i="4"/>
  <c r="S3312" i="4"/>
  <c r="S3313" i="4"/>
  <c r="S3314" i="4"/>
  <c r="S3315" i="4"/>
  <c r="S3316" i="4"/>
  <c r="S3317" i="4"/>
  <c r="S3318" i="4"/>
  <c r="S3319" i="4"/>
  <c r="S3320" i="4"/>
  <c r="S3321" i="4"/>
  <c r="S3322" i="4"/>
  <c r="S3323" i="4"/>
  <c r="S3324" i="4"/>
  <c r="S3325" i="4"/>
  <c r="S3326" i="4"/>
  <c r="S3327" i="4"/>
  <c r="S3328" i="4"/>
  <c r="S3329" i="4"/>
  <c r="S3330" i="4"/>
  <c r="S3331" i="4"/>
  <c r="S3332" i="4"/>
  <c r="S3333" i="4"/>
  <c r="S3334" i="4"/>
  <c r="S3335" i="4"/>
  <c r="S3336" i="4"/>
  <c r="S3337" i="4"/>
  <c r="S3338" i="4"/>
  <c r="S3339" i="4"/>
  <c r="S3340" i="4"/>
  <c r="S3341" i="4"/>
  <c r="S3342" i="4"/>
  <c r="S3343" i="4"/>
  <c r="S3344" i="4"/>
  <c r="S3345" i="4"/>
  <c r="S3346" i="4"/>
  <c r="S3347" i="4"/>
  <c r="S3348" i="4"/>
  <c r="S3349" i="4"/>
  <c r="S3350" i="4"/>
  <c r="S3351" i="4"/>
  <c r="S3352" i="4"/>
  <c r="S3353" i="4"/>
  <c r="S3354" i="4"/>
  <c r="S3355" i="4"/>
  <c r="S3356" i="4"/>
  <c r="S3357" i="4"/>
  <c r="S3358" i="4"/>
  <c r="S3359" i="4"/>
  <c r="S3360" i="4"/>
  <c r="S3361" i="4"/>
  <c r="S3362" i="4"/>
  <c r="S3363" i="4"/>
  <c r="S3364" i="4"/>
  <c r="S3365" i="4"/>
  <c r="S3366" i="4"/>
  <c r="S3367" i="4"/>
  <c r="S3368" i="4"/>
  <c r="S3369" i="4"/>
  <c r="S3370" i="4"/>
  <c r="S3371" i="4"/>
  <c r="S3372" i="4"/>
  <c r="S3373" i="4"/>
  <c r="S3374" i="4"/>
  <c r="S3375" i="4"/>
  <c r="S3376" i="4"/>
  <c r="S3377" i="4"/>
  <c r="S3378" i="4"/>
  <c r="S3379" i="4"/>
  <c r="S3380" i="4"/>
  <c r="S3381" i="4"/>
  <c r="S3382" i="4"/>
  <c r="S3383" i="4"/>
  <c r="S3384" i="4"/>
  <c r="S3385" i="4"/>
  <c r="S3386" i="4"/>
  <c r="S3387" i="4"/>
  <c r="S3388" i="4"/>
  <c r="S3389" i="4"/>
  <c r="S3390" i="4"/>
  <c r="S3391" i="4"/>
  <c r="S3392" i="4"/>
  <c r="S3393" i="4"/>
  <c r="S3394" i="4"/>
  <c r="S3395" i="4"/>
  <c r="S3396" i="4"/>
  <c r="S3397" i="4"/>
  <c r="S3398" i="4"/>
  <c r="S3399" i="4"/>
  <c r="S3400" i="4"/>
  <c r="S3401" i="4"/>
  <c r="S3402" i="4"/>
  <c r="S3403" i="4"/>
  <c r="S3404" i="4"/>
  <c r="S3405" i="4"/>
  <c r="S3406" i="4"/>
  <c r="S3407" i="4"/>
  <c r="S3408" i="4"/>
  <c r="S3409" i="4"/>
  <c r="S3410" i="4"/>
  <c r="S3411" i="4"/>
  <c r="S3412" i="4"/>
  <c r="S3413" i="4"/>
  <c r="S3414" i="4"/>
  <c r="S3415" i="4"/>
  <c r="S3416" i="4"/>
  <c r="S3417" i="4"/>
  <c r="S3418" i="4"/>
  <c r="S3419" i="4"/>
  <c r="S3420" i="4"/>
  <c r="S3421" i="4"/>
  <c r="S3422" i="4"/>
  <c r="S3423" i="4"/>
  <c r="S3424" i="4"/>
  <c r="S3425" i="4"/>
  <c r="S3426" i="4"/>
  <c r="S3427" i="4"/>
  <c r="S3428" i="4"/>
  <c r="S3429" i="4"/>
  <c r="S3430" i="4"/>
  <c r="S3431" i="4"/>
  <c r="S3432" i="4"/>
  <c r="S3433" i="4"/>
  <c r="S3434" i="4"/>
  <c r="S3435" i="4"/>
  <c r="S3436" i="4"/>
  <c r="S3437" i="4"/>
  <c r="S3438" i="4"/>
  <c r="S3439" i="4"/>
  <c r="S3440" i="4"/>
  <c r="S3441" i="4"/>
  <c r="S3442" i="4"/>
  <c r="S3443" i="4"/>
  <c r="S3444" i="4"/>
  <c r="S3445" i="4"/>
  <c r="S3446" i="4"/>
  <c r="S3447" i="4"/>
  <c r="S3448" i="4"/>
  <c r="S3449" i="4"/>
  <c r="S3450" i="4"/>
  <c r="S3451" i="4"/>
  <c r="S3452" i="4"/>
  <c r="S3453" i="4"/>
  <c r="S3454" i="4"/>
  <c r="S3455" i="4"/>
  <c r="S3456" i="4"/>
  <c r="S3457" i="4"/>
  <c r="S3458" i="4"/>
  <c r="S3459" i="4"/>
  <c r="S3460" i="4"/>
  <c r="S3461" i="4"/>
  <c r="S3462" i="4"/>
  <c r="S3463" i="4"/>
  <c r="S3464" i="4"/>
  <c r="S3465" i="4"/>
  <c r="S3466" i="4"/>
  <c r="S3467" i="4"/>
  <c r="S3468" i="4"/>
  <c r="S3469" i="4"/>
  <c r="S3470" i="4"/>
  <c r="S3471" i="4"/>
  <c r="S3472" i="4"/>
  <c r="S3473" i="4"/>
  <c r="S3474" i="4"/>
  <c r="S3475" i="4"/>
  <c r="S3476" i="4"/>
  <c r="S3477" i="4"/>
  <c r="S3478" i="4"/>
  <c r="S3479" i="4"/>
  <c r="S3480" i="4"/>
  <c r="S3481" i="4"/>
  <c r="S3482" i="4"/>
  <c r="S3483" i="4"/>
  <c r="S3484" i="4"/>
  <c r="S3485" i="4"/>
  <c r="S3486" i="4"/>
  <c r="S3487" i="4"/>
  <c r="S3488" i="4"/>
  <c r="S3489" i="4"/>
  <c r="S3490" i="4"/>
  <c r="S3491" i="4"/>
  <c r="S3492" i="4"/>
  <c r="S3493" i="4"/>
  <c r="S3494" i="4"/>
  <c r="S3495" i="4"/>
  <c r="S3496" i="4"/>
  <c r="S3497" i="4"/>
  <c r="S3498" i="4"/>
  <c r="S3499" i="4"/>
  <c r="S3500" i="4"/>
  <c r="S3501" i="4"/>
  <c r="S3502" i="4"/>
  <c r="S3503" i="4"/>
  <c r="S3504" i="4"/>
  <c r="S3505" i="4"/>
  <c r="S3506" i="4"/>
  <c r="S3507" i="4"/>
  <c r="S3508" i="4"/>
  <c r="S3509" i="4"/>
  <c r="S3510" i="4"/>
  <c r="S3511" i="4"/>
  <c r="S3512" i="4"/>
  <c r="S3513" i="4"/>
  <c r="S3514" i="4"/>
  <c r="S3515" i="4"/>
  <c r="S3516" i="4"/>
  <c r="S3517" i="4"/>
  <c r="S3518" i="4"/>
  <c r="S3519" i="4"/>
  <c r="S3520" i="4"/>
  <c r="S3521" i="4"/>
  <c r="S3522" i="4"/>
  <c r="S3523" i="4"/>
  <c r="S3524" i="4"/>
  <c r="S3525" i="4"/>
  <c r="S3526" i="4"/>
  <c r="S3527" i="4"/>
  <c r="S3528" i="4"/>
  <c r="S3529" i="4"/>
  <c r="S3530" i="4"/>
  <c r="S3531" i="4"/>
  <c r="S3532" i="4"/>
  <c r="S3533" i="4"/>
  <c r="S3534" i="4"/>
  <c r="S3535" i="4"/>
  <c r="S3536" i="4"/>
  <c r="S3537" i="4"/>
  <c r="S3538" i="4"/>
  <c r="S3539" i="4"/>
  <c r="S3540" i="4"/>
  <c r="S3541" i="4"/>
  <c r="S3542" i="4"/>
  <c r="S3543" i="4"/>
  <c r="S3544" i="4"/>
  <c r="S3545" i="4"/>
  <c r="S3546" i="4"/>
  <c r="S3547" i="4"/>
  <c r="S3548" i="4"/>
  <c r="S3549" i="4"/>
  <c r="S3550" i="4"/>
  <c r="S3551" i="4"/>
  <c r="S3552" i="4"/>
  <c r="S3553" i="4"/>
  <c r="S3554" i="4"/>
  <c r="S3555" i="4"/>
  <c r="S3556" i="4"/>
  <c r="S3557" i="4"/>
  <c r="S3558" i="4"/>
  <c r="S3559" i="4"/>
  <c r="S3560" i="4"/>
  <c r="S3561" i="4"/>
  <c r="S3562" i="4"/>
  <c r="S3563" i="4"/>
  <c r="S3564" i="4"/>
  <c r="S3565" i="4"/>
  <c r="S3566" i="4"/>
  <c r="S3567" i="4"/>
  <c r="S3568" i="4"/>
  <c r="S3569" i="4"/>
  <c r="S3570" i="4"/>
  <c r="S3571" i="4"/>
  <c r="S3572" i="4"/>
  <c r="S3573" i="4"/>
  <c r="S3574" i="4"/>
  <c r="S3575" i="4"/>
  <c r="S3576" i="4"/>
  <c r="S3577" i="4"/>
  <c r="S3578" i="4"/>
  <c r="S3579" i="4"/>
  <c r="S3580" i="4"/>
  <c r="S3581" i="4"/>
  <c r="S3582" i="4"/>
  <c r="S3583" i="4"/>
  <c r="S3584" i="4"/>
  <c r="S3585" i="4"/>
  <c r="S3586" i="4"/>
  <c r="S3587" i="4"/>
  <c r="S3588" i="4"/>
  <c r="S3589" i="4"/>
  <c r="S3590" i="4"/>
  <c r="S3591" i="4"/>
  <c r="S3592" i="4"/>
  <c r="S3593" i="4"/>
  <c r="S3594" i="4"/>
  <c r="S3595" i="4"/>
  <c r="S3596" i="4"/>
  <c r="S3597" i="4"/>
  <c r="S3598" i="4"/>
  <c r="S3599" i="4"/>
  <c r="S3600" i="4"/>
  <c r="S3601" i="4"/>
  <c r="S3602" i="4"/>
  <c r="S3603" i="4"/>
  <c r="S3604" i="4"/>
  <c r="S3605" i="4"/>
  <c r="S3606" i="4"/>
  <c r="S3607" i="4"/>
  <c r="S3608" i="4"/>
  <c r="S3609" i="4"/>
  <c r="S3610" i="4"/>
  <c r="S3611" i="4"/>
  <c r="S3612" i="4"/>
  <c r="S3613" i="4"/>
  <c r="S3614" i="4"/>
  <c r="S3615" i="4"/>
  <c r="S3616" i="4"/>
  <c r="S3617" i="4"/>
  <c r="S3618" i="4"/>
  <c r="S3619" i="4"/>
  <c r="S3620" i="4"/>
  <c r="S3621" i="4"/>
  <c r="S3622" i="4"/>
  <c r="S3623" i="4"/>
  <c r="S3624" i="4"/>
  <c r="S3625" i="4"/>
  <c r="S3626" i="4"/>
  <c r="S3627" i="4"/>
  <c r="S3628" i="4"/>
  <c r="S3629" i="4"/>
  <c r="S3630" i="4"/>
  <c r="S3631" i="4"/>
  <c r="S3632" i="4"/>
  <c r="S3633" i="4"/>
  <c r="S3634" i="4"/>
  <c r="S3635" i="4"/>
  <c r="S3636" i="4"/>
  <c r="S3637" i="4"/>
  <c r="S3638" i="4"/>
  <c r="S3639" i="4"/>
  <c r="S3640" i="4"/>
  <c r="S3641" i="4"/>
  <c r="S3642" i="4"/>
  <c r="S3643" i="4"/>
  <c r="S3644" i="4"/>
  <c r="S3645" i="4"/>
  <c r="S3646" i="4"/>
  <c r="S3647" i="4"/>
  <c r="S3648" i="4"/>
  <c r="S3649" i="4"/>
  <c r="S3650" i="4"/>
  <c r="S3651" i="4"/>
  <c r="S3652" i="4"/>
  <c r="S3653" i="4"/>
  <c r="S3654" i="4"/>
  <c r="S3655" i="4"/>
  <c r="S3656" i="4"/>
  <c r="S3657" i="4"/>
  <c r="S3658" i="4"/>
  <c r="S3659" i="4"/>
  <c r="S3660" i="4"/>
  <c r="S3661" i="4"/>
  <c r="S3662" i="4"/>
  <c r="S3663" i="4"/>
  <c r="S3664" i="4"/>
  <c r="S3665" i="4"/>
  <c r="S3666" i="4"/>
  <c r="S3667" i="4"/>
  <c r="S3668" i="4"/>
  <c r="S3669" i="4"/>
  <c r="S3670" i="4"/>
  <c r="S3671" i="4"/>
  <c r="S3672" i="4"/>
  <c r="S3673" i="4"/>
  <c r="S3674" i="4"/>
  <c r="S3675" i="4"/>
  <c r="S3676" i="4"/>
  <c r="S3677" i="4"/>
  <c r="S3678" i="4"/>
  <c r="S3679" i="4"/>
  <c r="S3680" i="4"/>
  <c r="S3681" i="4"/>
  <c r="S3682" i="4"/>
  <c r="S3683" i="4"/>
  <c r="S3684" i="4"/>
  <c r="S3685" i="4"/>
  <c r="S3686" i="4"/>
  <c r="S3687" i="4"/>
  <c r="S3688" i="4"/>
  <c r="S3689" i="4"/>
  <c r="S3690" i="4"/>
  <c r="S3691" i="4"/>
  <c r="S3692" i="4"/>
  <c r="S3693" i="4"/>
  <c r="S3694" i="4"/>
  <c r="S3695" i="4"/>
  <c r="S3696" i="4"/>
  <c r="S3697" i="4"/>
  <c r="S3698" i="4"/>
  <c r="S3699" i="4"/>
  <c r="S3700" i="4"/>
  <c r="S3701" i="4"/>
  <c r="S3702" i="4"/>
  <c r="S3703" i="4"/>
  <c r="S3704" i="4"/>
  <c r="S3705" i="4"/>
  <c r="S3706" i="4"/>
  <c r="S3707" i="4"/>
  <c r="S3708" i="4"/>
  <c r="S3709" i="4"/>
  <c r="S3710" i="4"/>
  <c r="S3711" i="4"/>
  <c r="S3712" i="4"/>
  <c r="S3713" i="4"/>
  <c r="S3714" i="4"/>
  <c r="S3715" i="4"/>
  <c r="S3716" i="4"/>
  <c r="S3717" i="4"/>
  <c r="S3718" i="4"/>
  <c r="S3719" i="4"/>
  <c r="S3720" i="4"/>
  <c r="S3721" i="4"/>
  <c r="S3722" i="4"/>
  <c r="S3723" i="4"/>
  <c r="S3724" i="4"/>
  <c r="S3725" i="4"/>
  <c r="S3726" i="4"/>
  <c r="S3727" i="4"/>
  <c r="S3728" i="4"/>
  <c r="S3729" i="4"/>
  <c r="S3730" i="4"/>
  <c r="S3731" i="4"/>
  <c r="S3732" i="4"/>
  <c r="S3733" i="4"/>
  <c r="S3734" i="4"/>
  <c r="S3735" i="4"/>
  <c r="S3736" i="4"/>
  <c r="S3737" i="4"/>
  <c r="S3738" i="4"/>
  <c r="S3739" i="4"/>
  <c r="S3740" i="4"/>
  <c r="S3741" i="4"/>
  <c r="S3742" i="4"/>
  <c r="S3743" i="4"/>
  <c r="S3744" i="4"/>
  <c r="S3745" i="4"/>
  <c r="S3746" i="4"/>
  <c r="S3747" i="4"/>
  <c r="S3748" i="4"/>
  <c r="S3749" i="4"/>
  <c r="S3750" i="4"/>
  <c r="S3751" i="4"/>
  <c r="S3752" i="4"/>
  <c r="S3753" i="4"/>
  <c r="S3754" i="4"/>
  <c r="S3755" i="4"/>
  <c r="S3756" i="4"/>
  <c r="S3757" i="4"/>
  <c r="S3758" i="4"/>
  <c r="S3759" i="4"/>
  <c r="S3760" i="4"/>
  <c r="S3761" i="4"/>
  <c r="S3762" i="4"/>
  <c r="S3763" i="4"/>
  <c r="S3764" i="4"/>
  <c r="S3765" i="4"/>
  <c r="S3766" i="4"/>
  <c r="S3767" i="4"/>
  <c r="S3768" i="4"/>
  <c r="S3769" i="4"/>
  <c r="S3770" i="4"/>
  <c r="S3771" i="4"/>
  <c r="S3772" i="4"/>
  <c r="S3773" i="4"/>
  <c r="S3774" i="4"/>
  <c r="S3775" i="4"/>
  <c r="S3776" i="4"/>
  <c r="S3777" i="4"/>
  <c r="S3778" i="4"/>
  <c r="S3779" i="4"/>
  <c r="S3780" i="4"/>
  <c r="S3781" i="4"/>
  <c r="S3782" i="4"/>
  <c r="S3783" i="4"/>
  <c r="S3784" i="4"/>
  <c r="S3785" i="4"/>
  <c r="S3786" i="4"/>
  <c r="S3787" i="4"/>
  <c r="S3788" i="4"/>
  <c r="S3789" i="4"/>
  <c r="S3790" i="4"/>
  <c r="S3791" i="4"/>
  <c r="S3792" i="4"/>
  <c r="S3793" i="4"/>
  <c r="S3794" i="4"/>
  <c r="S3795" i="4"/>
  <c r="S3796" i="4"/>
  <c r="S3797" i="4"/>
  <c r="S3798" i="4"/>
  <c r="S3799" i="4"/>
  <c r="S3800" i="4"/>
  <c r="S3801" i="4"/>
  <c r="S3802" i="4"/>
  <c r="S3803" i="4"/>
  <c r="S3804" i="4"/>
  <c r="S3805" i="4"/>
  <c r="S3806" i="4"/>
  <c r="S3807" i="4"/>
  <c r="S3808" i="4"/>
  <c r="S3809" i="4"/>
  <c r="S3810" i="4"/>
  <c r="S3811" i="4"/>
  <c r="S3812" i="4"/>
  <c r="S3813" i="4"/>
  <c r="S3814" i="4"/>
  <c r="S3815" i="4"/>
  <c r="S3816" i="4"/>
  <c r="S3817" i="4"/>
  <c r="S3818" i="4"/>
  <c r="S3819" i="4"/>
  <c r="S3820" i="4"/>
  <c r="S3821" i="4"/>
  <c r="S3822" i="4"/>
  <c r="S3823" i="4"/>
  <c r="S3824" i="4"/>
  <c r="S3825" i="4"/>
  <c r="S3826" i="4"/>
  <c r="S3827" i="4"/>
  <c r="S3828" i="4"/>
  <c r="S3829" i="4"/>
  <c r="S3830" i="4"/>
  <c r="S3831" i="4"/>
  <c r="S3832" i="4"/>
  <c r="S3833" i="4"/>
  <c r="S3834" i="4"/>
  <c r="S3835" i="4"/>
  <c r="S3836" i="4"/>
  <c r="S3837" i="4"/>
  <c r="S3838" i="4"/>
  <c r="S3839" i="4"/>
  <c r="S3840" i="4"/>
  <c r="S3841" i="4"/>
  <c r="S3842" i="4"/>
  <c r="S3843" i="4"/>
  <c r="S3844" i="4"/>
  <c r="S3845" i="4"/>
  <c r="S3846" i="4"/>
  <c r="S3847" i="4"/>
  <c r="S3848" i="4"/>
  <c r="S3849" i="4"/>
  <c r="S3850" i="4"/>
  <c r="S3851" i="4"/>
  <c r="S3852" i="4"/>
  <c r="S3853" i="4"/>
  <c r="S3854" i="4"/>
  <c r="S3855" i="4"/>
  <c r="S3856" i="4"/>
  <c r="S3857" i="4"/>
  <c r="S3858" i="4"/>
  <c r="S3859" i="4"/>
  <c r="S3860" i="4"/>
  <c r="S3861" i="4"/>
  <c r="S3862" i="4"/>
  <c r="S3863" i="4"/>
  <c r="S3864" i="4"/>
  <c r="S3865" i="4"/>
  <c r="S3866" i="4"/>
  <c r="S3867" i="4"/>
  <c r="S3868" i="4"/>
  <c r="S3869" i="4"/>
  <c r="S3870" i="4"/>
  <c r="S3871" i="4"/>
  <c r="S3872" i="4"/>
  <c r="S3873" i="4"/>
  <c r="S3874" i="4"/>
  <c r="S3875" i="4"/>
  <c r="S3876" i="4"/>
  <c r="S3877" i="4"/>
  <c r="S3878" i="4"/>
  <c r="S3879" i="4"/>
  <c r="S3880" i="4"/>
  <c r="S3881" i="4"/>
  <c r="S3882" i="4"/>
  <c r="S3883" i="4"/>
  <c r="S3884" i="4"/>
  <c r="S3885" i="4"/>
  <c r="S3886" i="4"/>
  <c r="S3887" i="4"/>
  <c r="S3888" i="4"/>
  <c r="S3889" i="4"/>
  <c r="S3890" i="4"/>
  <c r="S3891" i="4"/>
  <c r="S3892" i="4"/>
  <c r="S3893" i="4"/>
  <c r="S3894" i="4"/>
  <c r="S3895" i="4"/>
  <c r="S3896" i="4"/>
  <c r="S3897" i="4"/>
  <c r="S3898" i="4"/>
  <c r="S3899" i="4"/>
  <c r="S3900" i="4"/>
  <c r="S3901" i="4"/>
  <c r="S3902" i="4"/>
  <c r="S3903" i="4"/>
  <c r="S3904" i="4"/>
  <c r="S3905" i="4"/>
  <c r="S3906" i="4"/>
  <c r="S3907" i="4"/>
  <c r="S3908" i="4"/>
  <c r="S3909" i="4"/>
  <c r="S3910" i="4"/>
  <c r="S3911" i="4"/>
  <c r="S3912" i="4"/>
  <c r="S3913" i="4"/>
  <c r="S3914" i="4"/>
  <c r="S3915" i="4"/>
  <c r="S3916" i="4"/>
  <c r="S3917" i="4"/>
  <c r="S3918" i="4"/>
  <c r="S3919" i="4"/>
  <c r="S3920" i="4"/>
  <c r="S3921" i="4"/>
  <c r="S3922" i="4"/>
  <c r="S3923" i="4"/>
  <c r="S3924" i="4"/>
  <c r="S3925" i="4"/>
  <c r="S3926" i="4"/>
  <c r="S3927" i="4"/>
  <c r="S3928" i="4"/>
  <c r="S3929" i="4"/>
  <c r="S3930" i="4"/>
  <c r="S3931" i="4"/>
  <c r="S3932" i="4"/>
  <c r="S3933" i="4"/>
  <c r="S3934" i="4"/>
  <c r="S3935" i="4"/>
  <c r="S3936" i="4"/>
  <c r="S3937" i="4"/>
  <c r="S3938" i="4"/>
  <c r="S3939" i="4"/>
  <c r="S3940" i="4"/>
  <c r="S3941" i="4"/>
  <c r="S3942" i="4"/>
  <c r="S3943" i="4"/>
  <c r="S3944" i="4"/>
  <c r="S3945" i="4"/>
  <c r="S3946" i="4"/>
  <c r="S3947" i="4"/>
  <c r="S3948" i="4"/>
  <c r="S3949" i="4"/>
  <c r="S3950" i="4"/>
  <c r="S3951" i="4"/>
  <c r="S3952" i="4"/>
  <c r="S3953" i="4"/>
  <c r="S3954" i="4"/>
  <c r="S3955" i="4"/>
  <c r="S3956" i="4"/>
  <c r="S3957" i="4"/>
  <c r="S3958" i="4"/>
  <c r="S3959" i="4"/>
  <c r="S3960" i="4"/>
  <c r="S3961" i="4"/>
  <c r="S3962" i="4"/>
  <c r="S3963" i="4"/>
  <c r="S3964" i="4"/>
  <c r="S3965" i="4"/>
  <c r="S3966" i="4"/>
  <c r="S3967" i="4"/>
  <c r="S3968" i="4"/>
  <c r="S3969" i="4"/>
  <c r="S3970" i="4"/>
  <c r="S3971" i="4"/>
  <c r="S3972" i="4"/>
  <c r="S3973" i="4"/>
  <c r="S3974" i="4"/>
  <c r="S3975" i="4"/>
  <c r="S3976" i="4"/>
  <c r="S3977" i="4"/>
  <c r="S3978" i="4"/>
  <c r="S3979" i="4"/>
  <c r="S3980" i="4"/>
  <c r="S3981" i="4"/>
  <c r="S3982" i="4"/>
  <c r="S3983" i="4"/>
  <c r="S3984" i="4"/>
  <c r="S3985" i="4"/>
  <c r="S3986" i="4"/>
  <c r="S3987" i="4"/>
  <c r="S3988" i="4"/>
  <c r="S3989" i="4"/>
  <c r="S3990" i="4"/>
  <c r="S3991" i="4"/>
  <c r="S3992" i="4"/>
  <c r="S3993" i="4"/>
  <c r="S3994" i="4"/>
  <c r="S3995" i="4"/>
  <c r="S3996" i="4"/>
  <c r="S3997" i="4"/>
  <c r="S3998" i="4"/>
  <c r="S3999" i="4"/>
  <c r="S4000" i="4"/>
  <c r="S4001" i="4"/>
  <c r="S4002" i="4"/>
  <c r="S4003" i="4"/>
  <c r="S4004" i="4"/>
  <c r="S4005" i="4"/>
  <c r="S4006" i="4"/>
  <c r="S4007" i="4"/>
  <c r="S4008" i="4"/>
  <c r="S4009" i="4"/>
  <c r="S4010" i="4"/>
  <c r="S4011" i="4"/>
  <c r="S4012" i="4"/>
  <c r="S4013" i="4"/>
  <c r="S4014" i="4"/>
  <c r="S4015" i="4"/>
  <c r="S4016" i="4"/>
  <c r="S4017" i="4"/>
  <c r="S4018" i="4"/>
  <c r="S4019" i="4"/>
  <c r="S4020" i="4"/>
  <c r="S4021" i="4"/>
  <c r="S4022" i="4"/>
  <c r="S4023" i="4"/>
  <c r="S4024" i="4"/>
  <c r="S4025" i="4"/>
  <c r="S4026" i="4"/>
  <c r="S4027" i="4"/>
  <c r="S4028" i="4"/>
  <c r="S4029" i="4"/>
  <c r="S4030" i="4"/>
  <c r="S4031" i="4"/>
  <c r="S4032" i="4"/>
  <c r="S4033" i="4"/>
  <c r="S4034" i="4"/>
  <c r="S4035" i="4"/>
  <c r="S4036" i="4"/>
  <c r="S4037" i="4"/>
  <c r="S4038" i="4"/>
  <c r="S4039" i="4"/>
  <c r="S4040" i="4"/>
  <c r="S4041" i="4"/>
  <c r="S4042" i="4"/>
  <c r="S4043" i="4"/>
  <c r="S4044" i="4"/>
  <c r="S4045" i="4"/>
  <c r="S4046" i="4"/>
  <c r="S4047" i="4"/>
  <c r="S4048" i="4"/>
  <c r="S4049" i="4"/>
  <c r="S4050" i="4"/>
  <c r="S4051" i="4"/>
  <c r="S4052" i="4"/>
  <c r="S4053" i="4"/>
  <c r="S4054" i="4"/>
  <c r="S4055" i="4"/>
  <c r="S4056" i="4"/>
  <c r="S4057" i="4"/>
  <c r="S4058" i="4"/>
  <c r="S4059" i="4"/>
  <c r="S4060" i="4"/>
  <c r="S4061" i="4"/>
  <c r="S4062" i="4"/>
  <c r="S4063" i="4"/>
  <c r="S4064" i="4"/>
  <c r="S4065" i="4"/>
  <c r="S4066" i="4"/>
  <c r="S4067" i="4"/>
  <c r="S4068" i="4"/>
  <c r="S4069" i="4"/>
  <c r="S4070" i="4"/>
  <c r="S4071" i="4"/>
  <c r="S4072" i="4"/>
  <c r="S4073" i="4"/>
  <c r="S4074" i="4"/>
  <c r="S4075" i="4"/>
  <c r="S4076" i="4"/>
  <c r="S4077" i="4"/>
  <c r="S4078" i="4"/>
  <c r="S4079" i="4"/>
  <c r="S4080" i="4"/>
  <c r="S4081" i="4"/>
  <c r="S4082" i="4"/>
  <c r="S4083" i="4"/>
  <c r="S4084" i="4"/>
  <c r="S4085" i="4"/>
  <c r="S4086" i="4"/>
  <c r="S4087" i="4"/>
  <c r="S4088" i="4"/>
  <c r="S4089" i="4"/>
  <c r="S4090" i="4"/>
  <c r="S4091" i="4"/>
  <c r="S4092" i="4"/>
  <c r="S4093" i="4"/>
  <c r="S4094" i="4"/>
  <c r="S4095" i="4"/>
  <c r="S4096" i="4"/>
  <c r="S4097" i="4"/>
  <c r="S4098" i="4"/>
  <c r="S4099" i="4"/>
  <c r="S4100" i="4"/>
  <c r="S4101" i="4"/>
  <c r="S4102" i="4"/>
  <c r="S4103" i="4"/>
  <c r="S4104" i="4"/>
  <c r="S4105" i="4"/>
  <c r="S4106" i="4"/>
  <c r="S4107" i="4"/>
  <c r="S4108" i="4"/>
  <c r="S4109" i="4"/>
  <c r="S4110" i="4"/>
  <c r="S4111" i="4"/>
  <c r="S4112" i="4"/>
  <c r="S4113" i="4"/>
  <c r="S4114" i="4"/>
  <c r="S4115" i="4"/>
  <c r="S4116" i="4"/>
  <c r="S4117" i="4"/>
  <c r="S4118" i="4"/>
  <c r="S4119" i="4"/>
  <c r="S4120" i="4"/>
  <c r="S4121" i="4"/>
  <c r="S4122" i="4"/>
  <c r="S4123" i="4"/>
  <c r="S4124" i="4"/>
  <c r="S4125" i="4"/>
  <c r="S4126" i="4"/>
  <c r="S4127" i="4"/>
  <c r="S4128" i="4"/>
  <c r="S4129" i="4"/>
  <c r="S4130" i="4"/>
  <c r="S4131" i="4"/>
  <c r="S4132" i="4"/>
  <c r="S4133" i="4"/>
  <c r="S4134" i="4"/>
  <c r="S4135" i="4"/>
  <c r="S4136" i="4"/>
  <c r="S4137" i="4"/>
  <c r="S4138" i="4"/>
  <c r="S4139" i="4"/>
  <c r="S4140" i="4"/>
  <c r="S4141" i="4"/>
  <c r="S4142" i="4"/>
  <c r="S4143" i="4"/>
  <c r="S4144" i="4"/>
  <c r="S4145" i="4"/>
  <c r="S4146" i="4"/>
  <c r="S4147" i="4"/>
  <c r="S4148" i="4"/>
  <c r="S4149" i="4"/>
  <c r="S4150" i="4"/>
  <c r="S4151" i="4"/>
  <c r="S4152" i="4"/>
  <c r="S4153" i="4"/>
  <c r="S4154" i="4"/>
  <c r="S4155" i="4"/>
  <c r="S4156" i="4"/>
  <c r="S4157" i="4"/>
  <c r="S4158" i="4"/>
  <c r="S4159" i="4"/>
  <c r="S4160" i="4"/>
  <c r="S4161" i="4"/>
  <c r="S4162" i="4"/>
  <c r="S4163" i="4"/>
  <c r="S4164" i="4"/>
  <c r="S4165" i="4"/>
  <c r="S4166" i="4"/>
  <c r="S4167" i="4"/>
  <c r="S4168" i="4"/>
  <c r="S4169" i="4"/>
  <c r="S4170" i="4"/>
  <c r="S4171" i="4"/>
  <c r="S4172" i="4"/>
  <c r="S4173" i="4"/>
  <c r="S4174" i="4"/>
  <c r="S4175" i="4"/>
  <c r="S4176" i="4"/>
  <c r="S4177" i="4"/>
  <c r="S4178" i="4"/>
  <c r="S4179" i="4"/>
  <c r="S4180" i="4"/>
  <c r="S4181" i="4"/>
  <c r="S4182" i="4"/>
  <c r="S4183" i="4"/>
  <c r="S4184" i="4"/>
  <c r="S4185" i="4"/>
  <c r="S4186" i="4"/>
  <c r="S4187" i="4"/>
  <c r="S4188" i="4"/>
  <c r="S4189" i="4"/>
  <c r="S4190" i="4"/>
  <c r="S4191" i="4"/>
  <c r="S4192" i="4"/>
  <c r="S4193" i="4"/>
  <c r="S4194" i="4"/>
  <c r="S4195" i="4"/>
  <c r="S4196" i="4"/>
  <c r="S4197" i="4"/>
  <c r="S4198" i="4"/>
  <c r="S4199" i="4"/>
  <c r="S4200" i="4"/>
  <c r="S4201" i="4"/>
  <c r="S4202" i="4"/>
  <c r="S4203" i="4"/>
  <c r="S4204" i="4"/>
  <c r="S4205" i="4"/>
  <c r="S4206" i="4"/>
  <c r="S4207" i="4"/>
  <c r="S4208" i="4"/>
  <c r="S4209" i="4"/>
  <c r="S4210" i="4"/>
  <c r="S4211" i="4"/>
  <c r="S4212" i="4"/>
  <c r="S4213" i="4"/>
  <c r="S4214" i="4"/>
  <c r="S4215" i="4"/>
  <c r="S4216" i="4"/>
  <c r="S4217" i="4"/>
  <c r="S4218" i="4"/>
  <c r="S4219" i="4"/>
  <c r="S4220" i="4"/>
  <c r="S4221" i="4"/>
  <c r="S4222" i="4"/>
  <c r="S4223" i="4"/>
  <c r="S4224" i="4"/>
  <c r="S4225" i="4"/>
  <c r="S4226" i="4"/>
  <c r="S4227" i="4"/>
  <c r="S4228" i="4"/>
  <c r="S4229" i="4"/>
  <c r="S4230" i="4"/>
  <c r="S4231" i="4"/>
  <c r="S4232" i="4"/>
  <c r="S4233" i="4"/>
  <c r="S4234" i="4"/>
  <c r="S4235" i="4"/>
  <c r="S4236" i="4"/>
  <c r="S4237" i="4"/>
  <c r="S4238" i="4"/>
  <c r="S4239" i="4"/>
  <c r="S4240" i="4"/>
  <c r="S4241" i="4"/>
  <c r="S4242" i="4"/>
  <c r="S4243" i="4"/>
  <c r="S4244" i="4"/>
  <c r="S4245" i="4"/>
  <c r="S4246" i="4"/>
  <c r="S4247" i="4"/>
  <c r="S4248" i="4"/>
  <c r="S4249" i="4"/>
  <c r="S4250" i="4"/>
  <c r="S4251" i="4"/>
  <c r="S4252" i="4"/>
  <c r="S4253" i="4"/>
  <c r="S4254" i="4"/>
  <c r="S4255" i="4"/>
  <c r="S4256" i="4"/>
  <c r="S4257" i="4"/>
  <c r="S4258" i="4"/>
  <c r="S4259" i="4"/>
  <c r="S4260" i="4"/>
  <c r="S4261" i="4"/>
  <c r="S4262" i="4"/>
  <c r="S4263" i="4"/>
  <c r="S4264" i="4"/>
  <c r="S4265" i="4"/>
  <c r="S4266" i="4"/>
  <c r="S4267" i="4"/>
  <c r="S4268" i="4"/>
  <c r="S4269" i="4"/>
  <c r="S4270" i="4"/>
  <c r="S4271" i="4"/>
  <c r="S4272" i="4"/>
  <c r="S4273" i="4"/>
  <c r="S4274" i="4"/>
  <c r="S4275" i="4"/>
  <c r="S4276" i="4"/>
  <c r="S4277" i="4"/>
  <c r="S4278" i="4"/>
  <c r="S4279" i="4"/>
  <c r="S4280" i="4"/>
  <c r="S4281" i="4"/>
  <c r="S4282" i="4"/>
  <c r="S4283" i="4"/>
  <c r="S4284" i="4"/>
  <c r="S4285" i="4"/>
  <c r="S4286" i="4"/>
  <c r="S4287" i="4"/>
  <c r="S4288" i="4"/>
  <c r="S4289" i="4"/>
  <c r="S4290" i="4"/>
  <c r="S4291" i="4"/>
  <c r="S4292" i="4"/>
  <c r="S4293" i="4"/>
  <c r="S4294" i="4"/>
  <c r="S4295" i="4"/>
  <c r="S4296" i="4"/>
  <c r="S4297" i="4"/>
  <c r="S4298" i="4"/>
  <c r="S4299" i="4"/>
  <c r="S4300" i="4"/>
  <c r="S4301" i="4"/>
  <c r="S4302" i="4"/>
  <c r="S4303" i="4"/>
  <c r="S4304" i="4"/>
  <c r="S4305" i="4"/>
  <c r="S4306" i="4"/>
  <c r="S4307" i="4"/>
  <c r="S4308" i="4"/>
  <c r="S4309" i="4"/>
  <c r="S4310" i="4"/>
  <c r="S4311" i="4"/>
  <c r="S4312" i="4"/>
  <c r="S4313" i="4"/>
  <c r="S4314" i="4"/>
  <c r="S4315" i="4"/>
  <c r="S4316" i="4"/>
  <c r="S4317" i="4"/>
  <c r="S4318" i="4"/>
  <c r="S4319" i="4"/>
  <c r="S4320" i="4"/>
  <c r="S4321" i="4"/>
  <c r="S4322" i="4"/>
  <c r="S4323" i="4"/>
  <c r="S4324" i="4"/>
  <c r="S4325" i="4"/>
  <c r="S4326" i="4"/>
  <c r="S4327" i="4"/>
  <c r="S4328" i="4"/>
  <c r="S4329" i="4"/>
  <c r="S4330" i="4"/>
  <c r="S4331" i="4"/>
  <c r="S4332" i="4"/>
  <c r="S4333" i="4"/>
  <c r="S4334" i="4"/>
  <c r="S4335" i="4"/>
  <c r="S4336" i="4"/>
  <c r="S4337" i="4"/>
  <c r="S4338" i="4"/>
  <c r="S4339" i="4"/>
  <c r="S4340" i="4"/>
  <c r="S4341" i="4"/>
  <c r="S4342" i="4"/>
  <c r="S4343" i="4"/>
  <c r="S4344" i="4"/>
  <c r="S4345" i="4"/>
  <c r="S4346" i="4"/>
  <c r="S4347" i="4"/>
  <c r="S4348" i="4"/>
  <c r="S4349" i="4"/>
  <c r="S4350" i="4"/>
  <c r="S4351" i="4"/>
  <c r="S4352" i="4"/>
  <c r="S4353" i="4"/>
  <c r="S4354" i="4"/>
  <c r="S4355" i="4"/>
  <c r="S4356" i="4"/>
  <c r="S4357" i="4"/>
  <c r="S4358" i="4"/>
  <c r="S4359" i="4"/>
  <c r="S4360" i="4"/>
  <c r="S4361" i="4"/>
  <c r="S4362" i="4"/>
  <c r="S4363" i="4"/>
  <c r="S4364" i="4"/>
  <c r="S4365" i="4"/>
  <c r="S4366" i="4"/>
  <c r="S4367" i="4"/>
  <c r="S4368" i="4"/>
  <c r="S4369" i="4"/>
  <c r="S4370" i="4"/>
  <c r="S4371" i="4"/>
  <c r="S4372" i="4"/>
  <c r="S4373" i="4"/>
  <c r="S4374" i="4"/>
  <c r="S4375" i="4"/>
  <c r="S4376" i="4"/>
  <c r="S4377" i="4"/>
  <c r="S4378" i="4"/>
  <c r="S4379" i="4"/>
  <c r="S4380" i="4"/>
  <c r="S4381" i="4"/>
  <c r="S4382" i="4"/>
  <c r="S4383" i="4"/>
  <c r="S4384" i="4"/>
  <c r="S4385" i="4"/>
  <c r="S4386" i="4"/>
  <c r="S4387" i="4"/>
  <c r="S4388" i="4"/>
  <c r="S4389" i="4"/>
  <c r="S4390" i="4"/>
  <c r="S4391" i="4"/>
  <c r="S4392" i="4"/>
  <c r="S4393" i="4"/>
  <c r="S4394" i="4"/>
  <c r="S4395" i="4"/>
  <c r="S4396" i="4"/>
  <c r="S4397" i="4"/>
  <c r="S4398" i="4"/>
  <c r="S4399" i="4"/>
  <c r="S4400" i="4"/>
  <c r="S4401" i="4"/>
  <c r="S4402" i="4"/>
  <c r="S4403" i="4"/>
  <c r="S4404" i="4"/>
  <c r="S4405" i="4"/>
  <c r="S4406" i="4"/>
  <c r="S4407" i="4"/>
  <c r="S4408" i="4"/>
  <c r="S4409" i="4"/>
  <c r="S4410" i="4"/>
  <c r="S4411" i="4"/>
  <c r="S4412" i="4"/>
  <c r="S4413" i="4"/>
  <c r="S4414" i="4"/>
  <c r="S4415" i="4"/>
  <c r="S4416" i="4"/>
  <c r="S4417" i="4"/>
  <c r="S4418" i="4"/>
  <c r="S4419" i="4"/>
  <c r="S4420" i="4"/>
  <c r="S4421" i="4"/>
  <c r="S4422" i="4"/>
  <c r="S4423" i="4"/>
  <c r="S4424" i="4"/>
  <c r="S4425" i="4"/>
  <c r="S4426" i="4"/>
  <c r="S4427" i="4"/>
  <c r="S4428" i="4"/>
  <c r="S4429" i="4"/>
  <c r="S4430" i="4"/>
  <c r="S4431" i="4"/>
  <c r="S4432" i="4"/>
  <c r="S4433" i="4"/>
  <c r="S4434" i="4"/>
  <c r="S4435" i="4"/>
  <c r="S4436" i="4"/>
  <c r="S4437" i="4"/>
  <c r="S4438" i="4"/>
  <c r="S4439" i="4"/>
  <c r="S4440" i="4"/>
  <c r="S4441" i="4"/>
  <c r="S4442" i="4"/>
  <c r="S4443" i="4"/>
  <c r="S4444" i="4"/>
  <c r="S4445" i="4"/>
  <c r="S4446" i="4"/>
  <c r="S4447" i="4"/>
  <c r="S4448" i="4"/>
  <c r="S4449" i="4"/>
  <c r="S4450" i="4"/>
  <c r="S4451" i="4"/>
  <c r="S4452" i="4"/>
  <c r="S4453" i="4"/>
  <c r="S4454" i="4"/>
  <c r="S4455" i="4"/>
  <c r="S4456" i="4"/>
  <c r="S4457" i="4"/>
  <c r="S4458" i="4"/>
  <c r="S4459" i="4"/>
  <c r="S4460" i="4"/>
  <c r="S4461" i="4"/>
  <c r="S4462" i="4"/>
  <c r="S4463" i="4"/>
  <c r="S4464" i="4"/>
  <c r="S4465" i="4"/>
  <c r="S4466" i="4"/>
  <c r="S4467" i="4"/>
  <c r="S4468" i="4"/>
  <c r="S4469" i="4"/>
  <c r="S4470" i="4"/>
  <c r="S4471" i="4"/>
  <c r="S4472" i="4"/>
  <c r="S4473" i="4"/>
  <c r="S4474" i="4"/>
  <c r="S4475" i="4"/>
  <c r="S4476" i="4"/>
  <c r="S4477" i="4"/>
  <c r="S4478" i="4"/>
  <c r="S4479" i="4"/>
  <c r="S4480" i="4"/>
  <c r="S4481" i="4"/>
  <c r="S4482" i="4"/>
  <c r="S4483" i="4"/>
  <c r="S4484" i="4"/>
  <c r="S4485" i="4"/>
  <c r="S4486" i="4"/>
  <c r="S4487" i="4"/>
  <c r="S4488" i="4"/>
  <c r="S4489" i="4"/>
  <c r="S4490" i="4"/>
  <c r="S4491" i="4"/>
  <c r="S4492" i="4"/>
  <c r="S4493" i="4"/>
  <c r="S4494" i="4"/>
  <c r="S4495" i="4"/>
  <c r="S4496" i="4"/>
  <c r="S4497" i="4"/>
  <c r="S4498" i="4"/>
  <c r="S4499" i="4"/>
  <c r="S4500" i="4"/>
  <c r="S4501" i="4"/>
  <c r="S4502" i="4"/>
  <c r="S4503" i="4"/>
  <c r="S4504" i="4"/>
  <c r="S4505" i="4"/>
  <c r="S4506" i="4"/>
  <c r="S4507" i="4"/>
  <c r="S4508" i="4"/>
  <c r="S4509" i="4"/>
  <c r="S4510" i="4"/>
  <c r="S4511" i="4"/>
  <c r="S4512" i="4"/>
  <c r="S4513" i="4"/>
  <c r="S4514" i="4"/>
  <c r="S4515" i="4"/>
  <c r="S4516" i="4"/>
  <c r="S4517" i="4"/>
  <c r="S4518" i="4"/>
  <c r="S4519" i="4"/>
  <c r="S4520" i="4"/>
  <c r="S4521" i="4"/>
  <c r="S4522" i="4"/>
  <c r="S4523" i="4"/>
  <c r="S4524" i="4"/>
  <c r="S4525" i="4"/>
  <c r="S4526" i="4"/>
  <c r="S4527" i="4"/>
  <c r="S4528" i="4"/>
  <c r="S4529" i="4"/>
  <c r="S4530" i="4"/>
  <c r="S4531" i="4"/>
  <c r="S4532" i="4"/>
  <c r="S4533" i="4"/>
  <c r="S4534" i="4"/>
  <c r="S4535" i="4"/>
  <c r="S4536" i="4"/>
  <c r="S4537" i="4"/>
  <c r="S4538" i="4"/>
  <c r="S4539" i="4"/>
  <c r="S4540" i="4"/>
  <c r="S4541" i="4"/>
  <c r="S4542" i="4"/>
  <c r="S4543" i="4"/>
  <c r="S4544" i="4"/>
  <c r="S4545" i="4"/>
  <c r="S4546" i="4"/>
  <c r="S4547" i="4"/>
  <c r="S4548" i="4"/>
  <c r="S4549" i="4"/>
  <c r="S4550" i="4"/>
  <c r="S4551" i="4"/>
  <c r="S4552" i="4"/>
  <c r="S4553" i="4"/>
  <c r="S4554" i="4"/>
  <c r="S4555" i="4"/>
  <c r="S4556" i="4"/>
  <c r="S4557" i="4"/>
  <c r="S4558" i="4"/>
  <c r="S4559" i="4"/>
  <c r="S4560" i="4"/>
  <c r="S4561" i="4"/>
  <c r="S4562" i="4"/>
  <c r="S4563" i="4"/>
  <c r="S4564" i="4"/>
  <c r="S4565" i="4"/>
  <c r="S4566" i="4"/>
  <c r="S4567" i="4"/>
  <c r="S4568" i="4"/>
  <c r="S4569" i="4"/>
  <c r="S4570" i="4"/>
  <c r="S4571" i="4"/>
  <c r="S4572" i="4"/>
  <c r="S4573" i="4"/>
  <c r="S4574" i="4"/>
  <c r="S4575" i="4"/>
  <c r="S4576" i="4"/>
  <c r="S4577" i="4"/>
  <c r="S4578" i="4"/>
  <c r="S4579" i="4"/>
  <c r="S4580" i="4"/>
  <c r="S4581" i="4"/>
  <c r="S4582" i="4"/>
  <c r="S4583" i="4"/>
  <c r="S4584" i="4"/>
  <c r="S4585" i="4"/>
  <c r="S4586" i="4"/>
  <c r="S4587" i="4"/>
  <c r="S4588" i="4"/>
  <c r="S4589" i="4"/>
  <c r="S4590" i="4"/>
  <c r="S4591" i="4"/>
  <c r="S4592" i="4"/>
  <c r="S4593" i="4"/>
  <c r="S4594" i="4"/>
  <c r="S4595" i="4"/>
  <c r="S4596" i="4"/>
  <c r="S4597" i="4"/>
  <c r="S4598" i="4"/>
  <c r="S4599" i="4"/>
  <c r="S4600" i="4"/>
  <c r="S4601" i="4"/>
  <c r="S4602" i="4"/>
  <c r="S4603" i="4"/>
  <c r="S4604" i="4"/>
  <c r="S4605" i="4"/>
  <c r="S4606" i="4"/>
  <c r="S4607" i="4"/>
  <c r="S4608" i="4"/>
  <c r="S4609" i="4"/>
  <c r="S4610" i="4"/>
  <c r="S4611" i="4"/>
  <c r="S4612" i="4"/>
  <c r="S4613" i="4"/>
  <c r="S4614" i="4"/>
  <c r="S4615" i="4"/>
  <c r="S4616" i="4"/>
  <c r="S4617" i="4"/>
  <c r="S4618" i="4"/>
  <c r="S4619" i="4"/>
  <c r="S4620" i="4"/>
  <c r="S4621" i="4"/>
  <c r="S4622" i="4"/>
  <c r="S4623" i="4"/>
  <c r="S4624" i="4"/>
  <c r="S4625" i="4"/>
  <c r="S4626" i="4"/>
  <c r="S4627" i="4"/>
  <c r="S4628" i="4"/>
  <c r="S4629" i="4"/>
  <c r="S4630" i="4"/>
  <c r="S4631" i="4"/>
  <c r="S4632" i="4"/>
  <c r="S4633" i="4"/>
  <c r="S4634" i="4"/>
  <c r="S4635" i="4"/>
  <c r="S4636" i="4"/>
  <c r="S4637" i="4"/>
  <c r="S4638" i="4"/>
  <c r="S4639" i="4"/>
  <c r="S4640" i="4"/>
  <c r="S4641" i="4"/>
  <c r="S4642" i="4"/>
  <c r="S4643" i="4"/>
  <c r="S4644" i="4"/>
  <c r="S4645" i="4"/>
  <c r="S4646" i="4"/>
  <c r="S4647" i="4"/>
  <c r="S4648" i="4"/>
  <c r="S4649" i="4"/>
  <c r="S4650" i="4"/>
  <c r="S4651" i="4"/>
  <c r="S4652" i="4"/>
  <c r="S4653" i="4"/>
  <c r="S4654" i="4"/>
  <c r="S4655" i="4"/>
  <c r="S4656" i="4"/>
  <c r="S4657" i="4"/>
  <c r="S4658" i="4"/>
  <c r="S4659" i="4"/>
  <c r="S4660" i="4"/>
  <c r="S4661" i="4"/>
  <c r="S4662" i="4"/>
  <c r="S4663" i="4"/>
  <c r="S4664" i="4"/>
  <c r="S4665" i="4"/>
  <c r="S4666" i="4"/>
  <c r="S4667" i="4"/>
  <c r="S4668" i="4"/>
  <c r="S4669" i="4"/>
  <c r="S4670" i="4"/>
  <c r="S4671" i="4"/>
  <c r="S4672" i="4"/>
  <c r="S4673" i="4"/>
  <c r="S4674" i="4"/>
  <c r="S4675" i="4"/>
  <c r="S4676" i="4"/>
  <c r="S4677" i="4"/>
  <c r="S4678" i="4"/>
  <c r="S4679" i="4"/>
  <c r="S4680" i="4"/>
  <c r="S4681" i="4"/>
  <c r="S4682" i="4"/>
  <c r="S4683" i="4"/>
  <c r="S4684" i="4"/>
  <c r="S4685" i="4"/>
  <c r="S4686" i="4"/>
  <c r="S4687" i="4"/>
  <c r="S4688" i="4"/>
  <c r="S4689" i="4"/>
  <c r="S4690" i="4"/>
  <c r="S4691" i="4"/>
  <c r="S4692" i="4"/>
  <c r="S4693" i="4"/>
  <c r="S4694" i="4"/>
  <c r="S4695" i="4"/>
  <c r="S4696" i="4"/>
  <c r="S4697" i="4"/>
  <c r="S4698" i="4"/>
  <c r="S4699" i="4"/>
  <c r="S4700" i="4"/>
  <c r="S4701" i="4"/>
  <c r="S4702" i="4"/>
  <c r="S4703" i="4"/>
  <c r="S4704" i="4"/>
  <c r="S4705" i="4"/>
  <c r="S4706" i="4"/>
  <c r="S4707" i="4"/>
  <c r="S4708" i="4"/>
  <c r="S4709" i="4"/>
  <c r="S4710" i="4"/>
  <c r="S4711" i="4"/>
  <c r="S4712" i="4"/>
  <c r="S4713" i="4"/>
  <c r="S4714" i="4"/>
  <c r="S4715" i="4"/>
  <c r="S4716" i="4"/>
  <c r="S4717" i="4"/>
  <c r="S4718" i="4"/>
  <c r="S4719" i="4"/>
  <c r="S4720" i="4"/>
  <c r="S4721" i="4"/>
  <c r="S4722" i="4"/>
  <c r="S4723" i="4"/>
  <c r="S4724" i="4"/>
  <c r="S4725" i="4"/>
  <c r="S4726" i="4"/>
  <c r="S4727" i="4"/>
  <c r="S4728" i="4"/>
  <c r="S4729" i="4"/>
  <c r="S4730" i="4"/>
  <c r="S4731" i="4"/>
  <c r="S4732" i="4"/>
  <c r="S4733" i="4"/>
  <c r="S4734" i="4"/>
  <c r="S4735" i="4"/>
  <c r="S4736" i="4"/>
  <c r="S4737" i="4"/>
  <c r="S4738" i="4"/>
  <c r="S4739" i="4"/>
  <c r="S4740" i="4"/>
  <c r="S4741" i="4"/>
  <c r="S4742" i="4"/>
  <c r="S4743" i="4"/>
  <c r="S4744" i="4"/>
  <c r="S4745" i="4"/>
  <c r="S4746" i="4"/>
  <c r="S4747" i="4"/>
  <c r="S4748" i="4"/>
  <c r="S4749" i="4"/>
  <c r="S4750" i="4"/>
  <c r="S4751" i="4"/>
  <c r="S4752" i="4"/>
  <c r="S4753" i="4"/>
  <c r="S4754" i="4"/>
  <c r="S4755" i="4"/>
  <c r="S4756" i="4"/>
  <c r="S4757" i="4"/>
  <c r="S4758" i="4"/>
  <c r="S4759" i="4"/>
  <c r="S4760" i="4"/>
  <c r="S4761" i="4"/>
  <c r="S4762" i="4"/>
  <c r="S4763" i="4"/>
  <c r="S4764" i="4"/>
  <c r="S4765" i="4"/>
  <c r="S4766" i="4"/>
  <c r="S4767" i="4"/>
  <c r="S4768" i="4"/>
  <c r="S4769" i="4"/>
  <c r="S4770" i="4"/>
  <c r="S4771" i="4"/>
  <c r="S4772" i="4"/>
  <c r="S4773" i="4"/>
  <c r="S4774" i="4"/>
  <c r="S4775" i="4"/>
  <c r="S4776" i="4"/>
  <c r="S4777" i="4"/>
  <c r="S4778" i="4"/>
  <c r="S4779" i="4"/>
  <c r="S4780" i="4"/>
  <c r="S4781" i="4"/>
  <c r="S4782" i="4"/>
  <c r="S4783" i="4"/>
  <c r="S4784" i="4"/>
  <c r="S4785" i="4"/>
  <c r="S4786" i="4"/>
  <c r="S4787" i="4"/>
  <c r="S4788" i="4"/>
  <c r="S4789" i="4"/>
  <c r="S4790" i="4"/>
  <c r="S4791" i="4"/>
  <c r="S4792" i="4"/>
  <c r="S4793" i="4"/>
  <c r="S4794" i="4"/>
  <c r="S4795" i="4"/>
  <c r="S4796" i="4"/>
  <c r="S4797" i="4"/>
  <c r="S4798" i="4"/>
  <c r="S4799" i="4"/>
  <c r="S4800" i="4"/>
  <c r="S4801" i="4"/>
  <c r="S4802" i="4"/>
  <c r="S4803" i="4"/>
  <c r="S4804" i="4"/>
  <c r="S4805" i="4"/>
  <c r="S4806" i="4"/>
  <c r="S4807" i="4"/>
  <c r="S4808" i="4"/>
  <c r="S4809" i="4"/>
  <c r="S4810" i="4"/>
  <c r="S4811" i="4"/>
  <c r="S4812" i="4"/>
  <c r="S4813" i="4"/>
  <c r="S4814" i="4"/>
  <c r="S4815" i="4"/>
  <c r="S4816" i="4"/>
  <c r="S4817" i="4"/>
  <c r="S4818" i="4"/>
  <c r="S4819" i="4"/>
  <c r="S4820" i="4"/>
  <c r="S4821" i="4"/>
  <c r="S4822" i="4"/>
  <c r="S4823" i="4"/>
  <c r="S4824" i="4"/>
  <c r="S4825" i="4"/>
  <c r="S4826" i="4"/>
  <c r="S4827" i="4"/>
  <c r="S4828" i="4"/>
  <c r="S4829" i="4"/>
  <c r="S4830" i="4"/>
  <c r="S4831" i="4"/>
  <c r="S4832" i="4"/>
  <c r="S4833" i="4"/>
  <c r="S4834" i="4"/>
  <c r="S4835" i="4"/>
  <c r="S4836" i="4"/>
  <c r="S4837" i="4"/>
  <c r="S4838" i="4"/>
  <c r="S4839" i="4"/>
  <c r="S4840" i="4"/>
  <c r="S4841" i="4"/>
  <c r="S4842" i="4"/>
  <c r="S4843" i="4"/>
  <c r="S4844" i="4"/>
  <c r="S4845" i="4"/>
  <c r="S4846" i="4"/>
  <c r="S4847" i="4"/>
  <c r="S4848" i="4"/>
  <c r="S4849" i="4"/>
  <c r="S4850" i="4"/>
  <c r="S4851" i="4"/>
  <c r="S4852" i="4"/>
  <c r="S4853" i="4"/>
  <c r="S4854" i="4"/>
  <c r="S4855" i="4"/>
  <c r="S4856" i="4"/>
  <c r="S4857" i="4"/>
  <c r="S4858" i="4"/>
  <c r="S4859" i="4"/>
  <c r="S4860" i="4"/>
  <c r="S4861" i="4"/>
  <c r="S4862" i="4"/>
  <c r="S4863" i="4"/>
  <c r="S4864" i="4"/>
  <c r="S4865" i="4"/>
  <c r="S4866" i="4"/>
  <c r="S4867" i="4"/>
  <c r="S4868" i="4"/>
  <c r="S4869" i="4"/>
  <c r="S4870" i="4"/>
  <c r="S4871" i="4"/>
  <c r="S4872" i="4"/>
  <c r="S4873" i="4"/>
  <c r="S4874" i="4"/>
  <c r="S4875" i="4"/>
  <c r="S4876" i="4"/>
  <c r="S4877" i="4"/>
  <c r="S4878" i="4"/>
  <c r="S4879" i="4"/>
  <c r="S4880" i="4"/>
  <c r="S4881" i="4"/>
  <c r="S4882" i="4"/>
  <c r="S4883" i="4"/>
  <c r="S4884" i="4"/>
  <c r="S4885" i="4"/>
  <c r="S4886" i="4"/>
  <c r="S4887" i="4"/>
  <c r="S4888" i="4"/>
  <c r="S4889" i="4"/>
  <c r="S4890" i="4"/>
  <c r="S4891" i="4"/>
  <c r="S4892" i="4"/>
  <c r="S4893" i="4"/>
  <c r="S4894" i="4"/>
  <c r="S4895" i="4"/>
  <c r="S4896" i="4"/>
  <c r="S4897" i="4"/>
  <c r="S4898" i="4"/>
  <c r="S4899" i="4"/>
  <c r="S4900" i="4"/>
  <c r="S4901" i="4"/>
  <c r="S4902" i="4"/>
  <c r="S4903" i="4"/>
  <c r="S4904" i="4"/>
  <c r="S4905" i="4"/>
  <c r="S4906" i="4"/>
  <c r="S4907" i="4"/>
  <c r="S4908" i="4"/>
  <c r="S4909" i="4"/>
  <c r="S4910" i="4"/>
  <c r="S4911" i="4"/>
  <c r="S4912" i="4"/>
  <c r="S4913" i="4"/>
  <c r="S4914" i="4"/>
  <c r="S4915" i="4"/>
  <c r="S4916" i="4"/>
  <c r="S4917" i="4"/>
  <c r="S4918" i="4"/>
  <c r="S4919" i="4"/>
  <c r="S4920" i="4"/>
  <c r="S4921" i="4"/>
  <c r="S4922" i="4"/>
  <c r="S4923" i="4"/>
  <c r="S4924" i="4"/>
  <c r="S4925" i="4"/>
  <c r="S4926" i="4"/>
  <c r="S4927" i="4"/>
  <c r="S4928" i="4"/>
  <c r="S4929" i="4"/>
  <c r="S4930" i="4"/>
  <c r="S4931" i="4"/>
  <c r="S4932" i="4"/>
  <c r="S4933" i="4"/>
  <c r="S4934" i="4"/>
  <c r="S4935" i="4"/>
  <c r="S4936" i="4"/>
  <c r="S4937" i="4"/>
  <c r="S4938" i="4"/>
  <c r="S4939" i="4"/>
  <c r="S4940" i="4"/>
  <c r="S4941" i="4"/>
  <c r="S4942" i="4"/>
  <c r="S4943" i="4"/>
  <c r="S4944" i="4"/>
  <c r="S4945" i="4"/>
  <c r="S4946" i="4"/>
  <c r="S4947" i="4"/>
  <c r="S4948" i="4"/>
  <c r="S4949" i="4"/>
  <c r="S4950" i="4"/>
  <c r="S4951" i="4"/>
  <c r="S4952" i="4"/>
  <c r="S4953" i="4"/>
  <c r="S4954" i="4"/>
  <c r="S4955" i="4"/>
  <c r="S4956" i="4"/>
  <c r="S4957" i="4"/>
  <c r="S4958" i="4"/>
  <c r="S4959" i="4"/>
  <c r="S4960" i="4"/>
  <c r="S4961" i="4"/>
  <c r="S4962" i="4"/>
  <c r="S4963" i="4"/>
  <c r="S4964" i="4"/>
  <c r="S4965" i="4"/>
  <c r="S4966" i="4"/>
  <c r="S4967" i="4"/>
  <c r="S4968" i="4"/>
  <c r="S4969" i="4"/>
  <c r="S4970" i="4"/>
  <c r="S4971" i="4"/>
  <c r="S4972" i="4"/>
  <c r="S4973" i="4"/>
  <c r="S4974" i="4"/>
  <c r="S4975" i="4"/>
  <c r="S4976" i="4"/>
  <c r="S4977" i="4"/>
  <c r="S4978" i="4"/>
  <c r="S4979" i="4"/>
  <c r="S4980" i="4"/>
  <c r="S4981" i="4"/>
  <c r="S4982" i="4"/>
  <c r="S4983" i="4"/>
  <c r="S4984" i="4"/>
  <c r="S4985" i="4"/>
  <c r="S4986" i="4"/>
  <c r="S4987" i="4"/>
  <c r="S4988" i="4"/>
  <c r="S4989" i="4"/>
  <c r="S4990" i="4"/>
  <c r="S4991" i="4"/>
  <c r="S4992" i="4"/>
  <c r="S4993" i="4"/>
  <c r="S4994" i="4"/>
  <c r="S4995" i="4"/>
  <c r="S4996" i="4"/>
  <c r="S4997" i="4"/>
  <c r="S4998" i="4"/>
  <c r="S4999" i="4"/>
  <c r="S5000" i="4"/>
  <c r="S5001" i="4"/>
  <c r="S5002" i="4"/>
  <c r="S5003" i="4"/>
  <c r="S5004" i="4"/>
  <c r="S5005" i="4"/>
  <c r="S5006" i="4"/>
  <c r="S5007" i="4"/>
  <c r="S5008" i="4"/>
  <c r="S5009" i="4"/>
  <c r="S5010" i="4"/>
  <c r="S5011" i="4"/>
  <c r="S5012" i="4"/>
  <c r="S5013" i="4"/>
  <c r="S5014" i="4"/>
  <c r="S5015" i="4"/>
  <c r="S5016" i="4"/>
  <c r="S5017" i="4"/>
  <c r="S5018" i="4"/>
  <c r="S5019" i="4"/>
  <c r="S5020" i="4"/>
  <c r="S5021" i="4"/>
  <c r="S5022" i="4"/>
  <c r="S5023" i="4"/>
  <c r="S5024" i="4"/>
  <c r="S5025" i="4"/>
  <c r="S5026" i="4"/>
  <c r="S5027" i="4"/>
  <c r="S5028" i="4"/>
  <c r="S5029" i="4"/>
  <c r="S5030" i="4"/>
  <c r="S5031" i="4"/>
  <c r="S5032" i="4"/>
  <c r="S5033" i="4"/>
  <c r="S5034" i="4"/>
  <c r="S5035" i="4"/>
  <c r="S5036" i="4"/>
  <c r="S5037" i="4"/>
  <c r="S5038" i="4"/>
  <c r="S5039" i="4"/>
  <c r="S5040" i="4"/>
  <c r="S5041" i="4"/>
  <c r="S5042" i="4"/>
  <c r="S5043" i="4"/>
  <c r="S5044" i="4"/>
  <c r="S5045" i="4"/>
  <c r="S5046" i="4"/>
  <c r="S5047" i="4"/>
  <c r="S5048" i="4"/>
  <c r="S5049" i="4"/>
  <c r="S5050" i="4"/>
  <c r="S5051" i="4"/>
  <c r="S5052" i="4"/>
  <c r="S5053" i="4"/>
  <c r="S5054" i="4"/>
  <c r="S5055" i="4"/>
  <c r="S5056" i="4"/>
  <c r="S5057" i="4"/>
  <c r="S5058" i="4"/>
  <c r="S5059" i="4"/>
  <c r="S5060" i="4"/>
  <c r="S5061" i="4"/>
  <c r="S5062" i="4"/>
  <c r="S5063" i="4"/>
  <c r="S5064" i="4"/>
  <c r="S5065" i="4"/>
  <c r="S5066" i="4"/>
  <c r="S5067" i="4"/>
  <c r="S5068" i="4"/>
  <c r="S5069" i="4"/>
  <c r="S5070" i="4"/>
  <c r="S5071" i="4"/>
  <c r="S5072" i="4"/>
  <c r="S5073" i="4"/>
  <c r="S5074" i="4"/>
  <c r="S5075" i="4"/>
  <c r="S5076" i="4"/>
  <c r="S5077" i="4"/>
  <c r="S5078" i="4"/>
  <c r="S5079" i="4"/>
  <c r="S5080" i="4"/>
  <c r="S5081" i="4"/>
  <c r="S5082" i="4"/>
  <c r="S5083" i="4"/>
  <c r="S5084" i="4"/>
  <c r="S5085" i="4"/>
  <c r="S5086" i="4"/>
  <c r="S5087" i="4"/>
  <c r="S5088" i="4"/>
  <c r="S5089" i="4"/>
  <c r="S5090" i="4"/>
  <c r="S5091" i="4"/>
  <c r="S5092" i="4"/>
  <c r="S5093" i="4"/>
  <c r="S5094" i="4"/>
  <c r="S5095" i="4"/>
  <c r="S5096" i="4"/>
  <c r="S5097" i="4"/>
  <c r="S5098" i="4"/>
  <c r="S5099" i="4"/>
  <c r="S5100" i="4"/>
  <c r="S5101" i="4"/>
  <c r="S5102" i="4"/>
  <c r="S5103" i="4"/>
  <c r="S5104" i="4"/>
  <c r="S5105" i="4"/>
  <c r="S5106" i="4"/>
  <c r="S5107" i="4"/>
  <c r="S5108" i="4"/>
  <c r="S5109" i="4"/>
  <c r="S5110" i="4"/>
  <c r="S5111" i="4"/>
  <c r="S5112" i="4"/>
  <c r="S5113" i="4"/>
  <c r="S5114" i="4"/>
  <c r="S5115" i="4"/>
  <c r="S5116" i="4"/>
  <c r="S5117" i="4"/>
  <c r="S5118" i="4"/>
  <c r="S5119" i="4"/>
  <c r="S5120" i="4"/>
  <c r="S5121" i="4"/>
  <c r="S5122" i="4"/>
  <c r="S5123" i="4"/>
  <c r="S5124" i="4"/>
  <c r="S5125" i="4"/>
  <c r="S5126" i="4"/>
  <c r="S5127" i="4"/>
  <c r="S5128" i="4"/>
  <c r="S5129" i="4"/>
  <c r="S5130" i="4"/>
  <c r="S5131" i="4"/>
  <c r="S5132" i="4"/>
  <c r="S5133" i="4"/>
  <c r="S5134" i="4"/>
  <c r="S5135" i="4"/>
  <c r="S5136" i="4"/>
  <c r="S5137" i="4"/>
  <c r="S5138" i="4"/>
  <c r="S5139" i="4"/>
  <c r="S5140" i="4"/>
  <c r="S5141" i="4"/>
  <c r="S5142" i="4"/>
  <c r="S5143" i="4"/>
  <c r="S5144" i="4"/>
  <c r="S5145" i="4"/>
  <c r="S5146" i="4"/>
  <c r="S5147" i="4"/>
  <c r="S5148" i="4"/>
  <c r="S5149" i="4"/>
  <c r="S5150" i="4"/>
  <c r="S5151" i="4"/>
  <c r="S5152" i="4"/>
  <c r="S5153" i="4"/>
  <c r="S5154" i="4"/>
  <c r="S5155" i="4"/>
  <c r="S5156" i="4"/>
  <c r="S5157" i="4"/>
  <c r="S5158" i="4"/>
  <c r="S5159" i="4"/>
  <c r="S5160" i="4"/>
  <c r="S5161" i="4"/>
  <c r="S5162" i="4"/>
  <c r="S5163" i="4"/>
  <c r="S5164" i="4"/>
  <c r="S5165" i="4"/>
  <c r="S5166" i="4"/>
  <c r="S5167" i="4"/>
  <c r="S5168" i="4"/>
  <c r="S5169" i="4"/>
  <c r="S5170" i="4"/>
  <c r="S5171" i="4"/>
  <c r="S5172" i="4"/>
  <c r="S5173" i="4"/>
  <c r="S5174" i="4"/>
  <c r="S5175" i="4"/>
  <c r="S5176" i="4"/>
  <c r="S5177" i="4"/>
  <c r="S5178" i="4"/>
  <c r="S5179" i="4"/>
  <c r="S5180" i="4"/>
  <c r="S5181" i="4"/>
  <c r="S5182" i="4"/>
  <c r="S5183" i="4"/>
  <c r="S5184" i="4"/>
  <c r="S5185" i="4"/>
  <c r="S5186" i="4"/>
  <c r="S5187" i="4"/>
  <c r="S5188" i="4"/>
  <c r="S5189" i="4"/>
  <c r="S5190" i="4"/>
  <c r="S5191" i="4"/>
  <c r="S5192" i="4"/>
  <c r="S5193" i="4"/>
  <c r="S5194" i="4"/>
  <c r="S5195" i="4"/>
  <c r="S5196" i="4"/>
  <c r="S5197" i="4"/>
  <c r="S5198" i="4"/>
  <c r="S5199" i="4"/>
  <c r="S5200" i="4"/>
  <c r="S5201" i="4"/>
  <c r="S5202" i="4"/>
  <c r="S5203" i="4"/>
  <c r="S5204" i="4"/>
  <c r="S5205" i="4"/>
  <c r="S5206" i="4"/>
  <c r="S5207" i="4"/>
  <c r="S5208" i="4"/>
  <c r="S5209" i="4"/>
  <c r="S5210" i="4"/>
  <c r="S5211" i="4"/>
  <c r="S5212" i="4"/>
  <c r="S5213" i="4"/>
  <c r="S5214" i="4"/>
  <c r="S5215" i="4"/>
  <c r="S5216" i="4"/>
  <c r="S5217" i="4"/>
  <c r="S5218" i="4"/>
  <c r="S5219" i="4"/>
  <c r="S5220" i="4"/>
  <c r="S5221" i="4"/>
  <c r="S5222" i="4"/>
  <c r="S5223" i="4"/>
  <c r="S5224" i="4"/>
  <c r="S5225" i="4"/>
  <c r="S5226" i="4"/>
  <c r="S5227" i="4"/>
  <c r="S5228" i="4"/>
  <c r="S5229" i="4"/>
  <c r="S5230" i="4"/>
  <c r="S5231" i="4"/>
  <c r="S5232" i="4"/>
  <c r="S5233" i="4"/>
  <c r="S5234" i="4"/>
  <c r="S5235" i="4"/>
  <c r="S5236" i="4"/>
  <c r="S5237" i="4"/>
  <c r="S5238" i="4"/>
  <c r="S5239" i="4"/>
  <c r="S5240" i="4"/>
  <c r="S5241" i="4"/>
  <c r="S5242" i="4"/>
  <c r="S5243" i="4"/>
  <c r="S5244" i="4"/>
  <c r="S5245" i="4"/>
  <c r="S5246" i="4"/>
  <c r="S5247" i="4"/>
  <c r="S5248" i="4"/>
  <c r="S5249" i="4"/>
  <c r="S5250" i="4"/>
  <c r="S5251" i="4"/>
  <c r="S5252" i="4"/>
  <c r="S5253" i="4"/>
  <c r="S5254" i="4"/>
  <c r="S5255" i="4"/>
  <c r="S5256" i="4"/>
  <c r="S5257" i="4"/>
  <c r="S5258" i="4"/>
  <c r="S5259" i="4"/>
  <c r="S5260" i="4"/>
  <c r="S5261" i="4"/>
  <c r="S5262" i="4"/>
  <c r="S5263" i="4"/>
  <c r="S5264" i="4"/>
  <c r="S5265" i="4"/>
  <c r="S5266" i="4"/>
  <c r="S5267" i="4"/>
  <c r="S5268" i="4"/>
  <c r="S5269" i="4"/>
  <c r="S5270" i="4"/>
  <c r="S5271" i="4"/>
  <c r="S5272" i="4"/>
  <c r="S5273" i="4"/>
  <c r="S5274" i="4"/>
  <c r="S5275" i="4"/>
  <c r="S5276" i="4"/>
  <c r="S5277" i="4"/>
  <c r="S5278" i="4"/>
  <c r="S5279" i="4"/>
  <c r="S5280" i="4"/>
  <c r="S5281" i="4"/>
  <c r="S5282" i="4"/>
  <c r="S5283" i="4"/>
  <c r="S5284" i="4"/>
  <c r="S5285" i="4"/>
  <c r="S5286" i="4"/>
  <c r="S5287" i="4"/>
  <c r="S5288" i="4"/>
  <c r="S5289" i="4"/>
  <c r="S5290" i="4"/>
  <c r="S5291" i="4"/>
  <c r="S5292" i="4"/>
  <c r="S5293" i="4"/>
  <c r="S5294" i="4"/>
  <c r="S5295" i="4"/>
  <c r="S5296" i="4"/>
  <c r="S5297" i="4"/>
  <c r="S5298" i="4"/>
  <c r="S5299" i="4"/>
  <c r="S5300" i="4"/>
  <c r="S5301" i="4"/>
  <c r="S5302" i="4"/>
  <c r="S5303" i="4"/>
  <c r="S5304" i="4"/>
  <c r="S5305" i="4"/>
  <c r="S5306" i="4"/>
  <c r="S5307" i="4"/>
  <c r="S5308" i="4"/>
  <c r="S5309" i="4"/>
  <c r="S5310" i="4"/>
  <c r="S5311" i="4"/>
  <c r="S5312" i="4"/>
  <c r="S5313" i="4"/>
  <c r="S5314" i="4"/>
  <c r="S5315" i="4"/>
  <c r="S5316" i="4"/>
  <c r="S5317" i="4"/>
  <c r="S5318" i="4"/>
  <c r="S5319" i="4"/>
  <c r="S5320" i="4"/>
  <c r="S5321" i="4"/>
  <c r="S5322" i="4"/>
  <c r="S5323" i="4"/>
  <c r="S5324" i="4"/>
  <c r="S5325" i="4"/>
  <c r="S5326" i="4"/>
  <c r="S5327" i="4"/>
  <c r="S5328" i="4"/>
  <c r="S5329" i="4"/>
  <c r="S5330" i="4"/>
  <c r="S5331" i="4"/>
  <c r="S5332" i="4"/>
  <c r="S5333" i="4"/>
  <c r="S5334" i="4"/>
  <c r="S5335" i="4"/>
  <c r="S5336" i="4"/>
  <c r="S5337" i="4"/>
  <c r="S5338" i="4"/>
  <c r="S5339" i="4"/>
  <c r="S5340" i="4"/>
  <c r="S5341" i="4"/>
  <c r="S5342" i="4"/>
  <c r="S5343" i="4"/>
  <c r="S5344" i="4"/>
  <c r="S5345" i="4"/>
  <c r="S5346" i="4"/>
  <c r="S5347" i="4"/>
  <c r="S5348" i="4"/>
  <c r="S5349" i="4"/>
  <c r="S5350" i="4"/>
  <c r="S5351" i="4"/>
  <c r="S5352" i="4"/>
  <c r="S5353" i="4"/>
  <c r="S5354" i="4"/>
  <c r="S5355" i="4"/>
  <c r="S5356" i="4"/>
  <c r="S5357" i="4"/>
  <c r="S5358" i="4"/>
  <c r="S5359" i="4"/>
  <c r="S5360" i="4"/>
  <c r="S5361" i="4"/>
  <c r="S5362" i="4"/>
  <c r="S5363" i="4"/>
  <c r="S5364" i="4"/>
  <c r="S5365" i="4"/>
  <c r="S5366" i="4"/>
  <c r="S5367" i="4"/>
  <c r="S5368" i="4"/>
  <c r="S5369" i="4"/>
  <c r="S5370" i="4"/>
  <c r="S5371" i="4"/>
  <c r="S5372" i="4"/>
  <c r="S5373" i="4"/>
  <c r="S5374" i="4"/>
  <c r="S5375" i="4"/>
  <c r="S5376" i="4"/>
  <c r="S5377" i="4"/>
  <c r="S5378" i="4"/>
  <c r="S5379" i="4"/>
  <c r="S5380" i="4"/>
  <c r="S5381" i="4"/>
  <c r="S5382" i="4"/>
  <c r="S5383" i="4"/>
  <c r="S5384" i="4"/>
  <c r="S5385" i="4"/>
  <c r="S5386" i="4"/>
  <c r="S5387" i="4"/>
  <c r="S5388" i="4"/>
  <c r="S5389" i="4"/>
  <c r="S5390" i="4"/>
  <c r="S5391" i="4"/>
  <c r="S5392" i="4"/>
  <c r="S5393" i="4"/>
  <c r="S5394" i="4"/>
  <c r="S5395" i="4"/>
  <c r="S5396" i="4"/>
  <c r="S5397" i="4"/>
  <c r="S5398" i="4"/>
  <c r="S5399" i="4"/>
  <c r="S5400" i="4"/>
  <c r="S5401" i="4"/>
  <c r="S5402" i="4"/>
  <c r="S5403" i="4"/>
  <c r="S5404" i="4"/>
  <c r="S5405" i="4"/>
  <c r="S5406" i="4"/>
  <c r="S5407" i="4"/>
  <c r="S5408" i="4"/>
  <c r="S5409" i="4"/>
  <c r="S5410" i="4"/>
  <c r="S5411" i="4"/>
  <c r="S5412" i="4"/>
  <c r="S5413" i="4"/>
  <c r="S5414" i="4"/>
  <c r="S5415" i="4"/>
  <c r="S5416" i="4"/>
  <c r="S5417" i="4"/>
  <c r="S5418" i="4"/>
  <c r="S5419" i="4"/>
  <c r="S5420" i="4"/>
  <c r="S5421" i="4"/>
  <c r="S5422" i="4"/>
  <c r="S5423" i="4"/>
  <c r="S5424" i="4"/>
  <c r="S5425" i="4"/>
  <c r="S5426" i="4"/>
  <c r="S5427" i="4"/>
  <c r="S5428" i="4"/>
  <c r="S5429" i="4"/>
  <c r="S5430" i="4"/>
  <c r="S5431" i="4"/>
  <c r="S5432" i="4"/>
  <c r="S5433" i="4"/>
  <c r="S5434" i="4"/>
  <c r="S5435" i="4"/>
  <c r="S5436" i="4"/>
  <c r="S5437" i="4"/>
  <c r="S5438" i="4"/>
  <c r="S5439" i="4"/>
  <c r="S5440" i="4"/>
  <c r="S5441" i="4"/>
  <c r="S5442" i="4"/>
  <c r="S5443" i="4"/>
  <c r="S5444" i="4"/>
  <c r="S5445" i="4"/>
  <c r="S5446" i="4"/>
  <c r="S5447" i="4"/>
  <c r="S5448" i="4"/>
  <c r="S5449" i="4"/>
  <c r="S5450" i="4"/>
  <c r="S5451" i="4"/>
  <c r="S5452" i="4"/>
  <c r="S5453" i="4"/>
  <c r="S5454" i="4"/>
  <c r="S5455" i="4"/>
  <c r="S5456" i="4"/>
  <c r="S5457" i="4"/>
  <c r="S5458" i="4"/>
  <c r="S5459" i="4"/>
  <c r="S5460" i="4"/>
  <c r="S5461" i="4"/>
  <c r="S5462" i="4"/>
  <c r="S5463" i="4"/>
  <c r="S5464" i="4"/>
  <c r="S5465" i="4"/>
  <c r="S5466" i="4"/>
  <c r="S5467" i="4"/>
  <c r="S5468" i="4"/>
  <c r="S5469" i="4"/>
  <c r="S5470" i="4"/>
  <c r="S5471" i="4"/>
  <c r="S5472" i="4"/>
  <c r="S5473" i="4"/>
  <c r="S5474" i="4"/>
  <c r="S5475" i="4"/>
  <c r="S5476" i="4"/>
  <c r="S5477" i="4"/>
  <c r="S5478" i="4"/>
  <c r="S5479" i="4"/>
  <c r="S5480" i="4"/>
  <c r="S5481" i="4"/>
  <c r="S5482" i="4"/>
  <c r="S5483" i="4"/>
  <c r="S5484" i="4"/>
  <c r="S5485" i="4"/>
  <c r="S5486" i="4"/>
  <c r="S5487" i="4"/>
  <c r="S5488" i="4"/>
  <c r="S5489" i="4"/>
  <c r="S5490" i="4"/>
  <c r="S5491" i="4"/>
  <c r="S5492" i="4"/>
  <c r="S5493" i="4"/>
  <c r="S5494" i="4"/>
  <c r="S5495" i="4"/>
  <c r="S5496" i="4"/>
  <c r="S5497" i="4"/>
  <c r="S5498" i="4"/>
  <c r="S5499" i="4"/>
  <c r="S5500" i="4"/>
  <c r="S5501" i="4"/>
  <c r="S5502" i="4"/>
  <c r="S5503" i="4"/>
  <c r="S5504" i="4"/>
  <c r="S5505" i="4"/>
  <c r="S5506" i="4"/>
  <c r="S5507" i="4"/>
  <c r="S5508" i="4"/>
  <c r="S5509" i="4"/>
  <c r="S5510" i="4"/>
  <c r="S5511" i="4"/>
  <c r="S5512" i="4"/>
  <c r="S5513" i="4"/>
  <c r="S5514" i="4"/>
  <c r="S5515" i="4"/>
  <c r="S5516" i="4"/>
  <c r="S5517" i="4"/>
  <c r="S5518" i="4"/>
  <c r="S5519" i="4"/>
  <c r="S5520" i="4"/>
  <c r="S5521" i="4"/>
  <c r="S5522" i="4"/>
  <c r="S5523" i="4"/>
  <c r="S5524" i="4"/>
  <c r="S5525" i="4"/>
  <c r="S5526" i="4"/>
  <c r="S5527" i="4"/>
  <c r="S5528" i="4"/>
  <c r="S5529" i="4"/>
  <c r="S5530" i="4"/>
  <c r="S5531" i="4"/>
  <c r="S5532" i="4"/>
  <c r="S5533" i="4"/>
  <c r="S5534" i="4"/>
  <c r="S5535" i="4"/>
  <c r="S5536" i="4"/>
  <c r="S5537" i="4"/>
  <c r="S5538" i="4"/>
  <c r="S5539" i="4"/>
  <c r="S5540" i="4"/>
  <c r="S5541" i="4"/>
  <c r="S5542" i="4"/>
  <c r="S5543" i="4"/>
  <c r="S5544" i="4"/>
  <c r="S5545" i="4"/>
  <c r="S5546" i="4"/>
  <c r="S5547" i="4"/>
  <c r="S5548" i="4"/>
  <c r="S5549" i="4"/>
  <c r="S5550" i="4"/>
  <c r="S5551" i="4"/>
  <c r="S5552" i="4"/>
  <c r="S5553" i="4"/>
  <c r="S5554" i="4"/>
  <c r="S5555" i="4"/>
  <c r="S5556" i="4"/>
  <c r="S5557" i="4"/>
  <c r="S5558" i="4"/>
  <c r="S5559" i="4"/>
  <c r="S5560" i="4"/>
  <c r="S5561" i="4"/>
  <c r="S5562" i="4"/>
  <c r="S5563" i="4"/>
  <c r="S5564" i="4"/>
  <c r="S5565" i="4"/>
  <c r="S5566" i="4"/>
  <c r="S5567" i="4"/>
  <c r="S5568" i="4"/>
  <c r="S5569" i="4"/>
  <c r="S5570" i="4"/>
  <c r="S5571" i="4"/>
  <c r="S5572" i="4"/>
  <c r="S5573" i="4"/>
  <c r="S5574" i="4"/>
  <c r="S5575" i="4"/>
  <c r="S5576" i="4"/>
  <c r="S5577" i="4"/>
  <c r="S5578" i="4"/>
  <c r="S5579" i="4"/>
  <c r="S5580" i="4"/>
  <c r="S5581" i="4"/>
  <c r="S5582" i="4"/>
  <c r="S5583" i="4"/>
  <c r="S5584" i="4"/>
  <c r="S5585" i="4"/>
  <c r="S5586" i="4"/>
  <c r="S5587" i="4"/>
  <c r="S5588" i="4"/>
  <c r="S5589" i="4"/>
  <c r="S5590" i="4"/>
  <c r="S5591" i="4"/>
  <c r="S5592" i="4"/>
  <c r="S5593" i="4"/>
  <c r="S5594" i="4"/>
  <c r="S5595" i="4"/>
  <c r="S5596" i="4"/>
  <c r="S5597" i="4"/>
  <c r="S5598" i="4"/>
  <c r="S5599" i="4"/>
  <c r="S5600" i="4"/>
  <c r="S5601" i="4"/>
  <c r="S5602" i="4"/>
  <c r="S5603" i="4"/>
  <c r="S5604" i="4"/>
  <c r="S5605" i="4"/>
  <c r="S5606" i="4"/>
  <c r="S5607" i="4"/>
  <c r="S5608" i="4"/>
  <c r="S5609" i="4"/>
  <c r="S5610" i="4"/>
  <c r="S5611" i="4"/>
  <c r="S5612" i="4"/>
  <c r="S5613" i="4"/>
  <c r="S5614" i="4"/>
  <c r="S5615" i="4"/>
  <c r="S5616" i="4"/>
  <c r="S5617" i="4"/>
  <c r="S5618" i="4"/>
  <c r="S5619" i="4"/>
  <c r="S5620" i="4"/>
  <c r="S5621" i="4"/>
  <c r="S5622" i="4"/>
  <c r="S5623" i="4"/>
  <c r="S5624" i="4"/>
  <c r="S5625" i="4"/>
  <c r="S5626" i="4"/>
  <c r="S5627" i="4"/>
  <c r="S5628" i="4"/>
  <c r="S5629" i="4"/>
  <c r="S5630" i="4"/>
  <c r="S5631" i="4"/>
  <c r="S5632" i="4"/>
  <c r="S5633" i="4"/>
  <c r="S5634" i="4"/>
  <c r="S5635" i="4"/>
  <c r="S5636" i="4"/>
  <c r="S5637" i="4"/>
  <c r="S5638" i="4"/>
  <c r="S5639" i="4"/>
  <c r="S5640" i="4"/>
  <c r="S5641" i="4"/>
  <c r="S5642" i="4"/>
  <c r="S5643" i="4"/>
  <c r="S5644" i="4"/>
  <c r="S5645" i="4"/>
  <c r="S5646" i="4"/>
  <c r="S5647" i="4"/>
  <c r="S5648" i="4"/>
  <c r="S5649" i="4"/>
  <c r="S5650" i="4"/>
  <c r="S5651" i="4"/>
  <c r="S5652" i="4"/>
  <c r="S5653" i="4"/>
  <c r="S5654" i="4"/>
  <c r="S5655" i="4"/>
  <c r="S5656" i="4"/>
  <c r="S5657" i="4"/>
  <c r="S5658" i="4"/>
  <c r="S5659" i="4"/>
  <c r="S5660" i="4"/>
  <c r="S5661" i="4"/>
  <c r="S5662" i="4"/>
  <c r="S5663" i="4"/>
  <c r="S5664" i="4"/>
  <c r="S5665" i="4"/>
  <c r="S5666" i="4"/>
  <c r="S5667" i="4"/>
  <c r="S5668" i="4"/>
  <c r="S5669" i="4"/>
  <c r="S5670" i="4"/>
  <c r="S5671" i="4"/>
  <c r="S5672" i="4"/>
  <c r="S5673" i="4"/>
  <c r="S5674" i="4"/>
  <c r="S5675" i="4"/>
  <c r="S5676" i="4"/>
  <c r="S5677" i="4"/>
  <c r="S5678" i="4"/>
  <c r="S5679" i="4"/>
  <c r="S5680" i="4"/>
  <c r="S5681" i="4"/>
  <c r="S5682" i="4"/>
  <c r="S5683" i="4"/>
  <c r="S5684" i="4"/>
  <c r="S5685" i="4"/>
  <c r="S5686" i="4"/>
  <c r="S5687" i="4"/>
  <c r="S5688" i="4"/>
  <c r="S5689" i="4"/>
  <c r="S5690" i="4"/>
  <c r="S5691" i="4"/>
  <c r="S5692" i="4"/>
  <c r="S5693" i="4"/>
  <c r="S5694" i="4"/>
  <c r="S5695" i="4"/>
  <c r="S5696" i="4"/>
  <c r="S5697" i="4"/>
  <c r="S5698" i="4"/>
  <c r="S5699" i="4"/>
  <c r="S5700" i="4"/>
  <c r="S5701" i="4"/>
  <c r="S5702" i="4"/>
  <c r="S5703" i="4"/>
  <c r="S5704" i="4"/>
  <c r="S5705" i="4"/>
  <c r="S5706" i="4"/>
  <c r="S5707" i="4"/>
  <c r="S5708" i="4"/>
  <c r="S5709" i="4"/>
  <c r="S5710" i="4"/>
  <c r="S5711" i="4"/>
  <c r="S5712" i="4"/>
  <c r="S5713" i="4"/>
  <c r="S5714" i="4"/>
  <c r="S5715" i="4"/>
  <c r="S5716" i="4"/>
  <c r="S5717" i="4"/>
  <c r="S5718" i="4"/>
  <c r="S5719" i="4"/>
  <c r="S5720" i="4"/>
  <c r="S5721" i="4"/>
  <c r="S5722" i="4"/>
  <c r="S5723" i="4"/>
  <c r="S5724" i="4"/>
  <c r="S5725" i="4"/>
  <c r="S5726" i="4"/>
  <c r="S5727" i="4"/>
  <c r="S5728" i="4"/>
  <c r="S5729" i="4"/>
  <c r="S5730" i="4"/>
  <c r="S5731" i="4"/>
  <c r="S5732" i="4"/>
  <c r="S5733" i="4"/>
  <c r="S5734" i="4"/>
  <c r="S5735" i="4"/>
  <c r="S5736" i="4"/>
  <c r="S5737" i="4"/>
  <c r="S5738" i="4"/>
  <c r="S5739" i="4"/>
  <c r="S5740" i="4"/>
  <c r="S5741" i="4"/>
  <c r="S5742" i="4"/>
  <c r="S5743" i="4"/>
  <c r="S5744" i="4"/>
  <c r="S5745" i="4"/>
  <c r="S5746" i="4"/>
  <c r="S5747" i="4"/>
  <c r="S5748" i="4"/>
  <c r="S5749" i="4"/>
  <c r="S5750" i="4"/>
  <c r="S5751" i="4"/>
  <c r="S5752" i="4"/>
  <c r="S5753" i="4"/>
  <c r="S5754" i="4"/>
  <c r="S5755" i="4"/>
  <c r="S5756" i="4"/>
  <c r="S5757" i="4"/>
  <c r="S5758" i="4"/>
  <c r="S5759" i="4"/>
  <c r="S5760" i="4"/>
  <c r="S5761" i="4"/>
  <c r="S5762" i="4"/>
  <c r="S5763" i="4"/>
  <c r="S5764" i="4"/>
  <c r="S5765" i="4"/>
  <c r="S5766" i="4"/>
  <c r="S5767" i="4"/>
  <c r="S5768" i="4"/>
  <c r="S5769" i="4"/>
  <c r="S5770" i="4"/>
  <c r="S5771" i="4"/>
  <c r="S5772" i="4"/>
  <c r="S5773" i="4"/>
  <c r="S5774" i="4"/>
  <c r="S5775" i="4"/>
  <c r="S5776" i="4"/>
  <c r="S5777" i="4"/>
  <c r="S5778" i="4"/>
  <c r="S5779" i="4"/>
  <c r="S5780" i="4"/>
  <c r="S5781" i="4"/>
  <c r="S5782" i="4"/>
  <c r="S5783" i="4"/>
  <c r="S5784" i="4"/>
  <c r="S5785" i="4"/>
  <c r="S5786" i="4"/>
  <c r="S5787" i="4"/>
  <c r="S5788" i="4"/>
  <c r="S5789" i="4"/>
  <c r="S5790" i="4"/>
  <c r="S5791" i="4"/>
  <c r="S5792" i="4"/>
  <c r="S5793" i="4"/>
  <c r="S5794" i="4"/>
  <c r="S5795" i="4"/>
  <c r="S5796" i="4"/>
  <c r="S5797" i="4"/>
  <c r="S5798" i="4"/>
  <c r="S5799" i="4"/>
  <c r="S5800" i="4"/>
  <c r="S5801" i="4"/>
  <c r="S5802" i="4"/>
  <c r="S5803" i="4"/>
  <c r="S5804" i="4"/>
  <c r="S5805" i="4"/>
  <c r="S5806" i="4"/>
  <c r="S5807" i="4"/>
  <c r="S5808" i="4"/>
  <c r="S5809" i="4"/>
  <c r="S5810" i="4"/>
  <c r="S5811" i="4"/>
  <c r="S5812" i="4"/>
  <c r="S5813" i="4"/>
  <c r="S5814" i="4"/>
  <c r="S5815" i="4"/>
  <c r="S5816" i="4"/>
  <c r="S5817" i="4"/>
  <c r="S5818" i="4"/>
  <c r="S5819" i="4"/>
  <c r="S5820" i="4"/>
  <c r="S5821" i="4"/>
  <c r="S5822" i="4"/>
  <c r="S5823" i="4"/>
  <c r="S5824" i="4"/>
  <c r="S5825" i="4"/>
  <c r="S5826" i="4"/>
  <c r="S5827" i="4"/>
  <c r="S5828" i="4"/>
  <c r="S5829" i="4"/>
  <c r="S5830" i="4"/>
  <c r="S5831" i="4"/>
  <c r="S5832" i="4"/>
  <c r="S5833" i="4"/>
  <c r="S5834" i="4"/>
  <c r="S5835" i="4"/>
  <c r="S5836" i="4"/>
  <c r="S5837" i="4"/>
  <c r="S5838" i="4"/>
  <c r="S5839" i="4"/>
  <c r="S5840" i="4"/>
  <c r="S5841" i="4"/>
  <c r="S5842" i="4"/>
  <c r="S5843" i="4"/>
  <c r="S5844" i="4"/>
  <c r="S5845" i="4"/>
  <c r="S5846" i="4"/>
  <c r="S5847" i="4"/>
  <c r="S5848" i="4"/>
  <c r="S5849" i="4"/>
  <c r="S5850" i="4"/>
  <c r="S5851" i="4"/>
  <c r="S5852" i="4"/>
  <c r="S5853" i="4"/>
  <c r="S5854" i="4"/>
  <c r="S5855" i="4"/>
  <c r="S5856" i="4"/>
  <c r="S5857" i="4"/>
  <c r="S5858" i="4"/>
  <c r="S5859" i="4"/>
  <c r="S5860" i="4"/>
  <c r="S5861" i="4"/>
  <c r="S5862" i="4"/>
  <c r="S5863" i="4"/>
  <c r="S5864" i="4"/>
  <c r="S5865" i="4"/>
  <c r="S5866" i="4"/>
  <c r="S5867" i="4"/>
  <c r="S5868" i="4"/>
  <c r="S5869" i="4"/>
  <c r="S5870" i="4"/>
  <c r="S5871" i="4"/>
  <c r="S5872" i="4"/>
  <c r="S5873" i="4"/>
  <c r="S5874" i="4"/>
  <c r="S5875" i="4"/>
  <c r="S5876" i="4"/>
  <c r="S5877" i="4"/>
  <c r="S5878" i="4"/>
  <c r="S5879" i="4"/>
  <c r="S5880" i="4"/>
  <c r="S5881" i="4"/>
  <c r="S5882" i="4"/>
  <c r="S5883" i="4"/>
  <c r="S5884" i="4"/>
  <c r="S5885" i="4"/>
  <c r="S5886" i="4"/>
  <c r="S5887" i="4"/>
  <c r="S5888" i="4"/>
  <c r="S5889" i="4"/>
  <c r="S5890" i="4"/>
  <c r="S5891" i="4"/>
  <c r="S5892" i="4"/>
  <c r="S5893" i="4"/>
  <c r="S5894" i="4"/>
  <c r="S5895" i="4"/>
  <c r="S5896" i="4"/>
  <c r="S5897" i="4"/>
  <c r="S5898" i="4"/>
  <c r="S5899" i="4"/>
  <c r="S5900" i="4"/>
  <c r="S5901" i="4"/>
  <c r="S5902" i="4"/>
  <c r="S5903" i="4"/>
  <c r="S5904" i="4"/>
  <c r="S5905" i="4"/>
  <c r="S5906" i="4"/>
  <c r="S5907" i="4"/>
  <c r="S5908" i="4"/>
  <c r="S5909" i="4"/>
  <c r="S5910" i="4"/>
  <c r="S5911" i="4"/>
  <c r="S5912" i="4"/>
  <c r="S5913" i="4"/>
  <c r="S5914" i="4"/>
  <c r="S5915" i="4"/>
  <c r="S5916" i="4"/>
  <c r="S5917" i="4"/>
  <c r="S5918" i="4"/>
  <c r="S5919" i="4"/>
  <c r="S5920" i="4"/>
  <c r="S5921" i="4"/>
  <c r="S5922" i="4"/>
  <c r="S5923" i="4"/>
  <c r="S5924" i="4"/>
  <c r="S5925" i="4"/>
  <c r="S5926" i="4"/>
  <c r="S5927" i="4"/>
  <c r="S5928" i="4"/>
  <c r="S5929" i="4"/>
  <c r="S5930" i="4"/>
  <c r="S5931" i="4"/>
  <c r="S5932" i="4"/>
  <c r="S5933" i="4"/>
  <c r="S5934" i="4"/>
  <c r="S5935" i="4"/>
  <c r="S5936" i="4"/>
  <c r="S5937" i="4"/>
  <c r="S5938" i="4"/>
  <c r="S5939" i="4"/>
  <c r="S5940" i="4"/>
  <c r="S5941" i="4"/>
  <c r="S5942" i="4"/>
  <c r="S5943" i="4"/>
  <c r="S5944" i="4"/>
  <c r="S5945" i="4"/>
  <c r="S5946" i="4"/>
  <c r="S5947" i="4"/>
  <c r="S5948" i="4"/>
  <c r="S5949" i="4"/>
  <c r="S5950" i="4"/>
  <c r="S5951" i="4"/>
  <c r="S5952" i="4"/>
  <c r="S5953" i="4"/>
  <c r="S5954" i="4"/>
  <c r="S5955" i="4"/>
  <c r="S5956" i="4"/>
  <c r="S5957" i="4"/>
  <c r="S5958" i="4"/>
  <c r="S5959" i="4"/>
  <c r="S5960" i="4"/>
  <c r="S5961" i="4"/>
  <c r="S5962" i="4"/>
  <c r="S5963" i="4"/>
  <c r="S5964" i="4"/>
  <c r="S5965" i="4"/>
  <c r="S5966" i="4"/>
  <c r="S5967" i="4"/>
  <c r="S5968" i="4"/>
  <c r="S5969" i="4"/>
  <c r="S5970" i="4"/>
  <c r="S5971" i="4"/>
  <c r="S5972" i="4"/>
  <c r="S5973" i="4"/>
  <c r="S5974" i="4"/>
  <c r="S5975" i="4"/>
  <c r="S5976" i="4"/>
  <c r="S5977" i="4"/>
  <c r="S5978" i="4"/>
  <c r="S5979" i="4"/>
  <c r="S5980" i="4"/>
  <c r="S5981" i="4"/>
  <c r="S5982" i="4"/>
  <c r="S5983" i="4"/>
  <c r="S5984" i="4"/>
  <c r="S5985" i="4"/>
  <c r="S5986" i="4"/>
  <c r="S5987" i="4"/>
  <c r="S5988" i="4"/>
  <c r="S5989" i="4"/>
  <c r="S5990" i="4"/>
  <c r="S5991" i="4"/>
  <c r="S5992" i="4"/>
  <c r="S5993" i="4"/>
  <c r="S5994" i="4"/>
  <c r="S5995" i="4"/>
  <c r="S5996" i="4"/>
  <c r="S5997" i="4"/>
  <c r="S5998" i="4"/>
  <c r="S5999" i="4"/>
  <c r="S6000" i="4"/>
  <c r="S6001" i="4"/>
  <c r="S6002" i="4"/>
  <c r="S6003" i="4"/>
  <c r="S6004" i="4"/>
  <c r="S6005" i="4"/>
  <c r="S6006" i="4"/>
  <c r="S6007" i="4"/>
  <c r="S6008" i="4"/>
  <c r="S6009" i="4"/>
  <c r="S6010" i="4"/>
  <c r="S6011" i="4"/>
  <c r="S6012" i="4"/>
  <c r="S6013" i="4"/>
  <c r="S6014" i="4"/>
  <c r="S6015" i="4"/>
  <c r="S6016" i="4"/>
  <c r="S6017" i="4"/>
  <c r="S6018" i="4"/>
  <c r="S6019" i="4"/>
  <c r="S6020" i="4"/>
  <c r="S6021" i="4"/>
  <c r="S6022" i="4"/>
  <c r="S6023" i="4"/>
  <c r="S6024" i="4"/>
  <c r="S6025" i="4"/>
  <c r="S6026" i="4"/>
  <c r="S6027" i="4"/>
  <c r="S6028" i="4"/>
  <c r="S6029" i="4"/>
  <c r="S6030" i="4"/>
  <c r="S6031" i="4"/>
  <c r="S6032" i="4"/>
  <c r="S6033" i="4"/>
  <c r="S6034" i="4"/>
  <c r="S6035" i="4"/>
  <c r="S6036" i="4"/>
  <c r="S6037" i="4"/>
  <c r="S6038" i="4"/>
  <c r="S6039" i="4"/>
  <c r="S6040" i="4"/>
  <c r="S6041" i="4"/>
  <c r="S6042" i="4"/>
  <c r="S6043" i="4"/>
  <c r="S6044" i="4"/>
  <c r="S6045" i="4"/>
  <c r="S6046" i="4"/>
  <c r="S6047" i="4"/>
  <c r="S6048" i="4"/>
  <c r="S6049" i="4"/>
  <c r="S6050" i="4"/>
  <c r="S6051" i="4"/>
  <c r="S6052" i="4"/>
  <c r="S6053" i="4"/>
  <c r="S6054" i="4"/>
  <c r="S6055" i="4"/>
  <c r="S6056" i="4"/>
  <c r="S6057" i="4"/>
  <c r="S6058" i="4"/>
  <c r="S6059" i="4"/>
  <c r="S6060" i="4"/>
  <c r="S6061" i="4"/>
  <c r="S6062" i="4"/>
  <c r="S6063" i="4"/>
  <c r="S6064" i="4"/>
  <c r="S6065" i="4"/>
  <c r="S6066" i="4"/>
  <c r="S6067" i="4"/>
  <c r="S6068" i="4"/>
  <c r="S6069" i="4"/>
  <c r="S6070" i="4"/>
  <c r="S6071" i="4"/>
  <c r="S6072" i="4"/>
  <c r="S6073" i="4"/>
  <c r="S6074" i="4"/>
  <c r="S6075" i="4"/>
  <c r="S6076" i="4"/>
  <c r="S6077" i="4"/>
  <c r="S6078" i="4"/>
  <c r="S6079" i="4"/>
  <c r="S6080" i="4"/>
  <c r="S6081" i="4"/>
  <c r="S6082" i="4"/>
  <c r="S6083" i="4"/>
  <c r="S6084" i="4"/>
  <c r="S6085" i="4"/>
  <c r="S6086" i="4"/>
  <c r="S6087" i="4"/>
  <c r="S6088" i="4"/>
  <c r="S6089" i="4"/>
  <c r="S6090" i="4"/>
  <c r="S6091" i="4"/>
  <c r="S6092" i="4"/>
  <c r="S6093" i="4"/>
  <c r="S6094" i="4"/>
  <c r="S6095" i="4"/>
  <c r="S6096" i="4"/>
  <c r="S6097" i="4"/>
  <c r="S6098" i="4"/>
  <c r="S6099" i="4"/>
  <c r="S6100" i="4"/>
  <c r="S6101" i="4"/>
  <c r="S6102" i="4"/>
  <c r="S6103" i="4"/>
  <c r="S6104" i="4"/>
  <c r="S6105" i="4"/>
  <c r="S6106" i="4"/>
  <c r="S6107" i="4"/>
  <c r="S6108" i="4"/>
  <c r="S6109" i="4"/>
  <c r="S6110" i="4"/>
  <c r="S6111" i="4"/>
  <c r="S6112" i="4"/>
  <c r="S6113" i="4"/>
  <c r="S6114" i="4"/>
  <c r="S6115" i="4"/>
  <c r="S6116" i="4"/>
  <c r="S6117" i="4"/>
  <c r="S6118" i="4"/>
  <c r="S2" i="4"/>
  <c r="AE497" i="2"/>
  <c r="AE498" i="2"/>
  <c r="AE499" i="2"/>
  <c r="AE500" i="2"/>
  <c r="AE501" i="2"/>
  <c r="AE502" i="2"/>
  <c r="AE503" i="2"/>
  <c r="AE504" i="2"/>
  <c r="AE505" i="2"/>
  <c r="AE506" i="2"/>
  <c r="AE507" i="2"/>
  <c r="AE508" i="2"/>
  <c r="AE509" i="2"/>
  <c r="AE510" i="2"/>
  <c r="AE511" i="2"/>
  <c r="AE512" i="2"/>
  <c r="AE513" i="2"/>
  <c r="AE514" i="2"/>
  <c r="AE515" i="2"/>
  <c r="AE516" i="2"/>
  <c r="AE517" i="2"/>
  <c r="AE518" i="2"/>
  <c r="AE519" i="2"/>
  <c r="AE520" i="2"/>
  <c r="AE521" i="2"/>
  <c r="AE522" i="2"/>
  <c r="AE523" i="2"/>
  <c r="AE524" i="2"/>
  <c r="AE525" i="2"/>
  <c r="AE526" i="2"/>
  <c r="AE527" i="2"/>
  <c r="AE528" i="2"/>
  <c r="AE529" i="2"/>
  <c r="AE530" i="2"/>
  <c r="AE531" i="2"/>
  <c r="AE532" i="2"/>
  <c r="AE533" i="2"/>
  <c r="AE534" i="2"/>
  <c r="AE535" i="2"/>
  <c r="AE536" i="2"/>
  <c r="AE537" i="2"/>
  <c r="AE538" i="2"/>
  <c r="AE539" i="2"/>
  <c r="AE540" i="2"/>
  <c r="AE541" i="2"/>
  <c r="AE542" i="2"/>
  <c r="AE543" i="2"/>
  <c r="AE544" i="2"/>
  <c r="AE545" i="2"/>
  <c r="AE546" i="2"/>
  <c r="AE547" i="2"/>
  <c r="AE548" i="2"/>
  <c r="AE549" i="2"/>
  <c r="AE550" i="2"/>
  <c r="AE551" i="2"/>
  <c r="AE552" i="2"/>
  <c r="AE553" i="2"/>
  <c r="AE554" i="2"/>
  <c r="AE555" i="2"/>
  <c r="AE556" i="2"/>
  <c r="AE557" i="2"/>
  <c r="AE558" i="2"/>
  <c r="AE559" i="2"/>
  <c r="AE560" i="2"/>
  <c r="AE561" i="2"/>
  <c r="AE562" i="2"/>
  <c r="AE563" i="2"/>
  <c r="AE564" i="2"/>
  <c r="AE565" i="2"/>
  <c r="AE566" i="2"/>
  <c r="AE567" i="2"/>
  <c r="AE568" i="2"/>
  <c r="AE569" i="2"/>
  <c r="AE570" i="2"/>
  <c r="AE571" i="2"/>
  <c r="AE572" i="2"/>
  <c r="AE573" i="2"/>
  <c r="AE574" i="2"/>
  <c r="AE575" i="2"/>
  <c r="AE576" i="2"/>
  <c r="AE577" i="2"/>
  <c r="AE578" i="2"/>
  <c r="AE579" i="2"/>
  <c r="AE580" i="2"/>
  <c r="AE581" i="2"/>
  <c r="AE582" i="2"/>
  <c r="AE583" i="2"/>
  <c r="AE584" i="2"/>
  <c r="AE585" i="2"/>
  <c r="AE586" i="2"/>
  <c r="AE587" i="2"/>
  <c r="AE588" i="2"/>
  <c r="AE589" i="2"/>
  <c r="AE590" i="2"/>
  <c r="AE591" i="2"/>
  <c r="AE592" i="2"/>
  <c r="AE593" i="2"/>
  <c r="AE594" i="2"/>
  <c r="AE595" i="2"/>
  <c r="AE596" i="2"/>
  <c r="AE597" i="2"/>
  <c r="AE598" i="2"/>
  <c r="AE599" i="2"/>
  <c r="AE600" i="2"/>
  <c r="AE601" i="2"/>
  <c r="AE602" i="2"/>
  <c r="AE603" i="2"/>
  <c r="AE604" i="2"/>
  <c r="AE605" i="2"/>
  <c r="AE606" i="2"/>
  <c r="AE607" i="2"/>
  <c r="AE608" i="2"/>
  <c r="AE609" i="2"/>
  <c r="AE610" i="2"/>
  <c r="AE611" i="2"/>
  <c r="AE612" i="2"/>
  <c r="AE613" i="2"/>
  <c r="AE614" i="2"/>
  <c r="AE615" i="2"/>
  <c r="AE616" i="2"/>
  <c r="AE617" i="2"/>
  <c r="AE618" i="2"/>
  <c r="AE619" i="2"/>
  <c r="AE620" i="2"/>
  <c r="AE621" i="2"/>
  <c r="AE622" i="2"/>
  <c r="AE623" i="2"/>
  <c r="AE624" i="2"/>
  <c r="AE625" i="2"/>
  <c r="AE626" i="2"/>
  <c r="AE627" i="2"/>
  <c r="AE628" i="2"/>
  <c r="AE629" i="2"/>
  <c r="AE630" i="2"/>
  <c r="AE631" i="2"/>
  <c r="AE632" i="2"/>
  <c r="AE633" i="2"/>
  <c r="AE634" i="2"/>
  <c r="AE635" i="2"/>
  <c r="AE636" i="2"/>
  <c r="AE637" i="2"/>
  <c r="AE638" i="2"/>
  <c r="AE639" i="2"/>
  <c r="AE640" i="2"/>
  <c r="AE641" i="2"/>
  <c r="AE642" i="2"/>
  <c r="AE643" i="2"/>
  <c r="AE644" i="2"/>
  <c r="AE645" i="2"/>
  <c r="AE646" i="2"/>
  <c r="AE647" i="2"/>
  <c r="AE648" i="2"/>
  <c r="AE649" i="2"/>
  <c r="AE650" i="2"/>
  <c r="AE651" i="2"/>
  <c r="AE652" i="2"/>
  <c r="AE653" i="2"/>
  <c r="AE654" i="2"/>
  <c r="AE655" i="2"/>
  <c r="AE656" i="2"/>
  <c r="AE657" i="2"/>
  <c r="AE658" i="2"/>
  <c r="AE659" i="2"/>
  <c r="AE660" i="2"/>
  <c r="AE661" i="2"/>
  <c r="AE662" i="2"/>
  <c r="AE663" i="2"/>
  <c r="AE664" i="2"/>
  <c r="AE665" i="2"/>
  <c r="AE666" i="2"/>
  <c r="AE667" i="2"/>
  <c r="AE668" i="2"/>
  <c r="AE669" i="2"/>
  <c r="AE670" i="2"/>
  <c r="AE671" i="2"/>
  <c r="AE672" i="2"/>
  <c r="AE673" i="2"/>
  <c r="AE674" i="2"/>
  <c r="AE675" i="2"/>
  <c r="AE676" i="2"/>
  <c r="AE677" i="2"/>
  <c r="AE678" i="2"/>
  <c r="AE679" i="2"/>
  <c r="AE680" i="2"/>
  <c r="AE681" i="2"/>
  <c r="AE682" i="2"/>
  <c r="AE683" i="2"/>
  <c r="AE684" i="2"/>
  <c r="AE685" i="2"/>
  <c r="AE686" i="2"/>
  <c r="AE687" i="2"/>
  <c r="AE688" i="2"/>
  <c r="AE689" i="2"/>
  <c r="AE690" i="2"/>
  <c r="AE691" i="2"/>
  <c r="AE692" i="2"/>
  <c r="AE693" i="2"/>
  <c r="AE694" i="2"/>
  <c r="AE695" i="2"/>
  <c r="AE696" i="2"/>
  <c r="AE697" i="2"/>
  <c r="AE698" i="2"/>
  <c r="AE699" i="2"/>
  <c r="AE700" i="2"/>
  <c r="AE701" i="2"/>
  <c r="AE702" i="2"/>
  <c r="AE703" i="2"/>
  <c r="AE704" i="2"/>
  <c r="AE705" i="2"/>
  <c r="AE706" i="2"/>
  <c r="AE707" i="2"/>
  <c r="AE708" i="2"/>
  <c r="AE709" i="2"/>
  <c r="AE710" i="2"/>
  <c r="AE711" i="2"/>
  <c r="AE712" i="2"/>
  <c r="AE713" i="2"/>
  <c r="AE714" i="2"/>
  <c r="AE715" i="2"/>
  <c r="AE716" i="2"/>
  <c r="AE717" i="2"/>
  <c r="AE718" i="2"/>
  <c r="AE719" i="2"/>
  <c r="AE720" i="2"/>
  <c r="AE721" i="2"/>
  <c r="AE722" i="2"/>
  <c r="AE723" i="2"/>
  <c r="AE724" i="2"/>
  <c r="AE725" i="2"/>
  <c r="AE726" i="2"/>
  <c r="AE727" i="2"/>
  <c r="AE728" i="2"/>
  <c r="AE729" i="2"/>
  <c r="AE730" i="2"/>
  <c r="AE731" i="2"/>
  <c r="AE732" i="2"/>
  <c r="AE733" i="2"/>
  <c r="AE734" i="2"/>
  <c r="AE735" i="2"/>
  <c r="AE736" i="2"/>
  <c r="AE737" i="2"/>
  <c r="AE738" i="2"/>
  <c r="AE739" i="2"/>
  <c r="AE740" i="2"/>
  <c r="AE741" i="2"/>
  <c r="AE742" i="2"/>
  <c r="AE743" i="2"/>
  <c r="AE744" i="2"/>
  <c r="AE745" i="2"/>
  <c r="AE746" i="2"/>
  <c r="AE747" i="2"/>
  <c r="AE748" i="2"/>
  <c r="AE749" i="2"/>
  <c r="AE750" i="2"/>
  <c r="AE751" i="2"/>
  <c r="AE752" i="2"/>
  <c r="AE753" i="2"/>
  <c r="AE754" i="2"/>
  <c r="AE755" i="2"/>
  <c r="AE756" i="2"/>
  <c r="AE757" i="2"/>
  <c r="AE758" i="2"/>
  <c r="AE759" i="2"/>
  <c r="AE760" i="2"/>
  <c r="AE761" i="2"/>
  <c r="AE762" i="2"/>
  <c r="AE763" i="2"/>
  <c r="AE764" i="2"/>
  <c r="AE765" i="2"/>
  <c r="AE766" i="2"/>
  <c r="AE767" i="2"/>
  <c r="AE768" i="2"/>
  <c r="AE769" i="2"/>
  <c r="AE770" i="2"/>
  <c r="AE771" i="2"/>
  <c r="AE772" i="2"/>
  <c r="AE773" i="2"/>
  <c r="AE774" i="2"/>
  <c r="AE775" i="2"/>
  <c r="AE776" i="2"/>
  <c r="AE777" i="2"/>
  <c r="AE778" i="2"/>
  <c r="AE779" i="2"/>
  <c r="AE780" i="2"/>
  <c r="AE781" i="2"/>
  <c r="AE782" i="2"/>
  <c r="AE783" i="2"/>
  <c r="AE784" i="2"/>
  <c r="AE785" i="2"/>
  <c r="AE786" i="2"/>
  <c r="AE787" i="2"/>
  <c r="AE788" i="2"/>
  <c r="AE789" i="2"/>
  <c r="AE790" i="2"/>
  <c r="AE791" i="2"/>
  <c r="AE792" i="2"/>
  <c r="AE793" i="2"/>
  <c r="AE794" i="2"/>
  <c r="AE795" i="2"/>
  <c r="AE796" i="2"/>
  <c r="AE797" i="2"/>
  <c r="AE798" i="2"/>
  <c r="AE799" i="2"/>
  <c r="AE800" i="2"/>
  <c r="AE801" i="2"/>
  <c r="AE802" i="2"/>
  <c r="AE803" i="2"/>
  <c r="AE804" i="2"/>
  <c r="AE805" i="2"/>
  <c r="AE806" i="2"/>
  <c r="AE807" i="2"/>
  <c r="AE808" i="2"/>
  <c r="AE809" i="2"/>
  <c r="AE810" i="2"/>
  <c r="AE811" i="2"/>
  <c r="AE812" i="2"/>
  <c r="AE813" i="2"/>
  <c r="AE814" i="2"/>
  <c r="AE815" i="2"/>
  <c r="AE816" i="2"/>
  <c r="AE817" i="2"/>
  <c r="AE818" i="2"/>
  <c r="AE819" i="2"/>
  <c r="AE820" i="2"/>
  <c r="AE821" i="2"/>
  <c r="AE822" i="2"/>
  <c r="AE823" i="2"/>
  <c r="AE824" i="2"/>
  <c r="AE825" i="2"/>
  <c r="AE826" i="2"/>
  <c r="AE827" i="2"/>
  <c r="AE828" i="2"/>
  <c r="AE829" i="2"/>
  <c r="AE830" i="2"/>
  <c r="AE831" i="2"/>
  <c r="AE832" i="2"/>
  <c r="AE833" i="2"/>
  <c r="AE834" i="2"/>
  <c r="AE835" i="2"/>
  <c r="AE836" i="2"/>
  <c r="AE837" i="2"/>
  <c r="AE838" i="2"/>
  <c r="AE839" i="2"/>
  <c r="AE840" i="2"/>
  <c r="AE841" i="2"/>
  <c r="AE842" i="2"/>
  <c r="AE843" i="2"/>
  <c r="AE844" i="2"/>
  <c r="AE845" i="2"/>
  <c r="AE846" i="2"/>
  <c r="AE847" i="2"/>
  <c r="AE848" i="2"/>
  <c r="AE849" i="2"/>
  <c r="AE850" i="2"/>
  <c r="AE851" i="2"/>
  <c r="AE852" i="2"/>
  <c r="AE853" i="2"/>
  <c r="AE854" i="2"/>
  <c r="AE855" i="2"/>
  <c r="AE856" i="2"/>
  <c r="AE857" i="2"/>
  <c r="AE858" i="2"/>
  <c r="AE859" i="2"/>
  <c r="AE860" i="2"/>
  <c r="AE861" i="2"/>
  <c r="AE862" i="2"/>
  <c r="AE863" i="2"/>
  <c r="AE864" i="2"/>
  <c r="AE865" i="2"/>
  <c r="AE866" i="2"/>
  <c r="AE867" i="2"/>
  <c r="AE868" i="2"/>
  <c r="AE869" i="2"/>
  <c r="AE870" i="2"/>
  <c r="AE871" i="2"/>
  <c r="AE872" i="2"/>
  <c r="AE873" i="2"/>
  <c r="AE874" i="2"/>
  <c r="AE875" i="2"/>
  <c r="AE876" i="2"/>
  <c r="AE877" i="2"/>
  <c r="AE878" i="2"/>
  <c r="AE879" i="2"/>
  <c r="AE880" i="2"/>
  <c r="AE881" i="2"/>
  <c r="AE882" i="2"/>
  <c r="AE883" i="2"/>
  <c r="AE884" i="2"/>
  <c r="AE885" i="2"/>
  <c r="AE886" i="2"/>
  <c r="AE887" i="2"/>
  <c r="AE888" i="2"/>
  <c r="AE889" i="2"/>
  <c r="AE890" i="2"/>
  <c r="AE891" i="2"/>
  <c r="AE892" i="2"/>
  <c r="AE893" i="2"/>
  <c r="AE894" i="2"/>
  <c r="AE895" i="2"/>
  <c r="AE896" i="2"/>
  <c r="AE897" i="2"/>
  <c r="AE898" i="2"/>
  <c r="AE899" i="2"/>
  <c r="AE900" i="2"/>
  <c r="AE901" i="2"/>
  <c r="AE902" i="2"/>
  <c r="AE903" i="2"/>
  <c r="AE904" i="2"/>
  <c r="AE905" i="2"/>
  <c r="AE906" i="2"/>
  <c r="AE907" i="2"/>
  <c r="AE908" i="2"/>
  <c r="AE909" i="2"/>
  <c r="AE910" i="2"/>
  <c r="AE911" i="2"/>
  <c r="AE912" i="2"/>
  <c r="AE913" i="2"/>
  <c r="AE914" i="2"/>
  <c r="AE915" i="2"/>
  <c r="AE916" i="2"/>
  <c r="AE917" i="2"/>
  <c r="AE918" i="2"/>
  <c r="AE919" i="2"/>
  <c r="AE920" i="2"/>
  <c r="AE921" i="2"/>
  <c r="AE922" i="2"/>
  <c r="AE923" i="2"/>
  <c r="AE924" i="2"/>
  <c r="AE925" i="2"/>
  <c r="AE926" i="2"/>
  <c r="AE927" i="2"/>
  <c r="AE928" i="2"/>
  <c r="AE929" i="2"/>
  <c r="AE930" i="2"/>
  <c r="AE931" i="2"/>
  <c r="AE932" i="2"/>
  <c r="AE933" i="2"/>
  <c r="AE934" i="2"/>
  <c r="AE935" i="2"/>
  <c r="AE936" i="2"/>
  <c r="AE937" i="2"/>
  <c r="AE938" i="2"/>
  <c r="AE939" i="2"/>
  <c r="AE940" i="2"/>
  <c r="AE941" i="2"/>
  <c r="AE942" i="2"/>
  <c r="AE943" i="2"/>
  <c r="AE944" i="2"/>
  <c r="AE945" i="2"/>
  <c r="AE946" i="2"/>
  <c r="AE947" i="2"/>
  <c r="AE948" i="2"/>
  <c r="AE949" i="2"/>
  <c r="AE950" i="2"/>
  <c r="AE951" i="2"/>
  <c r="AE952" i="2"/>
  <c r="AE953" i="2"/>
  <c r="AE954" i="2"/>
  <c r="AE955" i="2"/>
  <c r="AE956" i="2"/>
  <c r="AE957" i="2"/>
  <c r="AE958" i="2"/>
  <c r="AE959" i="2"/>
  <c r="AE960" i="2"/>
  <c r="AE961" i="2"/>
  <c r="AE962" i="2"/>
  <c r="AE963" i="2"/>
  <c r="AE964" i="2"/>
  <c r="AE965" i="2"/>
  <c r="AE966" i="2"/>
  <c r="AE967" i="2"/>
  <c r="AE968" i="2"/>
  <c r="AE969" i="2"/>
  <c r="AE970" i="2"/>
  <c r="AE971" i="2"/>
  <c r="AE972" i="2"/>
  <c r="AE973" i="2"/>
  <c r="AE974" i="2"/>
  <c r="AE975" i="2"/>
  <c r="AE976" i="2"/>
  <c r="AE977" i="2"/>
  <c r="AE978" i="2"/>
  <c r="AE979" i="2"/>
  <c r="AE980" i="2"/>
  <c r="AE981" i="2"/>
  <c r="AE982" i="2"/>
  <c r="AE983" i="2"/>
  <c r="AE984" i="2"/>
  <c r="AE985" i="2"/>
  <c r="AE986" i="2"/>
  <c r="AE987" i="2"/>
  <c r="AE988" i="2"/>
  <c r="AE989" i="2"/>
  <c r="AE990" i="2"/>
  <c r="AE991" i="2"/>
  <c r="AE992" i="2"/>
  <c r="AE993" i="2"/>
  <c r="AE994" i="2"/>
  <c r="AE995" i="2"/>
  <c r="AE996" i="2"/>
  <c r="AE997" i="2"/>
  <c r="AE998" i="2"/>
  <c r="AE999" i="2"/>
  <c r="AE1000" i="2"/>
  <c r="AE1001" i="2"/>
  <c r="AE1002" i="2"/>
  <c r="AE1003" i="2"/>
  <c r="AE1004" i="2"/>
  <c r="AE1005" i="2"/>
  <c r="AE1006" i="2"/>
  <c r="AE1007" i="2"/>
  <c r="AE1008" i="2"/>
  <c r="AE1009" i="2"/>
  <c r="AE1010" i="2"/>
  <c r="AE1011" i="2"/>
  <c r="AE1012" i="2"/>
  <c r="AE1013" i="2"/>
  <c r="AE1014" i="2"/>
  <c r="AE1015" i="2"/>
  <c r="AE1016" i="2"/>
  <c r="AE1017" i="2"/>
  <c r="AE1018" i="2"/>
  <c r="AE1019" i="2"/>
  <c r="AE1020" i="2"/>
  <c r="AE1021" i="2"/>
  <c r="AE1022" i="2"/>
  <c r="AE1023" i="2"/>
  <c r="AE1024" i="2"/>
  <c r="AE1025" i="2"/>
  <c r="AE1026" i="2"/>
  <c r="AE1027" i="2"/>
  <c r="AE1028" i="2"/>
  <c r="AE1029" i="2"/>
  <c r="AE1030" i="2"/>
  <c r="AE1031" i="2"/>
  <c r="AE1032" i="2"/>
  <c r="AE1033" i="2"/>
  <c r="AE1034" i="2"/>
  <c r="AE1035" i="2"/>
  <c r="AE1036" i="2"/>
  <c r="AE1037" i="2"/>
  <c r="AE1038" i="2"/>
  <c r="AE1039" i="2"/>
  <c r="AE1040" i="2"/>
  <c r="AE1041" i="2"/>
  <c r="AE1042" i="2"/>
  <c r="AE1043" i="2"/>
  <c r="AE1044" i="2"/>
  <c r="AE1045" i="2"/>
  <c r="AE1046" i="2"/>
  <c r="AE1047" i="2"/>
  <c r="AE1048" i="2"/>
  <c r="AE1049" i="2"/>
  <c r="AE1050" i="2"/>
  <c r="AE1051" i="2"/>
  <c r="AE1052" i="2"/>
  <c r="AE1053" i="2"/>
  <c r="AE1054" i="2"/>
  <c r="AE1055" i="2"/>
  <c r="AE1056" i="2"/>
  <c r="AE1057" i="2"/>
  <c r="AE1058" i="2"/>
  <c r="AE1059" i="2"/>
  <c r="AE1060" i="2"/>
  <c r="AE1061" i="2"/>
  <c r="AE1062" i="2"/>
  <c r="AE1063" i="2"/>
  <c r="AE1064" i="2"/>
  <c r="AE1065" i="2"/>
  <c r="AE1066" i="2"/>
  <c r="AE1067" i="2"/>
  <c r="AE1068" i="2"/>
  <c r="AE1069" i="2"/>
  <c r="AE1070" i="2"/>
  <c r="AE1071" i="2"/>
  <c r="AE1072" i="2"/>
  <c r="AE1073" i="2"/>
  <c r="AE1074" i="2"/>
  <c r="AE1075" i="2"/>
  <c r="AE1076" i="2"/>
  <c r="AE1077" i="2"/>
  <c r="AE1078" i="2"/>
  <c r="AE1079" i="2"/>
  <c r="AE1080" i="2"/>
  <c r="AE1081" i="2"/>
  <c r="AE1082" i="2"/>
  <c r="AE1083" i="2"/>
  <c r="AE1084" i="2"/>
  <c r="AE1085" i="2"/>
  <c r="AE1086" i="2"/>
  <c r="AE1087" i="2"/>
  <c r="AE1088" i="2"/>
  <c r="AE1089" i="2"/>
  <c r="AE1090" i="2"/>
  <c r="AE1091" i="2"/>
  <c r="AE1092" i="2"/>
  <c r="AE1093" i="2"/>
  <c r="AE1094" i="2"/>
  <c r="AE1095" i="2"/>
  <c r="AE1096" i="2"/>
  <c r="AE1097" i="2"/>
  <c r="AE1098" i="2"/>
  <c r="AE1099" i="2"/>
  <c r="AE1100" i="2"/>
  <c r="AE1101" i="2"/>
  <c r="AE1102" i="2"/>
  <c r="AE1103" i="2"/>
  <c r="AE1104" i="2"/>
  <c r="AE1105" i="2"/>
  <c r="AE1106" i="2"/>
  <c r="AE1107" i="2"/>
  <c r="AE1108" i="2"/>
  <c r="AE1109" i="2"/>
  <c r="AE1110" i="2"/>
  <c r="AE1111" i="2"/>
  <c r="AE1112" i="2"/>
  <c r="AE1113" i="2"/>
  <c r="AE1114" i="2"/>
  <c r="AE1115" i="2"/>
  <c r="AE1116" i="2"/>
  <c r="AE1117" i="2"/>
  <c r="AE1118" i="2"/>
  <c r="AE1119" i="2"/>
  <c r="AE1120" i="2"/>
  <c r="AE1121" i="2"/>
  <c r="AE1122" i="2"/>
  <c r="AE1123" i="2"/>
  <c r="AE1124" i="2"/>
  <c r="AE1125" i="2"/>
  <c r="AE1126" i="2"/>
  <c r="AE1127" i="2"/>
  <c r="AE1128" i="2"/>
  <c r="AE1129" i="2"/>
  <c r="AE1130" i="2"/>
  <c r="AE1131" i="2"/>
  <c r="AE1132" i="2"/>
  <c r="AE1133" i="2"/>
  <c r="AE1134" i="2"/>
  <c r="AE1135" i="2"/>
  <c r="AE1136" i="2"/>
  <c r="AE1137" i="2"/>
  <c r="AE1138" i="2"/>
  <c r="AE1139" i="2"/>
  <c r="AE1140" i="2"/>
  <c r="AE1141" i="2"/>
  <c r="AE1142" i="2"/>
  <c r="AE1143" i="2"/>
  <c r="AE1144" i="2"/>
  <c r="AE1145" i="2"/>
  <c r="AE1146" i="2"/>
  <c r="AE1147" i="2"/>
  <c r="AE1148" i="2"/>
  <c r="AE1149" i="2"/>
  <c r="AE1150" i="2"/>
  <c r="AE1151" i="2"/>
  <c r="AE1152" i="2"/>
  <c r="AE1153" i="2"/>
  <c r="AE1154" i="2"/>
  <c r="AE1155" i="2"/>
  <c r="AE1156" i="2"/>
  <c r="AE1157" i="2"/>
  <c r="AE1158" i="2"/>
  <c r="AE1159" i="2"/>
  <c r="AE1160" i="2"/>
  <c r="AE1161" i="2"/>
  <c r="AE1162" i="2"/>
  <c r="AE1163" i="2"/>
  <c r="AE1164" i="2"/>
  <c r="AE1165" i="2"/>
  <c r="AE1166" i="2"/>
  <c r="AE1167" i="2"/>
  <c r="AE1168" i="2"/>
  <c r="AE1169" i="2"/>
  <c r="AE1170" i="2"/>
  <c r="AE1171" i="2"/>
  <c r="AE1172" i="2"/>
  <c r="AE1173" i="2"/>
  <c r="AE1174" i="2"/>
  <c r="AE1175" i="2"/>
  <c r="AE1176" i="2"/>
  <c r="AE1177" i="2"/>
  <c r="AE1178" i="2"/>
  <c r="AE1179" i="2"/>
  <c r="AE1180" i="2"/>
  <c r="AE1181" i="2"/>
  <c r="AE1182" i="2"/>
  <c r="AE1183" i="2"/>
  <c r="AE1184" i="2"/>
  <c r="AE1185" i="2"/>
  <c r="AE1186" i="2"/>
  <c r="AE1187" i="2"/>
  <c r="AE1188" i="2"/>
  <c r="AE1189" i="2"/>
  <c r="AE1190" i="2"/>
  <c r="AE1191" i="2"/>
  <c r="AE1192" i="2"/>
  <c r="AE1193" i="2"/>
  <c r="AE1194" i="2"/>
  <c r="AE1195" i="2"/>
  <c r="AE1196" i="2"/>
  <c r="AE1197" i="2"/>
  <c r="AE1198" i="2"/>
  <c r="AE1199" i="2"/>
  <c r="AE1200" i="2"/>
  <c r="AE1201" i="2"/>
  <c r="AE1202" i="2"/>
  <c r="AE1203" i="2"/>
  <c r="AE1204" i="2"/>
  <c r="AE1205" i="2"/>
  <c r="AE1206" i="2"/>
  <c r="AE1207" i="2"/>
  <c r="AE1208" i="2"/>
  <c r="AE1209" i="2"/>
  <c r="AE1210" i="2"/>
  <c r="AE1211" i="2"/>
  <c r="AE1212" i="2"/>
  <c r="AE1213" i="2"/>
  <c r="AE1214" i="2"/>
  <c r="AE1215" i="2"/>
  <c r="AE1216" i="2"/>
  <c r="AE1217" i="2"/>
  <c r="AE1218" i="2"/>
  <c r="AE1219" i="2"/>
  <c r="AE1220" i="2"/>
  <c r="AE1221" i="2"/>
  <c r="AE1222" i="2"/>
  <c r="AE1223" i="2"/>
  <c r="AE1224" i="2"/>
  <c r="AE1225" i="2"/>
  <c r="AE1226" i="2"/>
  <c r="AE1227" i="2"/>
  <c r="AE1228" i="2"/>
  <c r="AE1229" i="2"/>
  <c r="AE1230" i="2"/>
  <c r="AE1231" i="2"/>
  <c r="AE1232" i="2"/>
  <c r="AE1233" i="2"/>
  <c r="AE1234" i="2"/>
  <c r="AE1235" i="2"/>
  <c r="AE1236" i="2"/>
  <c r="AE1237" i="2"/>
  <c r="AE1238" i="2"/>
  <c r="AE1239" i="2"/>
  <c r="AE1240" i="2"/>
  <c r="AE1241" i="2"/>
  <c r="AE1242" i="2"/>
  <c r="AE1243" i="2"/>
  <c r="AE1244" i="2"/>
  <c r="AE1245" i="2"/>
  <c r="AE1246" i="2"/>
  <c r="AE1247" i="2"/>
  <c r="AE1248" i="2"/>
  <c r="AE1249" i="2"/>
  <c r="AE1250" i="2"/>
  <c r="AE1251" i="2"/>
  <c r="AE1252" i="2"/>
  <c r="AE1253" i="2"/>
  <c r="AE1254" i="2"/>
  <c r="AE1255" i="2"/>
  <c r="AE1256" i="2"/>
  <c r="AE1257" i="2"/>
  <c r="AE1258" i="2"/>
  <c r="AE1259" i="2"/>
  <c r="AE1260" i="2"/>
  <c r="AE1261" i="2"/>
  <c r="AE1262" i="2"/>
  <c r="AE1263" i="2"/>
  <c r="AE1264" i="2"/>
  <c r="AE1265" i="2"/>
  <c r="AE1266" i="2"/>
  <c r="AE1267" i="2"/>
  <c r="AE1268" i="2"/>
  <c r="AE1269" i="2"/>
  <c r="AE1270" i="2"/>
  <c r="AE1271" i="2"/>
  <c r="AE1272" i="2"/>
  <c r="AE1273" i="2"/>
  <c r="AE1274" i="2"/>
  <c r="AE1275" i="2"/>
  <c r="AE1276" i="2"/>
  <c r="AE1277" i="2"/>
  <c r="AE1278" i="2"/>
  <c r="AE1279" i="2"/>
  <c r="AE1280" i="2"/>
  <c r="AE1281" i="2"/>
  <c r="AE1282" i="2"/>
  <c r="AE1283" i="2"/>
  <c r="AE1284" i="2"/>
  <c r="AE1285" i="2"/>
  <c r="AE1286" i="2"/>
  <c r="AE1287" i="2"/>
  <c r="AE1288" i="2"/>
  <c r="AE1289" i="2"/>
  <c r="AE1290" i="2"/>
  <c r="AE1291" i="2"/>
  <c r="AE1292" i="2"/>
  <c r="AE1293" i="2"/>
  <c r="AE1294" i="2"/>
  <c r="AE1295" i="2"/>
  <c r="AE1296" i="2"/>
  <c r="AE1297" i="2"/>
  <c r="AE1298" i="2"/>
  <c r="AE1299" i="2"/>
  <c r="AE1300" i="2"/>
  <c r="AE1301" i="2"/>
  <c r="AE1302" i="2"/>
  <c r="AE1303" i="2"/>
  <c r="AE1304" i="2"/>
  <c r="AE1305" i="2"/>
  <c r="AE1306" i="2"/>
  <c r="AE1307" i="2"/>
  <c r="AE1308" i="2"/>
  <c r="AE1309" i="2"/>
  <c r="AE1310" i="2"/>
  <c r="AE1311" i="2"/>
  <c r="AE1312" i="2"/>
  <c r="AE1313" i="2"/>
  <c r="AE1314" i="2"/>
  <c r="AE1315" i="2"/>
  <c r="AE1316" i="2"/>
  <c r="AE1317" i="2"/>
  <c r="AE1318" i="2"/>
  <c r="AE1319" i="2"/>
  <c r="AE1320" i="2"/>
  <c r="AE1321" i="2"/>
  <c r="AE1322" i="2"/>
  <c r="AE1323" i="2"/>
  <c r="AE1324" i="2"/>
  <c r="AE1325" i="2"/>
  <c r="AE1326" i="2"/>
  <c r="AE1327" i="2"/>
  <c r="AE1328" i="2"/>
  <c r="AE1329" i="2"/>
  <c r="AE1330" i="2"/>
  <c r="AE1331" i="2"/>
  <c r="AE1332" i="2"/>
  <c r="AE1333" i="2"/>
  <c r="AE1334" i="2"/>
  <c r="AE1335" i="2"/>
  <c r="AE1336" i="2"/>
  <c r="AE1337" i="2"/>
  <c r="AE1338" i="2"/>
  <c r="AE1339" i="2"/>
  <c r="AE1340" i="2"/>
  <c r="AE1341" i="2"/>
  <c r="AE1342" i="2"/>
  <c r="AE1343" i="2"/>
  <c r="AE1344" i="2"/>
  <c r="AE1345" i="2"/>
  <c r="AE1346" i="2"/>
  <c r="AE1347" i="2"/>
  <c r="AE1348" i="2"/>
  <c r="AE1349" i="2"/>
  <c r="AE1350" i="2"/>
  <c r="AE1351" i="2"/>
  <c r="AE1352" i="2"/>
  <c r="AE1353" i="2"/>
  <c r="AE1354" i="2"/>
  <c r="AE1355" i="2"/>
  <c r="AE1356" i="2"/>
  <c r="AE1357" i="2"/>
  <c r="AE1358" i="2"/>
  <c r="AE1359" i="2"/>
  <c r="AE1360" i="2"/>
  <c r="AE1361" i="2"/>
  <c r="AE1362" i="2"/>
  <c r="AE1363" i="2"/>
  <c r="AE1364" i="2"/>
  <c r="AE1365" i="2"/>
  <c r="AE1366" i="2"/>
  <c r="AE1367" i="2"/>
  <c r="AE1368" i="2"/>
  <c r="AE1369" i="2"/>
  <c r="AE1370" i="2"/>
  <c r="AE1371" i="2"/>
  <c r="AE1372" i="2"/>
  <c r="AE1373" i="2"/>
  <c r="AE1374" i="2"/>
  <c r="AE1375" i="2"/>
  <c r="AE1376" i="2"/>
  <c r="AE1377" i="2"/>
  <c r="AE1378" i="2"/>
  <c r="AE1379" i="2"/>
  <c r="AE1380" i="2"/>
  <c r="AE1381" i="2"/>
  <c r="AE1382" i="2"/>
  <c r="AE1383" i="2"/>
  <c r="AE1384" i="2"/>
  <c r="AE1385" i="2"/>
  <c r="AE1386" i="2"/>
  <c r="AE1387" i="2"/>
  <c r="AE1388" i="2"/>
  <c r="AE1389" i="2"/>
  <c r="AE1390" i="2"/>
  <c r="AE1391" i="2"/>
  <c r="AE1392" i="2"/>
  <c r="AE1393" i="2"/>
  <c r="AE1394" i="2"/>
  <c r="AE1395" i="2"/>
  <c r="AE1396" i="2"/>
  <c r="AE1397" i="2"/>
  <c r="AE1398" i="2"/>
  <c r="AE1399" i="2"/>
  <c r="AE1400" i="2"/>
  <c r="AE1401" i="2"/>
  <c r="AE1402" i="2"/>
  <c r="AE1403" i="2"/>
  <c r="AE1404" i="2"/>
  <c r="AE1405" i="2"/>
  <c r="AE1406" i="2"/>
  <c r="AE1407" i="2"/>
  <c r="AE1408" i="2"/>
  <c r="AE1409" i="2"/>
  <c r="AE1410" i="2"/>
  <c r="AE1411" i="2"/>
  <c r="AE1412" i="2"/>
  <c r="AE1413" i="2"/>
  <c r="AE1414" i="2"/>
  <c r="AE1415" i="2"/>
  <c r="AE1416" i="2"/>
  <c r="AE1417" i="2"/>
  <c r="AE1418" i="2"/>
  <c r="AE1419" i="2"/>
  <c r="AE1420" i="2"/>
  <c r="AE1421" i="2"/>
  <c r="AE1422" i="2"/>
  <c r="AE1423" i="2"/>
  <c r="AE1424" i="2"/>
  <c r="AE1425" i="2"/>
  <c r="AE1426" i="2"/>
  <c r="AE1427" i="2"/>
  <c r="AE1428" i="2"/>
  <c r="AE1429" i="2"/>
  <c r="AE1430" i="2"/>
  <c r="AE1431" i="2"/>
  <c r="AE1432" i="2"/>
  <c r="AE1433" i="2"/>
  <c r="AE1434" i="2"/>
  <c r="AE1435" i="2"/>
  <c r="AE1436" i="2"/>
  <c r="AE1437" i="2"/>
  <c r="AE1438" i="2"/>
  <c r="AE1439" i="2"/>
  <c r="AE1440" i="2"/>
  <c r="AE1441" i="2"/>
  <c r="AE1442" i="2"/>
  <c r="AE1443" i="2"/>
  <c r="Y374" i="2"/>
  <c r="Y382" i="2"/>
  <c r="Y398" i="2"/>
  <c r="AE399" i="2"/>
  <c r="Y406" i="2"/>
  <c r="Y414" i="2"/>
  <c r="Y422" i="2"/>
  <c r="AE423" i="2"/>
  <c r="Y430" i="2"/>
  <c r="Y4050" i="2"/>
  <c r="Y4051" i="2"/>
  <c r="Y4052" i="2"/>
  <c r="Y4053" i="2"/>
  <c r="Y4054" i="2"/>
  <c r="Y4055" i="2"/>
  <c r="Y4056" i="2"/>
  <c r="Y4057" i="2"/>
  <c r="Y4058" i="2"/>
  <c r="Y4059" i="2"/>
  <c r="Y4060" i="2"/>
  <c r="Y4061" i="2"/>
  <c r="Y4062" i="2"/>
  <c r="Y4063" i="2"/>
  <c r="Y4064" i="2"/>
  <c r="Y4065" i="2"/>
  <c r="Y4066" i="2"/>
  <c r="Y4067" i="2"/>
  <c r="Y4068" i="2"/>
  <c r="Y4069" i="2"/>
  <c r="Y4070" i="2"/>
  <c r="Y4071" i="2"/>
  <c r="Y4072" i="2"/>
  <c r="Y4073" i="2"/>
  <c r="Y4074" i="2"/>
  <c r="Y4075" i="2"/>
  <c r="Y4076" i="2"/>
  <c r="Y4077" i="2"/>
  <c r="Y4078" i="2"/>
  <c r="Y4079" i="2"/>
  <c r="Y4080" i="2"/>
  <c r="Y4081" i="2"/>
  <c r="Y4082" i="2"/>
  <c r="Y4083" i="2"/>
  <c r="Y4084" i="2"/>
  <c r="Y4085" i="2"/>
  <c r="Y4086" i="2"/>
  <c r="Y4087" i="2"/>
  <c r="Y4088" i="2"/>
  <c r="Y4089" i="2"/>
  <c r="Y4090" i="2"/>
  <c r="Y4091" i="2"/>
  <c r="Y4092" i="2"/>
  <c r="Y4093" i="2"/>
  <c r="Y4094" i="2"/>
  <c r="Y4095" i="2"/>
  <c r="Y4096" i="2"/>
  <c r="Y4097" i="2"/>
  <c r="Y4098" i="2"/>
  <c r="Y4099" i="2"/>
  <c r="Y4100" i="2"/>
  <c r="Y4101" i="2"/>
  <c r="Y4102" i="2"/>
  <c r="Y4103" i="2"/>
  <c r="Y4104" i="2"/>
  <c r="Y4105" i="2"/>
  <c r="Y4106" i="2"/>
  <c r="Y4107" i="2"/>
  <c r="Y4108" i="2"/>
  <c r="Y4109" i="2"/>
  <c r="Y4110" i="2"/>
  <c r="Y4111" i="2"/>
  <c r="Y4112" i="2"/>
  <c r="Y4113" i="2"/>
  <c r="Y4114" i="2"/>
  <c r="Y4115" i="2"/>
  <c r="Y4116" i="2"/>
  <c r="Y4117" i="2"/>
  <c r="Y4118" i="2"/>
  <c r="Y4119" i="2"/>
  <c r="Y4120" i="2"/>
  <c r="Y4121" i="2"/>
  <c r="Y4122" i="2"/>
  <c r="Y4123" i="2"/>
  <c r="Y4124" i="2"/>
  <c r="Y4125" i="2"/>
  <c r="Y4126" i="2"/>
  <c r="Y4127" i="2"/>
  <c r="Y4128" i="2"/>
  <c r="Y4129" i="2"/>
  <c r="Y4130" i="2"/>
  <c r="Y4131" i="2"/>
  <c r="Y4132" i="2"/>
  <c r="Y4133" i="2"/>
  <c r="Y4134" i="2"/>
  <c r="Y4135" i="2"/>
  <c r="Y4136" i="2"/>
  <c r="Y4137" i="2"/>
  <c r="Y4138" i="2"/>
  <c r="Y4139" i="2"/>
  <c r="Y4140" i="2"/>
  <c r="Y4141" i="2"/>
  <c r="Y4142" i="2"/>
  <c r="Y4143" i="2"/>
  <c r="Y4144" i="2"/>
  <c r="Y4145" i="2"/>
  <c r="Y4146" i="2"/>
  <c r="Y4147" i="2"/>
  <c r="Y4148" i="2"/>
  <c r="Y4149" i="2"/>
  <c r="Y4150" i="2"/>
  <c r="Y4151" i="2"/>
  <c r="Y4152" i="2"/>
  <c r="Y4153" i="2"/>
  <c r="Y4154" i="2"/>
  <c r="Y4155" i="2"/>
  <c r="Y4156" i="2"/>
  <c r="Y4157" i="2"/>
  <c r="Y4158" i="2"/>
  <c r="Y4159" i="2"/>
  <c r="Y4160" i="2"/>
  <c r="Y4161" i="2"/>
  <c r="Y4162" i="2"/>
  <c r="Y4163" i="2"/>
  <c r="Y4164" i="2"/>
  <c r="Y4165" i="2"/>
  <c r="Y4166" i="2"/>
  <c r="Y4167" i="2"/>
  <c r="Y4168" i="2"/>
  <c r="Y4169" i="2"/>
  <c r="Y4170" i="2"/>
  <c r="Y4171" i="2"/>
  <c r="Y4172" i="2"/>
  <c r="Y4173" i="2"/>
  <c r="Y4174" i="2"/>
  <c r="Y4175" i="2"/>
  <c r="Y4176" i="2"/>
  <c r="Y4177" i="2"/>
  <c r="Y4178" i="2"/>
  <c r="Y4179" i="2"/>
  <c r="Y4180" i="2"/>
  <c r="Y4181" i="2"/>
  <c r="Y4182" i="2"/>
  <c r="Y4183" i="2"/>
  <c r="Y4184" i="2"/>
  <c r="Y4185" i="2"/>
  <c r="Y4186" i="2"/>
  <c r="Y4187" i="2"/>
  <c r="Y4188" i="2"/>
  <c r="Y4189" i="2"/>
  <c r="Y4190" i="2"/>
  <c r="Y4191" i="2"/>
  <c r="Y4192" i="2"/>
  <c r="Y4193" i="2"/>
  <c r="Y4194" i="2"/>
  <c r="Y4195" i="2"/>
  <c r="Y4196" i="2"/>
  <c r="Y4197" i="2"/>
  <c r="Y4198" i="2"/>
  <c r="Y4199" i="2"/>
  <c r="Y4200" i="2"/>
  <c r="Y4201" i="2"/>
  <c r="Y4202" i="2"/>
  <c r="Y4203" i="2"/>
  <c r="Y4204" i="2"/>
  <c r="Y4205" i="2"/>
  <c r="Y4206" i="2"/>
  <c r="Y4207" i="2"/>
  <c r="Y4208" i="2"/>
  <c r="Y4209" i="2"/>
  <c r="Y4210" i="2"/>
  <c r="Y4211" i="2"/>
  <c r="Y4212" i="2"/>
  <c r="Y4213" i="2"/>
  <c r="Y4214" i="2"/>
  <c r="Y4215" i="2"/>
  <c r="Y4216" i="2"/>
  <c r="Y4217" i="2"/>
  <c r="Y4218" i="2"/>
  <c r="Y4219" i="2"/>
  <c r="Y4220" i="2"/>
  <c r="Y4221" i="2"/>
  <c r="Y4222" i="2"/>
  <c r="Y4223" i="2"/>
  <c r="Y4224" i="2"/>
  <c r="Y4225" i="2"/>
  <c r="Y4226" i="2"/>
  <c r="Y4227" i="2"/>
  <c r="Y4228" i="2"/>
  <c r="Y4229" i="2"/>
  <c r="Y4230" i="2"/>
  <c r="Y4231" i="2"/>
  <c r="Y4232" i="2"/>
  <c r="Y4233" i="2"/>
  <c r="Y4234" i="2"/>
  <c r="Y4235" i="2"/>
  <c r="Y4236" i="2"/>
  <c r="Y4237" i="2"/>
  <c r="Y4238" i="2"/>
  <c r="Y4239" i="2"/>
  <c r="Y4240" i="2"/>
  <c r="Y4241" i="2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3" i="1"/>
  <c r="Y58" i="13" l="1"/>
  <c r="Y82" i="13"/>
  <c r="AE130" i="13"/>
  <c r="AE138" i="13"/>
  <c r="Y170" i="13"/>
  <c r="AE59" i="13"/>
  <c r="Y233" i="13"/>
  <c r="AE253" i="13"/>
  <c r="AE257" i="13"/>
  <c r="AE261" i="13"/>
  <c r="AE265" i="13"/>
  <c r="Y277" i="13"/>
  <c r="Y316" i="13"/>
  <c r="AE324" i="13"/>
  <c r="AE328" i="13"/>
  <c r="Y473" i="13"/>
  <c r="AE480" i="13"/>
  <c r="AE484" i="13"/>
  <c r="AE488" i="13"/>
  <c r="Y309" i="13"/>
  <c r="Y336" i="13"/>
  <c r="AE340" i="13"/>
  <c r="Y388" i="13"/>
  <c r="AE54" i="13"/>
  <c r="AE86" i="13"/>
  <c r="AE102" i="13"/>
  <c r="AE109" i="13"/>
  <c r="Y158" i="13"/>
  <c r="Y176" i="13"/>
  <c r="Y193" i="13"/>
  <c r="AE136" i="13"/>
  <c r="AE141" i="13"/>
  <c r="Y227" i="13"/>
  <c r="Y177" i="13"/>
  <c r="Y279" i="13"/>
  <c r="AE326" i="13"/>
  <c r="AE397" i="13"/>
  <c r="Y420" i="13"/>
  <c r="Y228" i="13"/>
  <c r="AE236" i="13"/>
  <c r="AE284" i="13"/>
  <c r="Y291" i="13"/>
  <c r="Y295" i="13"/>
  <c r="Y299" i="13"/>
  <c r="Y417" i="13"/>
  <c r="AE424" i="13"/>
  <c r="Y428" i="13"/>
  <c r="AE440" i="13"/>
  <c r="Z106" i="2"/>
  <c r="Z114" i="2"/>
  <c r="Z122" i="2"/>
  <c r="Z130" i="2"/>
  <c r="Z138" i="2"/>
  <c r="Z146" i="2"/>
  <c r="Z154" i="2"/>
  <c r="Z162" i="2"/>
  <c r="Z170" i="2"/>
  <c r="Z178" i="2"/>
  <c r="Z186" i="2"/>
  <c r="Z195" i="2"/>
  <c r="Z4" i="2"/>
  <c r="AA4" i="2" s="1"/>
  <c r="Y4" i="2"/>
  <c r="Z116" i="2"/>
  <c r="Z124" i="2"/>
  <c r="Z140" i="2"/>
  <c r="Z148" i="2"/>
  <c r="Z156" i="2"/>
  <c r="Z172" i="2"/>
  <c r="Z180" i="2"/>
  <c r="Z188" i="2"/>
  <c r="Z196" i="2"/>
  <c r="Z109" i="2"/>
  <c r="Z117" i="2"/>
  <c r="Z125" i="2"/>
  <c r="Z133" i="2"/>
  <c r="Z141" i="2"/>
  <c r="Z149" i="2"/>
  <c r="Z157" i="2"/>
  <c r="Z165" i="2"/>
  <c r="AA165" i="2" s="1"/>
  <c r="Z173" i="2"/>
  <c r="Z181" i="2"/>
  <c r="Z189" i="2"/>
  <c r="Z197" i="2"/>
  <c r="Z118" i="2"/>
  <c r="Z126" i="2"/>
  <c r="Z134" i="2"/>
  <c r="Z150" i="2"/>
  <c r="Z158" i="2"/>
  <c r="Z166" i="2"/>
  <c r="Z182" i="2"/>
  <c r="Z190" i="2"/>
  <c r="Z198" i="2"/>
  <c r="Z111" i="2"/>
  <c r="Z119" i="2"/>
  <c r="Z127" i="2"/>
  <c r="Z135" i="2"/>
  <c r="Z143" i="2"/>
  <c r="Z151" i="2"/>
  <c r="Z159" i="2"/>
  <c r="Z167" i="2"/>
  <c r="Z175" i="2"/>
  <c r="Z183" i="2"/>
  <c r="Z191" i="2"/>
  <c r="Z199" i="2"/>
  <c r="Z192" i="2"/>
  <c r="Z200" i="2"/>
  <c r="Z482" i="2"/>
  <c r="Z474" i="2"/>
  <c r="Z466" i="2"/>
  <c r="Z458" i="2"/>
  <c r="Z450" i="2"/>
  <c r="AA450" i="2" s="1"/>
  <c r="Z442" i="2"/>
  <c r="Z434" i="2"/>
  <c r="Z426" i="2"/>
  <c r="Z418" i="2"/>
  <c r="Z410" i="2"/>
  <c r="Z402" i="2"/>
  <c r="Z394" i="2"/>
  <c r="Z386" i="2"/>
  <c r="Z378" i="2"/>
  <c r="Z370" i="2"/>
  <c r="Z362" i="2"/>
  <c r="Z354" i="2"/>
  <c r="Z346" i="2"/>
  <c r="Z338" i="2"/>
  <c r="Z330" i="2"/>
  <c r="Z322" i="2"/>
  <c r="AA322" i="2" s="1"/>
  <c r="Z314" i="2"/>
  <c r="Z306" i="2"/>
  <c r="Z298" i="2"/>
  <c r="Z290" i="2"/>
  <c r="Z282" i="2"/>
  <c r="Z274" i="2"/>
  <c r="Z266" i="2"/>
  <c r="Z258" i="2"/>
  <c r="Z250" i="2"/>
  <c r="Z242" i="2"/>
  <c r="Z234" i="2"/>
  <c r="Z226" i="2"/>
  <c r="Z218" i="2"/>
  <c r="Z210" i="2"/>
  <c r="Z202" i="2"/>
  <c r="Z194" i="2"/>
  <c r="Z174" i="2"/>
  <c r="Z164" i="2"/>
  <c r="Z142" i="2"/>
  <c r="Z132" i="2"/>
  <c r="Z110" i="2"/>
  <c r="Z433" i="2"/>
  <c r="Z241" i="2"/>
  <c r="Z10" i="2"/>
  <c r="Z18" i="2"/>
  <c r="Z26" i="2"/>
  <c r="Z34" i="2"/>
  <c r="Z42" i="2"/>
  <c r="Z50" i="2"/>
  <c r="Z58" i="2"/>
  <c r="Z66" i="2"/>
  <c r="Z74" i="2"/>
  <c r="AA74" i="2" s="1"/>
  <c r="Z82" i="2"/>
  <c r="Z90" i="2"/>
  <c r="Z98" i="2"/>
  <c r="Z11" i="2"/>
  <c r="Z19" i="2"/>
  <c r="Z27" i="2"/>
  <c r="Z35" i="2"/>
  <c r="Z43" i="2"/>
  <c r="Z51" i="2"/>
  <c r="Z59" i="2"/>
  <c r="Z67" i="2"/>
  <c r="Z75" i="2"/>
  <c r="Z83" i="2"/>
  <c r="Z91" i="2"/>
  <c r="Z99" i="2"/>
  <c r="Z107" i="2"/>
  <c r="AA107" i="2" s="1"/>
  <c r="Z115" i="2"/>
  <c r="Z123" i="2"/>
  <c r="Z131" i="2"/>
  <c r="Z139" i="2"/>
  <c r="Z147" i="2"/>
  <c r="Z155" i="2"/>
  <c r="Z163" i="2"/>
  <c r="Z171" i="2"/>
  <c r="Z179" i="2"/>
  <c r="Z187" i="2"/>
  <c r="Z488" i="2"/>
  <c r="Z480" i="2"/>
  <c r="Z472" i="2"/>
  <c r="Z464" i="2"/>
  <c r="Z456" i="2"/>
  <c r="Z448" i="2"/>
  <c r="Z440" i="2"/>
  <c r="Z432" i="2"/>
  <c r="Z424" i="2"/>
  <c r="Z416" i="2"/>
  <c r="Z408" i="2"/>
  <c r="Z400" i="2"/>
  <c r="Z392" i="2"/>
  <c r="Z384" i="2"/>
  <c r="AA384" i="2" s="1"/>
  <c r="Z376" i="2"/>
  <c r="Z368" i="2"/>
  <c r="Z360" i="2"/>
  <c r="Z352" i="2"/>
  <c r="Z344" i="2"/>
  <c r="Z336" i="2"/>
  <c r="Z328" i="2"/>
  <c r="Z320" i="2"/>
  <c r="Z312" i="2"/>
  <c r="Z304" i="2"/>
  <c r="Z296" i="2"/>
  <c r="Z288" i="2"/>
  <c r="Z280" i="2"/>
  <c r="Z272" i="2"/>
  <c r="Z264" i="2"/>
  <c r="Z256" i="2"/>
  <c r="AA256" i="2" s="1"/>
  <c r="Z248" i="2"/>
  <c r="Z240" i="2"/>
  <c r="Z232" i="2"/>
  <c r="Z224" i="2"/>
  <c r="Z216" i="2"/>
  <c r="Z208" i="2"/>
  <c r="Z481" i="2"/>
  <c r="Z417" i="2"/>
  <c r="Z353" i="2"/>
  <c r="Z289" i="2"/>
  <c r="Z225" i="2"/>
  <c r="Z12" i="2"/>
  <c r="Z20" i="2"/>
  <c r="Z28" i="2"/>
  <c r="Z36" i="2"/>
  <c r="Z44" i="2"/>
  <c r="Z52" i="2"/>
  <c r="Z60" i="2"/>
  <c r="Z68" i="2"/>
  <c r="Z76" i="2"/>
  <c r="Z84" i="2"/>
  <c r="Z92" i="2"/>
  <c r="Z100" i="2"/>
  <c r="Z108" i="2"/>
  <c r="Z495" i="2"/>
  <c r="Z487" i="2"/>
  <c r="Z479" i="2"/>
  <c r="Z471" i="2"/>
  <c r="Z463" i="2"/>
  <c r="Z455" i="2"/>
  <c r="Z447" i="2"/>
  <c r="Z439" i="2"/>
  <c r="Z431" i="2"/>
  <c r="Z423" i="2"/>
  <c r="Z415" i="2"/>
  <c r="Z407" i="2"/>
  <c r="Z399" i="2"/>
  <c r="Z391" i="2"/>
  <c r="Z383" i="2"/>
  <c r="Z375" i="2"/>
  <c r="Z367" i="2"/>
  <c r="Z359" i="2"/>
  <c r="Z351" i="2"/>
  <c r="Z343" i="2"/>
  <c r="Z335" i="2"/>
  <c r="Z327" i="2"/>
  <c r="Z319" i="2"/>
  <c r="Z311" i="2"/>
  <c r="AA311" i="2" s="1"/>
  <c r="Z303" i="2"/>
  <c r="Z295" i="2"/>
  <c r="Z287" i="2"/>
  <c r="Z279" i="2"/>
  <c r="Z271" i="2"/>
  <c r="Z263" i="2"/>
  <c r="Z255" i="2"/>
  <c r="Z247" i="2"/>
  <c r="AA247" i="2" s="1"/>
  <c r="Z239" i="2"/>
  <c r="Z231" i="2"/>
  <c r="Z223" i="2"/>
  <c r="Z215" i="2"/>
  <c r="Z207" i="2"/>
  <c r="Z473" i="2"/>
  <c r="Z409" i="2"/>
  <c r="Z345" i="2"/>
  <c r="AA345" i="2" s="1"/>
  <c r="Z281" i="2"/>
  <c r="Z217" i="2"/>
  <c r="Z5" i="2"/>
  <c r="Z13" i="2"/>
  <c r="Z21" i="2"/>
  <c r="Z29" i="2"/>
  <c r="Z37" i="2"/>
  <c r="Z45" i="2"/>
  <c r="AA45" i="2" s="1"/>
  <c r="Z53" i="2"/>
  <c r="Z61" i="2"/>
  <c r="Z69" i="2"/>
  <c r="Z77" i="2"/>
  <c r="Z85" i="2"/>
  <c r="Z93" i="2"/>
  <c r="Z101" i="2"/>
  <c r="Z494" i="2"/>
  <c r="Z486" i="2"/>
  <c r="Z478" i="2"/>
  <c r="Z470" i="2"/>
  <c r="Z462" i="2"/>
  <c r="Z454" i="2"/>
  <c r="Z446" i="2"/>
  <c r="Z438" i="2"/>
  <c r="Z430" i="2"/>
  <c r="AA430" i="2" s="1"/>
  <c r="Z422" i="2"/>
  <c r="Z414" i="2"/>
  <c r="Z406" i="2"/>
  <c r="Z398" i="2"/>
  <c r="Z390" i="2"/>
  <c r="Z382" i="2"/>
  <c r="Z374" i="2"/>
  <c r="Z366" i="2"/>
  <c r="AA366" i="2" s="1"/>
  <c r="Z358" i="2"/>
  <c r="Z350" i="2"/>
  <c r="Z342" i="2"/>
  <c r="Z334" i="2"/>
  <c r="Z326" i="2"/>
  <c r="Z318" i="2"/>
  <c r="Z310" i="2"/>
  <c r="Z302" i="2"/>
  <c r="AA302" i="2" s="1"/>
  <c r="Z294" i="2"/>
  <c r="Z286" i="2"/>
  <c r="Z278" i="2"/>
  <c r="Z270" i="2"/>
  <c r="Z262" i="2"/>
  <c r="Z254" i="2"/>
  <c r="Z246" i="2"/>
  <c r="Z238" i="2"/>
  <c r="Z230" i="2"/>
  <c r="Z222" i="2"/>
  <c r="Z214" i="2"/>
  <c r="Z206" i="2"/>
  <c r="Z6" i="2"/>
  <c r="Z14" i="2"/>
  <c r="Z22" i="2"/>
  <c r="Z30" i="2"/>
  <c r="AA30" i="2" s="1"/>
  <c r="Z38" i="2"/>
  <c r="Z46" i="2"/>
  <c r="Z54" i="2"/>
  <c r="Z62" i="2"/>
  <c r="Z70" i="2"/>
  <c r="Z78" i="2"/>
  <c r="Z86" i="2"/>
  <c r="Z94" i="2"/>
  <c r="AA94" i="2" s="1"/>
  <c r="Z102" i="2"/>
  <c r="Z493" i="2"/>
  <c r="Z485" i="2"/>
  <c r="Z477" i="2"/>
  <c r="Z469" i="2"/>
  <c r="Z461" i="2"/>
  <c r="Z453" i="2"/>
  <c r="Z445" i="2"/>
  <c r="AA445" i="2" s="1"/>
  <c r="Z437" i="2"/>
  <c r="Z429" i="2"/>
  <c r="Z421" i="2"/>
  <c r="Z413" i="2"/>
  <c r="Z405" i="2"/>
  <c r="Z397" i="2"/>
  <c r="Z389" i="2"/>
  <c r="Z381" i="2"/>
  <c r="AA381" i="2" s="1"/>
  <c r="Z373" i="2"/>
  <c r="Z365" i="2"/>
  <c r="AA365" i="2" s="1"/>
  <c r="Z357" i="2"/>
  <c r="Z349" i="2"/>
  <c r="Z341" i="2"/>
  <c r="Z333" i="2"/>
  <c r="Z325" i="2"/>
  <c r="Z317" i="2"/>
  <c r="Z309" i="2"/>
  <c r="Z301" i="2"/>
  <c r="Z293" i="2"/>
  <c r="Z285" i="2"/>
  <c r="Z277" i="2"/>
  <c r="Z269" i="2"/>
  <c r="Z261" i="2"/>
  <c r="Z253" i="2"/>
  <c r="AA253" i="2" s="1"/>
  <c r="Z245" i="2"/>
  <c r="Z237" i="2"/>
  <c r="Z229" i="2"/>
  <c r="Z221" i="2"/>
  <c r="Z213" i="2"/>
  <c r="Z205" i="2"/>
  <c r="Z7" i="2"/>
  <c r="Z15" i="2"/>
  <c r="AA15" i="2" s="1"/>
  <c r="Z23" i="2"/>
  <c r="Z31" i="2"/>
  <c r="AA31" i="2" s="1"/>
  <c r="Z39" i="2"/>
  <c r="Z47" i="2"/>
  <c r="Z55" i="2"/>
  <c r="Z63" i="2"/>
  <c r="Z71" i="2"/>
  <c r="Z79" i="2"/>
  <c r="Z87" i="2"/>
  <c r="Z95" i="2"/>
  <c r="Z103" i="2"/>
  <c r="Z484" i="2"/>
  <c r="Z476" i="2"/>
  <c r="Z468" i="2"/>
  <c r="Z460" i="2"/>
  <c r="Z452" i="2"/>
  <c r="AA452" i="2" s="1"/>
  <c r="Z444" i="2"/>
  <c r="Z436" i="2"/>
  <c r="AA436" i="2" s="1"/>
  <c r="Z428" i="2"/>
  <c r="Z420" i="2"/>
  <c r="Z412" i="2"/>
  <c r="Z404" i="2"/>
  <c r="Z396" i="2"/>
  <c r="Z388" i="2"/>
  <c r="AA388" i="2" s="1"/>
  <c r="Z380" i="2"/>
  <c r="Z372" i="2"/>
  <c r="AA372" i="2" s="1"/>
  <c r="Z364" i="2"/>
  <c r="Z356" i="2"/>
  <c r="Z348" i="2"/>
  <c r="Z340" i="2"/>
  <c r="Z332" i="2"/>
  <c r="Z324" i="2"/>
  <c r="AA324" i="2" s="1"/>
  <c r="Z316" i="2"/>
  <c r="Z308" i="2"/>
  <c r="Z300" i="2"/>
  <c r="Z292" i="2"/>
  <c r="Z284" i="2"/>
  <c r="Z276" i="2"/>
  <c r="Z268" i="2"/>
  <c r="Z260" i="2"/>
  <c r="AA260" i="2" s="1"/>
  <c r="Z252" i="2"/>
  <c r="Z244" i="2"/>
  <c r="AA244" i="2" s="1"/>
  <c r="Z236" i="2"/>
  <c r="Z228" i="2"/>
  <c r="Z220" i="2"/>
  <c r="Z212" i="2"/>
  <c r="Z449" i="2"/>
  <c r="Z385" i="2"/>
  <c r="AA385" i="2" s="1"/>
  <c r="Z321" i="2"/>
  <c r="AA321" i="2" s="1"/>
  <c r="Z257" i="2"/>
  <c r="AA257" i="2" s="1"/>
  <c r="Z8" i="2"/>
  <c r="AA8" i="2" s="1"/>
  <c r="Z16" i="2"/>
  <c r="Z24" i="2"/>
  <c r="Z32" i="2"/>
  <c r="Z40" i="2"/>
  <c r="Z48" i="2"/>
  <c r="AA48" i="2" s="1"/>
  <c r="Z56" i="2"/>
  <c r="Z64" i="2"/>
  <c r="AA64" i="2" s="1"/>
  <c r="Z72" i="2"/>
  <c r="AA72" i="2" s="1"/>
  <c r="Z80" i="2"/>
  <c r="Z88" i="2"/>
  <c r="Z96" i="2"/>
  <c r="Z104" i="2"/>
  <c r="Z112" i="2"/>
  <c r="AA112" i="2" s="1"/>
  <c r="Z120" i="2"/>
  <c r="AA120" i="2" s="1"/>
  <c r="Z128" i="2"/>
  <c r="Z136" i="2"/>
  <c r="AA136" i="2" s="1"/>
  <c r="Z144" i="2"/>
  <c r="Z152" i="2"/>
  <c r="Z160" i="2"/>
  <c r="Z168" i="2"/>
  <c r="Z176" i="2"/>
  <c r="Z184" i="2"/>
  <c r="Z491" i="2"/>
  <c r="AA491" i="2" s="1"/>
  <c r="Z483" i="2"/>
  <c r="AA483" i="2" s="1"/>
  <c r="Z475" i="2"/>
  <c r="Z467" i="2"/>
  <c r="Z459" i="2"/>
  <c r="Z451" i="2"/>
  <c r="Z443" i="2"/>
  <c r="AA443" i="2" s="1"/>
  <c r="Z435" i="2"/>
  <c r="AA435" i="2" s="1"/>
  <c r="Z427" i="2"/>
  <c r="Z419" i="2"/>
  <c r="AA419" i="2" s="1"/>
  <c r="Z411" i="2"/>
  <c r="Z403" i="2"/>
  <c r="Z395" i="2"/>
  <c r="Z387" i="2"/>
  <c r="Z379" i="2"/>
  <c r="Z371" i="2"/>
  <c r="AA371" i="2" s="1"/>
  <c r="Z363" i="2"/>
  <c r="AA363" i="2" s="1"/>
  <c r="Z355" i="2"/>
  <c r="AA355" i="2" s="1"/>
  <c r="Z347" i="2"/>
  <c r="Z339" i="2"/>
  <c r="Z331" i="2"/>
  <c r="Z323" i="2"/>
  <c r="Z315" i="2"/>
  <c r="AA315" i="2" s="1"/>
  <c r="Z307" i="2"/>
  <c r="Z299" i="2"/>
  <c r="AA299" i="2" s="1"/>
  <c r="Z291" i="2"/>
  <c r="Z283" i="2"/>
  <c r="Z275" i="2"/>
  <c r="Z267" i="2"/>
  <c r="Z259" i="2"/>
  <c r="Z251" i="2"/>
  <c r="AA251" i="2" s="1"/>
  <c r="Z243" i="2"/>
  <c r="AA243" i="2" s="1"/>
  <c r="Z235" i="2"/>
  <c r="AA235" i="2" s="1"/>
  <c r="Z227" i="2"/>
  <c r="AA227" i="2" s="1"/>
  <c r="Z219" i="2"/>
  <c r="Z211" i="2"/>
  <c r="Z441" i="2"/>
  <c r="Z377" i="2"/>
  <c r="Z313" i="2"/>
  <c r="AA313" i="2" s="1"/>
  <c r="Z249" i="2"/>
  <c r="AA249" i="2" s="1"/>
  <c r="Y293" i="13"/>
  <c r="AE372" i="13"/>
  <c r="Y28" i="13"/>
  <c r="AE126" i="13"/>
  <c r="Y168" i="13"/>
  <c r="AE293" i="13"/>
  <c r="AE297" i="13"/>
  <c r="AE308" i="13"/>
  <c r="Y323" i="13"/>
  <c r="Y353" i="13"/>
  <c r="Y357" i="13"/>
  <c r="Y384" i="13"/>
  <c r="AE429" i="13"/>
  <c r="Y448" i="13"/>
  <c r="Y452" i="13"/>
  <c r="AE489" i="13"/>
  <c r="Y211" i="13"/>
  <c r="Y236" i="13"/>
  <c r="AE349" i="13"/>
  <c r="Y368" i="13"/>
  <c r="Y376" i="13"/>
  <c r="Y440" i="13"/>
  <c r="Y186" i="13"/>
  <c r="Y194" i="13"/>
  <c r="Y208" i="13"/>
  <c r="Y237" i="13"/>
  <c r="AE241" i="13"/>
  <c r="Y245" i="13"/>
  <c r="Y249" i="13"/>
  <c r="AE260" i="13"/>
  <c r="Y268" i="13"/>
  <c r="Y276" i="13"/>
  <c r="AE301" i="13"/>
  <c r="AE305" i="13"/>
  <c r="AE384" i="13"/>
  <c r="AE388" i="13"/>
  <c r="Y392" i="13"/>
  <c r="AE396" i="13"/>
  <c r="AE452" i="13"/>
  <c r="AE456" i="13"/>
  <c r="AE460" i="13"/>
  <c r="Y169" i="13"/>
  <c r="Y202" i="13"/>
  <c r="Y205" i="13"/>
  <c r="AE224" i="13"/>
  <c r="AE445" i="13"/>
  <c r="Y449" i="13"/>
  <c r="Y460" i="13"/>
  <c r="Y32" i="13"/>
  <c r="Y48" i="13"/>
  <c r="Y200" i="13"/>
  <c r="AE309" i="13"/>
  <c r="Y313" i="13"/>
  <c r="AE332" i="13"/>
  <c r="AE408" i="13"/>
  <c r="AE412" i="13"/>
  <c r="Y56" i="13"/>
  <c r="Y60" i="13"/>
  <c r="AE76" i="13"/>
  <c r="Y80" i="13"/>
  <c r="Y88" i="13"/>
  <c r="Y92" i="13"/>
  <c r="Y100" i="13"/>
  <c r="AE108" i="13"/>
  <c r="AE217" i="13"/>
  <c r="AE277" i="13"/>
  <c r="AE405" i="13"/>
  <c r="AE129" i="13"/>
  <c r="AE133" i="13"/>
  <c r="AE142" i="13"/>
  <c r="Y184" i="13"/>
  <c r="AE221" i="13"/>
  <c r="Y225" i="13"/>
  <c r="AE281" i="13"/>
  <c r="AE285" i="13"/>
  <c r="Y307" i="13"/>
  <c r="AE348" i="13"/>
  <c r="Y352" i="13"/>
  <c r="AE145" i="13"/>
  <c r="Y178" i="13"/>
  <c r="Y185" i="13"/>
  <c r="AE208" i="13"/>
  <c r="AE212" i="13"/>
  <c r="Y247" i="13"/>
  <c r="Y257" i="13"/>
  <c r="Y260" i="13"/>
  <c r="Y267" i="13"/>
  <c r="Y275" i="13"/>
  <c r="Y285" i="13"/>
  <c r="AE327" i="13"/>
  <c r="Y356" i="13"/>
  <c r="Y385" i="13"/>
  <c r="AE392" i="13"/>
  <c r="Y432" i="13"/>
  <c r="AE436" i="13"/>
  <c r="Y457" i="13"/>
  <c r="AE464" i="13"/>
  <c r="AE66" i="13"/>
  <c r="AE125" i="13"/>
  <c r="Y182" i="13"/>
  <c r="Y201" i="13"/>
  <c r="AE213" i="13"/>
  <c r="AE229" i="13"/>
  <c r="AE276" i="13"/>
  <c r="AE364" i="13"/>
  <c r="Y400" i="13"/>
  <c r="Y425" i="13"/>
  <c r="AE476" i="13"/>
  <c r="AE57" i="13"/>
  <c r="AE65" i="13"/>
  <c r="AE77" i="13"/>
  <c r="AE444" i="13"/>
  <c r="Y36" i="13"/>
  <c r="Y104" i="13"/>
  <c r="Z324" i="13"/>
  <c r="AA324" i="13" s="1"/>
  <c r="Y361" i="13"/>
  <c r="Y217" i="13"/>
  <c r="Y220" i="13"/>
  <c r="Y224" i="13"/>
  <c r="Y231" i="13"/>
  <c r="AE245" i="13"/>
  <c r="Y265" i="13"/>
  <c r="AE269" i="13"/>
  <c r="AE273" i="13"/>
  <c r="Y297" i="13"/>
  <c r="Y300" i="13"/>
  <c r="AE304" i="13"/>
  <c r="Y344" i="13"/>
  <c r="AE376" i="13"/>
  <c r="AE380" i="13"/>
  <c r="Y416" i="13"/>
  <c r="AE448" i="13"/>
  <c r="AE492" i="13"/>
  <c r="AE51" i="13"/>
  <c r="AE137" i="13"/>
  <c r="AE144" i="13"/>
  <c r="Y166" i="13"/>
  <c r="Y198" i="13"/>
  <c r="Y235" i="13"/>
  <c r="Y252" i="13"/>
  <c r="AE256" i="13"/>
  <c r="Y311" i="13"/>
  <c r="AE377" i="13"/>
  <c r="AE416" i="13"/>
  <c r="Y215" i="13"/>
  <c r="Y263" i="13"/>
  <c r="Y315" i="13"/>
  <c r="AE428" i="13"/>
  <c r="Z106" i="13"/>
  <c r="Z154" i="13"/>
  <c r="Z128" i="13"/>
  <c r="AA128" i="13" s="1"/>
  <c r="Z289" i="13"/>
  <c r="AA289" i="13" s="1"/>
  <c r="Y308" i="13"/>
  <c r="Y333" i="13"/>
  <c r="Y365" i="13"/>
  <c r="AE417" i="13"/>
  <c r="Y469" i="13"/>
  <c r="Y66" i="13"/>
  <c r="Y97" i="13"/>
  <c r="AE128" i="13"/>
  <c r="AE209" i="13"/>
  <c r="Y212" i="13"/>
  <c r="AE237" i="13"/>
  <c r="Y269" i="13"/>
  <c r="Y289" i="13"/>
  <c r="Y317" i="13"/>
  <c r="Y325" i="13"/>
  <c r="AE333" i="13"/>
  <c r="AE336" i="13"/>
  <c r="Y345" i="13"/>
  <c r="Y348" i="13"/>
  <c r="AE365" i="13"/>
  <c r="AE368" i="13"/>
  <c r="Y377" i="13"/>
  <c r="Y380" i="13"/>
  <c r="AE400" i="13"/>
  <c r="Y409" i="13"/>
  <c r="Y412" i="13"/>
  <c r="Z412" i="13"/>
  <c r="AE432" i="13"/>
  <c r="Y441" i="13"/>
  <c r="Y444" i="13"/>
  <c r="Y461" i="13"/>
  <c r="Y464" i="13"/>
  <c r="AE469" i="13"/>
  <c r="AE472" i="13"/>
  <c r="Y481" i="13"/>
  <c r="Y484" i="13"/>
  <c r="Z492" i="13"/>
  <c r="AE92" i="13"/>
  <c r="AE353" i="13"/>
  <c r="Y429" i="13"/>
  <c r="AE449" i="13"/>
  <c r="Y492" i="13"/>
  <c r="Y50" i="13"/>
  <c r="Y76" i="13"/>
  <c r="Z83" i="13"/>
  <c r="AE93" i="13"/>
  <c r="Y241" i="13"/>
  <c r="Y281" i="13"/>
  <c r="AE289" i="13"/>
  <c r="AE325" i="13"/>
  <c r="AE345" i="13"/>
  <c r="Y360" i="13"/>
  <c r="AA404" i="13"/>
  <c r="AE409" i="13"/>
  <c r="Y421" i="13"/>
  <c r="Y424" i="13"/>
  <c r="AE441" i="13"/>
  <c r="Y453" i="13"/>
  <c r="Y456" i="13"/>
  <c r="AE461" i="13"/>
  <c r="AE481" i="13"/>
  <c r="Y40" i="13"/>
  <c r="AE385" i="13"/>
  <c r="Y397" i="13"/>
  <c r="Y489" i="13"/>
  <c r="AE140" i="13"/>
  <c r="Y221" i="13"/>
  <c r="Y229" i="13"/>
  <c r="Y253" i="13"/>
  <c r="Y256" i="13"/>
  <c r="Y261" i="13"/>
  <c r="Y273" i="13"/>
  <c r="Y301" i="13"/>
  <c r="Y304" i="13"/>
  <c r="Y321" i="13"/>
  <c r="Y328" i="13"/>
  <c r="Y337" i="13"/>
  <c r="Y340" i="13"/>
  <c r="AE357" i="13"/>
  <c r="Y369" i="13"/>
  <c r="Y372" i="13"/>
  <c r="Z340" i="13"/>
  <c r="AE389" i="13"/>
  <c r="Y401" i="13"/>
  <c r="Y404" i="13"/>
  <c r="AE421" i="13"/>
  <c r="Y433" i="13"/>
  <c r="Y436" i="13"/>
  <c r="AE453" i="13"/>
  <c r="Y476" i="13"/>
  <c r="AA496" i="13"/>
  <c r="Y54" i="13"/>
  <c r="AE58" i="13"/>
  <c r="Y64" i="13"/>
  <c r="AE94" i="13"/>
  <c r="AE268" i="13"/>
  <c r="AE316" i="13"/>
  <c r="Y324" i="13"/>
  <c r="AE337" i="13"/>
  <c r="Y349" i="13"/>
  <c r="AE369" i="13"/>
  <c r="Y381" i="13"/>
  <c r="AE401" i="13"/>
  <c r="AE404" i="13"/>
  <c r="Y413" i="13"/>
  <c r="AE433" i="13"/>
  <c r="Y445" i="13"/>
  <c r="Y465" i="13"/>
  <c r="Y468" i="13"/>
  <c r="AE473" i="13"/>
  <c r="Y485" i="13"/>
  <c r="Y488" i="13"/>
  <c r="Y493" i="13"/>
  <c r="Y496" i="13"/>
  <c r="Z239" i="13"/>
  <c r="Z468" i="13"/>
  <c r="AA468" i="13" s="1"/>
  <c r="Z456" i="13"/>
  <c r="Z488" i="13"/>
  <c r="AE62" i="13"/>
  <c r="Y68" i="13"/>
  <c r="Z97" i="13"/>
  <c r="AE132" i="13"/>
  <c r="Y165" i="13"/>
  <c r="Y173" i="13"/>
  <c r="Y181" i="13"/>
  <c r="Y189" i="13"/>
  <c r="Y197" i="13"/>
  <c r="AE220" i="13"/>
  <c r="AE252" i="13"/>
  <c r="Y283" i="13"/>
  <c r="AE300" i="13"/>
  <c r="Y341" i="13"/>
  <c r="AE361" i="13"/>
  <c r="Y373" i="13"/>
  <c r="AE393" i="13"/>
  <c r="Y405" i="13"/>
  <c r="Z404" i="13"/>
  <c r="AE425" i="13"/>
  <c r="Y437" i="13"/>
  <c r="AE457" i="13"/>
  <c r="Z460" i="13"/>
  <c r="Y477" i="13"/>
  <c r="AE496" i="13"/>
  <c r="Z6" i="13"/>
  <c r="AA6" i="13" s="1"/>
  <c r="Y6" i="13"/>
  <c r="AE6" i="13"/>
  <c r="Z14" i="13"/>
  <c r="AA14" i="13" s="1"/>
  <c r="AE14" i="13"/>
  <c r="Y14" i="13"/>
  <c r="Z22" i="13"/>
  <c r="AA22" i="13" s="1"/>
  <c r="AE22" i="13"/>
  <c r="Y22" i="13"/>
  <c r="AE39" i="13"/>
  <c r="Z39" i="13"/>
  <c r="AA39" i="13" s="1"/>
  <c r="Y39" i="13"/>
  <c r="Z9" i="13"/>
  <c r="AA9" i="13" s="1"/>
  <c r="AE9" i="13"/>
  <c r="Y9" i="13"/>
  <c r="Z17" i="13"/>
  <c r="AA17" i="13" s="1"/>
  <c r="AE17" i="13"/>
  <c r="Y17" i="13"/>
  <c r="Z25" i="13"/>
  <c r="AA25" i="13" s="1"/>
  <c r="AE25" i="13"/>
  <c r="Y25" i="13"/>
  <c r="AE37" i="13"/>
  <c r="Z37" i="13"/>
  <c r="AA37" i="13" s="1"/>
  <c r="Y37" i="13"/>
  <c r="AE95" i="13"/>
  <c r="Z95" i="13"/>
  <c r="AA95" i="13" s="1"/>
  <c r="Y95" i="13"/>
  <c r="Y124" i="13"/>
  <c r="AE124" i="13"/>
  <c r="Z124" i="13"/>
  <c r="AA124" i="13" s="1"/>
  <c r="Z12" i="13"/>
  <c r="AA12" i="13" s="1"/>
  <c r="AE12" i="13"/>
  <c r="Y12" i="13"/>
  <c r="Z20" i="13"/>
  <c r="AA20" i="13" s="1"/>
  <c r="AE20" i="13"/>
  <c r="Y20" i="13"/>
  <c r="AE35" i="13"/>
  <c r="Z35" i="13"/>
  <c r="AA35" i="13" s="1"/>
  <c r="Y35" i="13"/>
  <c r="Z91" i="13"/>
  <c r="AA91" i="13" s="1"/>
  <c r="Y91" i="13"/>
  <c r="Z90" i="13"/>
  <c r="AA90" i="13" s="1"/>
  <c r="AE91" i="13"/>
  <c r="Z7" i="13"/>
  <c r="AA7" i="13" s="1"/>
  <c r="Y7" i="13"/>
  <c r="AE7" i="13"/>
  <c r="Z15" i="13"/>
  <c r="AA15" i="13" s="1"/>
  <c r="Y15" i="13"/>
  <c r="AE15" i="13"/>
  <c r="Z23" i="13"/>
  <c r="AA23" i="13" s="1"/>
  <c r="Y23" i="13"/>
  <c r="AE23" i="13"/>
  <c r="AE33" i="13"/>
  <c r="Z33" i="13"/>
  <c r="AA33" i="13" s="1"/>
  <c r="Y33" i="13"/>
  <c r="Y49" i="13"/>
  <c r="Z49" i="13"/>
  <c r="AA49" i="13" s="1"/>
  <c r="AE49" i="13"/>
  <c r="AE89" i="13"/>
  <c r="Z89" i="13"/>
  <c r="AA89" i="13" s="1"/>
  <c r="Y89" i="13"/>
  <c r="AE4" i="13"/>
  <c r="Z4" i="13"/>
  <c r="AA4" i="13"/>
  <c r="Y4" i="13"/>
  <c r="AG4" i="13"/>
  <c r="Z10" i="13"/>
  <c r="AA10" i="13" s="1"/>
  <c r="AE10" i="13"/>
  <c r="Y10" i="13"/>
  <c r="Z18" i="13"/>
  <c r="AA18" i="13" s="1"/>
  <c r="AE18" i="13"/>
  <c r="Y18" i="13"/>
  <c r="Z26" i="13"/>
  <c r="AA26" i="13" s="1"/>
  <c r="AE26" i="13"/>
  <c r="Y26" i="13"/>
  <c r="AE31" i="13"/>
  <c r="Z31" i="13"/>
  <c r="AA31" i="13" s="1"/>
  <c r="Y31" i="13"/>
  <c r="AE47" i="13"/>
  <c r="Z47" i="13"/>
  <c r="AA47" i="13" s="1"/>
  <c r="Y47" i="13"/>
  <c r="Z85" i="13"/>
  <c r="AE105" i="13"/>
  <c r="Z105" i="13"/>
  <c r="AA105" i="13" s="1"/>
  <c r="Y105" i="13"/>
  <c r="Z107" i="13"/>
  <c r="Z13" i="13"/>
  <c r="AA13" i="13" s="1"/>
  <c r="AE13" i="13"/>
  <c r="Y13" i="13"/>
  <c r="Z21" i="13"/>
  <c r="AA21" i="13" s="1"/>
  <c r="AE21" i="13"/>
  <c r="Y21" i="13"/>
  <c r="AE29" i="13"/>
  <c r="Z29" i="13"/>
  <c r="AA29" i="13" s="1"/>
  <c r="Y29" i="13"/>
  <c r="AE45" i="13"/>
  <c r="Z45" i="13"/>
  <c r="AA45" i="13" s="1"/>
  <c r="Y45" i="13"/>
  <c r="AE79" i="13"/>
  <c r="Z79" i="13"/>
  <c r="AA79" i="13" s="1"/>
  <c r="Y79" i="13"/>
  <c r="Z61" i="13"/>
  <c r="AA61" i="13" s="1"/>
  <c r="Z76" i="13"/>
  <c r="AA76" i="13" s="1"/>
  <c r="Z69" i="13"/>
  <c r="Z64" i="13"/>
  <c r="Z56" i="13"/>
  <c r="Z53" i="13"/>
  <c r="Z74" i="13"/>
  <c r="Z5" i="13"/>
  <c r="AA5" i="13" s="1"/>
  <c r="Y5" i="13"/>
  <c r="AE5" i="13"/>
  <c r="Z8" i="13"/>
  <c r="AA8" i="13" s="1"/>
  <c r="Y8" i="13"/>
  <c r="AE8" i="13"/>
  <c r="Z16" i="13"/>
  <c r="AA16" i="13" s="1"/>
  <c r="Y16" i="13"/>
  <c r="AE16" i="13"/>
  <c r="Z24" i="13"/>
  <c r="AA24" i="13" s="1"/>
  <c r="Y24" i="13"/>
  <c r="AE24" i="13"/>
  <c r="AE43" i="13"/>
  <c r="Z43" i="13"/>
  <c r="AA43" i="13" s="1"/>
  <c r="Y43" i="13"/>
  <c r="Z62" i="13"/>
  <c r="AA62" i="13" s="1"/>
  <c r="Z11" i="13"/>
  <c r="AA11" i="13" s="1"/>
  <c r="Y11" i="13"/>
  <c r="AE11" i="13"/>
  <c r="Z19" i="13"/>
  <c r="AA19" i="13" s="1"/>
  <c r="Y19" i="13"/>
  <c r="AE19" i="13"/>
  <c r="AE27" i="13"/>
  <c r="Z27" i="13"/>
  <c r="AA27" i="13" s="1"/>
  <c r="Y27" i="13"/>
  <c r="AE41" i="13"/>
  <c r="Z41" i="13"/>
  <c r="AA41" i="13" s="1"/>
  <c r="Y41" i="13"/>
  <c r="Y55" i="13"/>
  <c r="Z55" i="13"/>
  <c r="AA55" i="13" s="1"/>
  <c r="Y63" i="13"/>
  <c r="Z63" i="13"/>
  <c r="AA63" i="13" s="1"/>
  <c r="AE71" i="13"/>
  <c r="Z71" i="13"/>
  <c r="AA71" i="13" s="1"/>
  <c r="Y71" i="13"/>
  <c r="Z81" i="13"/>
  <c r="Y84" i="13"/>
  <c r="AE90" i="13"/>
  <c r="Y90" i="13"/>
  <c r="AA97" i="13"/>
  <c r="AE97" i="13"/>
  <c r="AE98" i="13"/>
  <c r="Z102" i="13"/>
  <c r="AA102" i="13" s="1"/>
  <c r="Y102" i="13"/>
  <c r="Y108" i="13"/>
  <c r="AE113" i="13"/>
  <c r="Z113" i="13"/>
  <c r="AA113" i="13" s="1"/>
  <c r="Y113" i="13"/>
  <c r="Y121" i="13"/>
  <c r="AE121" i="13"/>
  <c r="Z121" i="13"/>
  <c r="AA121" i="13" s="1"/>
  <c r="AE162" i="13"/>
  <c r="Z162" i="13"/>
  <c r="AA162" i="13" s="1"/>
  <c r="Y162" i="13"/>
  <c r="AE164" i="13"/>
  <c r="Z164" i="13"/>
  <c r="AA164" i="13" s="1"/>
  <c r="Y164" i="13"/>
  <c r="AE199" i="13"/>
  <c r="Z199" i="13"/>
  <c r="AA199" i="13" s="1"/>
  <c r="Y199" i="13"/>
  <c r="AE250" i="13"/>
  <c r="Z250" i="13"/>
  <c r="AA250" i="13" s="1"/>
  <c r="Y250" i="13"/>
  <c r="Z244" i="13"/>
  <c r="AA244" i="13" s="1"/>
  <c r="Z248" i="13"/>
  <c r="AA248" i="13" s="1"/>
  <c r="AE272" i="13"/>
  <c r="Y272" i="13"/>
  <c r="AE28" i="13"/>
  <c r="Z28" i="13"/>
  <c r="AA28" i="13" s="1"/>
  <c r="AE32" i="13"/>
  <c r="Z32" i="13"/>
  <c r="AA32" i="13" s="1"/>
  <c r="AE36" i="13"/>
  <c r="Z36" i="13"/>
  <c r="AA36" i="13" s="1"/>
  <c r="AE40" i="13"/>
  <c r="Z40" i="13"/>
  <c r="AA40" i="13" s="1"/>
  <c r="AE44" i="13"/>
  <c r="Z44" i="13"/>
  <c r="AA44" i="13" s="1"/>
  <c r="AE48" i="13"/>
  <c r="Z48" i="13"/>
  <c r="AA48" i="13" s="1"/>
  <c r="Y53" i="13"/>
  <c r="AA53" i="13"/>
  <c r="Z54" i="13"/>
  <c r="AA54" i="13" s="1"/>
  <c r="Y61" i="13"/>
  <c r="AA69" i="13"/>
  <c r="Y69" i="13"/>
  <c r="AE69" i="13"/>
  <c r="AE78" i="13"/>
  <c r="AE88" i="13"/>
  <c r="Z88" i="13"/>
  <c r="AA88" i="13" s="1"/>
  <c r="Z98" i="13"/>
  <c r="AA98" i="13" s="1"/>
  <c r="AE111" i="13"/>
  <c r="Z111" i="13"/>
  <c r="AA111" i="13" s="1"/>
  <c r="Y111" i="13"/>
  <c r="Z117" i="13"/>
  <c r="AA117" i="13" s="1"/>
  <c r="Y117" i="13"/>
  <c r="Z137" i="13"/>
  <c r="AE147" i="13"/>
  <c r="Z147" i="13"/>
  <c r="AA147" i="13" s="1"/>
  <c r="Z146" i="13"/>
  <c r="Y147" i="13"/>
  <c r="Z145" i="13"/>
  <c r="Z151" i="13"/>
  <c r="Z157" i="13"/>
  <c r="AA157" i="13" s="1"/>
  <c r="AE180" i="13"/>
  <c r="Z180" i="13"/>
  <c r="AA180" i="13" s="1"/>
  <c r="Y180" i="13"/>
  <c r="AE191" i="13"/>
  <c r="Z191" i="13"/>
  <c r="AA191" i="13" s="1"/>
  <c r="Y191" i="13"/>
  <c r="Z209" i="13"/>
  <c r="AA209" i="13" s="1"/>
  <c r="Z241" i="13"/>
  <c r="AA241" i="13" s="1"/>
  <c r="AE274" i="13"/>
  <c r="Z274" i="13"/>
  <c r="AA274" i="13" s="1"/>
  <c r="Y274" i="13"/>
  <c r="Z272" i="13"/>
  <c r="AA272" i="13" s="1"/>
  <c r="Z271" i="13"/>
  <c r="AA271" i="13" s="1"/>
  <c r="Z267" i="13"/>
  <c r="Z260" i="13"/>
  <c r="AA260" i="13" s="1"/>
  <c r="Y77" i="13"/>
  <c r="Z77" i="13"/>
  <c r="AA77" i="13" s="1"/>
  <c r="AE80" i="13"/>
  <c r="Z80" i="13"/>
  <c r="AA80" i="13" s="1"/>
  <c r="AE104" i="13"/>
  <c r="Z104" i="13"/>
  <c r="AA104" i="13" s="1"/>
  <c r="Y119" i="13"/>
  <c r="AE119" i="13"/>
  <c r="Z119" i="13"/>
  <c r="AA119" i="13" s="1"/>
  <c r="Y131" i="13"/>
  <c r="Z130" i="13"/>
  <c r="AA130" i="13" s="1"/>
  <c r="AE131" i="13"/>
  <c r="Z131" i="13"/>
  <c r="AA131" i="13" s="1"/>
  <c r="Z129" i="13"/>
  <c r="Y136" i="13"/>
  <c r="Z136" i="13"/>
  <c r="AA136" i="13" s="1"/>
  <c r="Y144" i="13"/>
  <c r="Z140" i="13"/>
  <c r="AA140" i="13" s="1"/>
  <c r="Z144" i="13"/>
  <c r="AA144" i="13" s="1"/>
  <c r="AE148" i="13"/>
  <c r="AE174" i="13"/>
  <c r="Z174" i="13"/>
  <c r="AA174" i="13" s="1"/>
  <c r="Y174" i="13"/>
  <c r="Z216" i="13"/>
  <c r="AA216" i="13" s="1"/>
  <c r="Z228" i="13"/>
  <c r="AA228" i="13" s="1"/>
  <c r="AE248" i="13"/>
  <c r="Y248" i="13"/>
  <c r="AE258" i="13"/>
  <c r="Z258" i="13"/>
  <c r="AA258" i="13" s="1"/>
  <c r="Y258" i="13"/>
  <c r="Z256" i="13"/>
  <c r="AA256" i="13" s="1"/>
  <c r="Z255" i="13"/>
  <c r="AA255" i="13" s="1"/>
  <c r="AE302" i="13"/>
  <c r="Z302" i="13"/>
  <c r="AA302" i="13" s="1"/>
  <c r="Y302" i="13"/>
  <c r="Z300" i="13"/>
  <c r="AA300" i="13" s="1"/>
  <c r="Z292" i="13"/>
  <c r="AA292" i="13" s="1"/>
  <c r="Z296" i="13"/>
  <c r="AA296" i="13" s="1"/>
  <c r="Z299" i="13"/>
  <c r="AE292" i="13"/>
  <c r="Y292" i="13"/>
  <c r="AE319" i="13"/>
  <c r="Z316" i="13"/>
  <c r="AA316" i="13" s="1"/>
  <c r="Y319" i="13"/>
  <c r="Z312" i="13"/>
  <c r="AA312" i="13" s="1"/>
  <c r="Z308" i="13"/>
  <c r="AA308" i="13" s="1"/>
  <c r="Z315" i="13"/>
  <c r="Z319" i="13"/>
  <c r="AA319" i="13" s="1"/>
  <c r="AE30" i="13"/>
  <c r="Z30" i="13"/>
  <c r="AA30" i="13" s="1"/>
  <c r="AE34" i="13"/>
  <c r="Z34" i="13"/>
  <c r="AA34" i="13" s="1"/>
  <c r="AE38" i="13"/>
  <c r="Z38" i="13"/>
  <c r="AA38" i="13" s="1"/>
  <c r="AE42" i="13"/>
  <c r="Z42" i="13"/>
  <c r="AA42" i="13" s="1"/>
  <c r="AE46" i="13"/>
  <c r="Z46" i="13"/>
  <c r="AA46" i="13" s="1"/>
  <c r="Y51" i="13"/>
  <c r="Z51" i="13"/>
  <c r="AA51" i="13" s="1"/>
  <c r="Z50" i="13"/>
  <c r="AA50" i="13" s="1"/>
  <c r="AE53" i="13"/>
  <c r="Y57" i="13"/>
  <c r="Z58" i="13"/>
  <c r="AA58" i="13" s="1"/>
  <c r="AE61" i="13"/>
  <c r="Y65" i="13"/>
  <c r="Z66" i="13"/>
  <c r="AA66" i="13" s="1"/>
  <c r="Z75" i="13"/>
  <c r="AA75" i="13" s="1"/>
  <c r="Y93" i="13"/>
  <c r="Z93" i="13"/>
  <c r="AA93" i="13" s="1"/>
  <c r="AE96" i="13"/>
  <c r="Z96" i="13"/>
  <c r="AA96" i="13" s="1"/>
  <c r="AE112" i="13"/>
  <c r="Z112" i="13"/>
  <c r="AA112" i="13" s="1"/>
  <c r="AE117" i="13"/>
  <c r="Z125" i="13"/>
  <c r="Z133" i="13"/>
  <c r="AA133" i="13" s="1"/>
  <c r="Z141" i="13"/>
  <c r="Y148" i="13"/>
  <c r="AE150" i="13"/>
  <c r="Z150" i="13"/>
  <c r="AA150" i="13" s="1"/>
  <c r="Y150" i="13"/>
  <c r="Z160" i="13"/>
  <c r="AA160" i="13" s="1"/>
  <c r="AE196" i="13"/>
  <c r="Z196" i="13"/>
  <c r="AA196" i="13" s="1"/>
  <c r="Y196" i="13"/>
  <c r="AE216" i="13"/>
  <c r="Y216" i="13"/>
  <c r="Y320" i="13"/>
  <c r="AE320" i="13"/>
  <c r="AE154" i="13"/>
  <c r="AA154" i="13"/>
  <c r="Y154" i="13"/>
  <c r="AE188" i="13"/>
  <c r="Z188" i="13"/>
  <c r="AA188" i="13" s="1"/>
  <c r="Y188" i="13"/>
  <c r="Y30" i="13"/>
  <c r="Y34" i="13"/>
  <c r="Y38" i="13"/>
  <c r="Y42" i="13"/>
  <c r="Y46" i="13"/>
  <c r="Y59" i="13"/>
  <c r="Z59" i="13"/>
  <c r="AA59" i="13" s="1"/>
  <c r="Y67" i="13"/>
  <c r="Z67" i="13"/>
  <c r="AA67" i="13" s="1"/>
  <c r="Z70" i="13"/>
  <c r="AA70" i="13" s="1"/>
  <c r="Y70" i="13"/>
  <c r="Y75" i="13"/>
  <c r="Z92" i="13"/>
  <c r="Y96" i="13"/>
  <c r="AE100" i="13"/>
  <c r="Z100" i="13"/>
  <c r="AA100" i="13" s="1"/>
  <c r="AE103" i="13"/>
  <c r="Z103" i="13"/>
  <c r="AA103" i="13" s="1"/>
  <c r="Y103" i="13"/>
  <c r="AA107" i="13"/>
  <c r="AE107" i="13"/>
  <c r="Z108" i="13"/>
  <c r="AA108" i="13" s="1"/>
  <c r="Y112" i="13"/>
  <c r="AE114" i="13"/>
  <c r="Y114" i="13"/>
  <c r="Z148" i="13"/>
  <c r="AA148" i="13" s="1"/>
  <c r="Z203" i="13"/>
  <c r="AE234" i="13"/>
  <c r="Z234" i="13"/>
  <c r="AA234" i="13" s="1"/>
  <c r="Y234" i="13"/>
  <c r="Z232" i="13"/>
  <c r="AA232" i="13" s="1"/>
  <c r="AE287" i="13"/>
  <c r="Y287" i="13"/>
  <c r="Z287" i="13"/>
  <c r="AA287" i="13" s="1"/>
  <c r="AE73" i="13"/>
  <c r="Z73" i="13"/>
  <c r="AA73" i="13" s="1"/>
  <c r="Y73" i="13"/>
  <c r="AE84" i="13"/>
  <c r="Z84" i="13"/>
  <c r="AA84" i="13" s="1"/>
  <c r="AE87" i="13"/>
  <c r="Z87" i="13"/>
  <c r="AA87" i="13" s="1"/>
  <c r="Y87" i="13"/>
  <c r="AA106" i="13"/>
  <c r="AE106" i="13"/>
  <c r="Y106" i="13"/>
  <c r="Y116" i="13"/>
  <c r="Z115" i="13"/>
  <c r="AA115" i="13" s="1"/>
  <c r="AE182" i="13"/>
  <c r="Z182" i="13"/>
  <c r="AA182" i="13" s="1"/>
  <c r="AE226" i="13"/>
  <c r="Z226" i="13"/>
  <c r="AA226" i="13" s="1"/>
  <c r="Y226" i="13"/>
  <c r="Z224" i="13"/>
  <c r="AA224" i="13" s="1"/>
  <c r="Z223" i="13"/>
  <c r="Z212" i="13"/>
  <c r="AA212" i="13" s="1"/>
  <c r="Z219" i="13"/>
  <c r="AE239" i="13"/>
  <c r="AA239" i="13"/>
  <c r="Y239" i="13"/>
  <c r="AE50" i="13"/>
  <c r="AE72" i="13"/>
  <c r="Z72" i="13"/>
  <c r="AA72" i="13" s="1"/>
  <c r="AE75" i="13"/>
  <c r="Z82" i="13"/>
  <c r="AA82" i="13" s="1"/>
  <c r="Z99" i="13"/>
  <c r="AA99" i="13" s="1"/>
  <c r="Z109" i="13"/>
  <c r="AA109" i="13" s="1"/>
  <c r="Y109" i="13"/>
  <c r="Z114" i="13"/>
  <c r="AA114" i="13" s="1"/>
  <c r="Y120" i="13"/>
  <c r="Y127" i="13"/>
  <c r="Z126" i="13"/>
  <c r="AE127" i="13"/>
  <c r="Z127" i="13"/>
  <c r="AA127" i="13" s="1"/>
  <c r="Y135" i="13"/>
  <c r="Z134" i="13"/>
  <c r="AA134" i="13" s="1"/>
  <c r="AE135" i="13"/>
  <c r="Z135" i="13"/>
  <c r="AA135" i="13" s="1"/>
  <c r="AE149" i="13"/>
  <c r="Y149" i="13"/>
  <c r="Z149" i="13"/>
  <c r="AA149" i="13" s="1"/>
  <c r="AE155" i="13"/>
  <c r="Z155" i="13"/>
  <c r="AA155" i="13" s="1"/>
  <c r="Y155" i="13"/>
  <c r="AE161" i="13"/>
  <c r="Z161" i="13"/>
  <c r="AA161" i="13" s="1"/>
  <c r="Y161" i="13"/>
  <c r="AE190" i="13"/>
  <c r="Z190" i="13"/>
  <c r="AA190" i="13" s="1"/>
  <c r="Y190" i="13"/>
  <c r="AE243" i="13"/>
  <c r="Z243" i="13"/>
  <c r="AA243" i="13" s="1"/>
  <c r="Y243" i="13"/>
  <c r="AE296" i="13"/>
  <c r="Y296" i="13"/>
  <c r="Z52" i="13"/>
  <c r="AA52" i="13" s="1"/>
  <c r="AE55" i="13"/>
  <c r="Z57" i="13"/>
  <c r="AA57" i="13" s="1"/>
  <c r="Z60" i="13"/>
  <c r="AA60" i="13" s="1"/>
  <c r="AE63" i="13"/>
  <c r="Z65" i="13"/>
  <c r="AA65" i="13" s="1"/>
  <c r="Z68" i="13"/>
  <c r="AA68" i="13" s="1"/>
  <c r="AE70" i="13"/>
  <c r="Y72" i="13"/>
  <c r="AA74" i="13"/>
  <c r="AE74" i="13"/>
  <c r="Y74" i="13"/>
  <c r="AA81" i="13"/>
  <c r="AE81" i="13"/>
  <c r="AE82" i="13"/>
  <c r="Z86" i="13"/>
  <c r="AA86" i="13" s="1"/>
  <c r="Y86" i="13"/>
  <c r="AA92" i="13"/>
  <c r="Y98" i="13"/>
  <c r="Z101" i="13"/>
  <c r="AA101" i="13" s="1"/>
  <c r="AE115" i="13"/>
  <c r="Z116" i="13"/>
  <c r="AA116" i="13" s="1"/>
  <c r="Z120" i="13"/>
  <c r="AA120" i="13" s="1"/>
  <c r="Z132" i="13"/>
  <c r="AA132" i="13" s="1"/>
  <c r="AE151" i="13"/>
  <c r="AA151" i="13"/>
  <c r="Y151" i="13"/>
  <c r="AE171" i="13"/>
  <c r="Z171" i="13"/>
  <c r="AA171" i="13" s="1"/>
  <c r="Y171" i="13"/>
  <c r="AE244" i="13"/>
  <c r="Y244" i="13"/>
  <c r="AE282" i="13"/>
  <c r="Z282" i="13"/>
  <c r="AA282" i="13" s="1"/>
  <c r="Y282" i="13"/>
  <c r="Z276" i="13"/>
  <c r="AA276" i="13" s="1"/>
  <c r="Z280" i="13"/>
  <c r="AA280" i="13" s="1"/>
  <c r="Z285" i="13"/>
  <c r="AA285" i="13" s="1"/>
  <c r="Y139" i="13"/>
  <c r="Z138" i="13"/>
  <c r="AE139" i="13"/>
  <c r="Z139" i="13"/>
  <c r="AA139" i="13" s="1"/>
  <c r="Z159" i="13"/>
  <c r="AE160" i="13"/>
  <c r="Y160" i="13"/>
  <c r="AE166" i="13"/>
  <c r="Z166" i="13"/>
  <c r="AA166" i="13" s="1"/>
  <c r="AE172" i="13"/>
  <c r="Z172" i="13"/>
  <c r="AA172" i="13" s="1"/>
  <c r="Y172" i="13"/>
  <c r="AE183" i="13"/>
  <c r="Z183" i="13"/>
  <c r="AA183" i="13" s="1"/>
  <c r="Y183" i="13"/>
  <c r="AE195" i="13"/>
  <c r="Z195" i="13"/>
  <c r="AA195" i="13" s="1"/>
  <c r="Y195" i="13"/>
  <c r="Z237" i="13"/>
  <c r="AA237" i="13" s="1"/>
  <c r="AE240" i="13"/>
  <c r="Y240" i="13"/>
  <c r="Z317" i="13"/>
  <c r="AA317" i="13" s="1"/>
  <c r="AE322" i="13"/>
  <c r="Z322" i="13"/>
  <c r="AA322" i="13" s="1"/>
  <c r="Y322" i="13"/>
  <c r="Z320" i="13"/>
  <c r="AA320" i="13" s="1"/>
  <c r="AE387" i="13"/>
  <c r="Z387" i="13"/>
  <c r="AA387" i="13" s="1"/>
  <c r="Y387" i="13"/>
  <c r="Z384" i="13"/>
  <c r="Z372" i="13"/>
  <c r="Z380" i="13"/>
  <c r="AA85" i="13"/>
  <c r="Y85" i="13"/>
  <c r="AE85" i="13"/>
  <c r="Y101" i="13"/>
  <c r="AE101" i="13"/>
  <c r="Y132" i="13"/>
  <c r="AE157" i="13"/>
  <c r="Y157" i="13"/>
  <c r="AE167" i="13"/>
  <c r="Z167" i="13"/>
  <c r="AA167" i="13" s="1"/>
  <c r="Y167" i="13"/>
  <c r="AE179" i="13"/>
  <c r="Z179" i="13"/>
  <c r="AA179" i="13" s="1"/>
  <c r="Y179" i="13"/>
  <c r="AE206" i="13"/>
  <c r="Z206" i="13"/>
  <c r="AA206" i="13" s="1"/>
  <c r="Y206" i="13"/>
  <c r="AE211" i="13"/>
  <c r="Z211" i="13"/>
  <c r="AA211" i="13" s="1"/>
  <c r="AE451" i="13"/>
  <c r="Z451" i="13"/>
  <c r="AA451" i="13" s="1"/>
  <c r="Y451" i="13"/>
  <c r="Z448" i="13"/>
  <c r="AA448" i="13" s="1"/>
  <c r="Z432" i="13"/>
  <c r="Z392" i="13"/>
  <c r="AA56" i="13"/>
  <c r="AA64" i="13"/>
  <c r="AA83" i="13"/>
  <c r="AE110" i="13"/>
  <c r="Z110" i="13"/>
  <c r="AA110" i="13" s="1"/>
  <c r="Y110" i="13"/>
  <c r="AE118" i="13"/>
  <c r="Z118" i="13"/>
  <c r="AA118" i="13" s="1"/>
  <c r="Y118" i="13"/>
  <c r="Y122" i="13"/>
  <c r="AE122" i="13"/>
  <c r="Z122" i="13"/>
  <c r="AA122" i="13" s="1"/>
  <c r="Y123" i="13"/>
  <c r="AE123" i="13"/>
  <c r="Z123" i="13"/>
  <c r="AA123" i="13" s="1"/>
  <c r="Y140" i="13"/>
  <c r="AE152" i="13"/>
  <c r="Y152" i="13"/>
  <c r="Z152" i="13"/>
  <c r="AA152" i="13" s="1"/>
  <c r="Z156" i="13"/>
  <c r="AA156" i="13" s="1"/>
  <c r="AE163" i="13"/>
  <c r="Z163" i="13"/>
  <c r="AA163" i="13" s="1"/>
  <c r="Y163" i="13"/>
  <c r="AE198" i="13"/>
  <c r="Z198" i="13"/>
  <c r="AA198" i="13" s="1"/>
  <c r="AE204" i="13"/>
  <c r="Z204" i="13"/>
  <c r="AA204" i="13" s="1"/>
  <c r="Y204" i="13"/>
  <c r="AE207" i="13"/>
  <c r="Y207" i="13"/>
  <c r="Z207" i="13"/>
  <c r="AA207" i="13" s="1"/>
  <c r="Z235" i="13"/>
  <c r="AA235" i="13" s="1"/>
  <c r="AE254" i="13"/>
  <c r="Z254" i="13"/>
  <c r="AA254" i="13" s="1"/>
  <c r="Y254" i="13"/>
  <c r="Z252" i="13"/>
  <c r="AA252" i="13" s="1"/>
  <c r="Z251" i="13"/>
  <c r="AE259" i="13"/>
  <c r="Z259" i="13"/>
  <c r="AA259" i="13" s="1"/>
  <c r="Y259" i="13"/>
  <c r="Z264" i="13"/>
  <c r="AA264" i="13" s="1"/>
  <c r="AE291" i="13"/>
  <c r="Z291" i="13"/>
  <c r="AA291" i="13" s="1"/>
  <c r="AE306" i="13"/>
  <c r="Z306" i="13"/>
  <c r="AA306" i="13" s="1"/>
  <c r="Y306" i="13"/>
  <c r="Z304" i="13"/>
  <c r="AA304" i="13" s="1"/>
  <c r="Z303" i="13"/>
  <c r="AA303" i="13" s="1"/>
  <c r="AE331" i="13"/>
  <c r="Y331" i="13"/>
  <c r="AE52" i="13"/>
  <c r="AE56" i="13"/>
  <c r="AE60" i="13"/>
  <c r="AE64" i="13"/>
  <c r="AE68" i="13"/>
  <c r="Z78" i="13"/>
  <c r="AA78" i="13" s="1"/>
  <c r="Y78" i="13"/>
  <c r="Y83" i="13"/>
  <c r="Z94" i="13"/>
  <c r="AA94" i="13" s="1"/>
  <c r="Y94" i="13"/>
  <c r="Y99" i="13"/>
  <c r="Y128" i="13"/>
  <c r="Y143" i="13"/>
  <c r="Z142" i="13"/>
  <c r="AA142" i="13" s="1"/>
  <c r="AE143" i="13"/>
  <c r="Z143" i="13"/>
  <c r="AA143" i="13" s="1"/>
  <c r="AE158" i="13"/>
  <c r="Z158" i="13"/>
  <c r="AA158" i="13" s="1"/>
  <c r="AE175" i="13"/>
  <c r="Z175" i="13"/>
  <c r="AA175" i="13" s="1"/>
  <c r="Y175" i="13"/>
  <c r="AE187" i="13"/>
  <c r="Z187" i="13"/>
  <c r="AA187" i="13" s="1"/>
  <c r="Y187" i="13"/>
  <c r="Z269" i="13"/>
  <c r="AA269" i="13" s="1"/>
  <c r="AE286" i="13"/>
  <c r="Z286" i="13"/>
  <c r="AA286" i="13" s="1"/>
  <c r="Y286" i="13"/>
  <c r="Z284" i="13"/>
  <c r="AA284" i="13" s="1"/>
  <c r="Z283" i="13"/>
  <c r="AA283" i="13" s="1"/>
  <c r="Z331" i="13"/>
  <c r="AA331" i="13" s="1"/>
  <c r="AA412" i="13"/>
  <c r="AE395" i="13"/>
  <c r="Z395" i="13"/>
  <c r="AA395" i="13" s="1"/>
  <c r="Y395" i="13"/>
  <c r="Z388" i="13"/>
  <c r="AA388" i="13" s="1"/>
  <c r="AE443" i="13"/>
  <c r="AA443" i="13"/>
  <c r="Z443" i="13"/>
  <c r="Y443" i="13"/>
  <c r="Z440" i="13"/>
  <c r="Z400" i="13"/>
  <c r="Z436" i="13"/>
  <c r="AA436" i="13" s="1"/>
  <c r="Z428" i="13"/>
  <c r="Z424" i="13"/>
  <c r="Y153" i="13"/>
  <c r="Y156" i="13"/>
  <c r="AE170" i="13"/>
  <c r="Z170" i="13"/>
  <c r="AA170" i="13" s="1"/>
  <c r="AE178" i="13"/>
  <c r="Z178" i="13"/>
  <c r="AA178" i="13" s="1"/>
  <c r="AE186" i="13"/>
  <c r="Z186" i="13"/>
  <c r="AA186" i="13"/>
  <c r="AE194" i="13"/>
  <c r="Z194" i="13"/>
  <c r="AA194" i="13" s="1"/>
  <c r="AE202" i="13"/>
  <c r="Z202" i="13"/>
  <c r="AA202" i="13" s="1"/>
  <c r="AE222" i="13"/>
  <c r="Z222" i="13"/>
  <c r="AA222" i="13" s="1"/>
  <c r="Y222" i="13"/>
  <c r="Z220" i="13"/>
  <c r="AA220" i="13" s="1"/>
  <c r="AE255" i="13"/>
  <c r="Y255" i="13"/>
  <c r="Z257" i="13"/>
  <c r="AA257" i="13" s="1"/>
  <c r="AE264" i="13"/>
  <c r="Y264" i="13"/>
  <c r="AE298" i="13"/>
  <c r="Z298" i="13"/>
  <c r="AA298" i="13" s="1"/>
  <c r="Y298" i="13"/>
  <c r="AE307" i="13"/>
  <c r="Z307" i="13"/>
  <c r="AA307" i="13" s="1"/>
  <c r="AA126" i="13"/>
  <c r="Y126" i="13"/>
  <c r="Y130" i="13"/>
  <c r="Y134" i="13"/>
  <c r="AA138" i="13"/>
  <c r="Y138" i="13"/>
  <c r="Y142" i="13"/>
  <c r="AE146" i="13"/>
  <c r="AA146" i="13"/>
  <c r="Y146" i="13"/>
  <c r="Y159" i="13"/>
  <c r="AE203" i="13"/>
  <c r="AA203" i="13"/>
  <c r="Z205" i="13"/>
  <c r="AA205" i="13" s="1"/>
  <c r="AE218" i="13"/>
  <c r="Z218" i="13"/>
  <c r="AA218" i="13" s="1"/>
  <c r="Y218" i="13"/>
  <c r="AE227" i="13"/>
  <c r="Z227" i="13"/>
  <c r="AA227" i="13" s="1"/>
  <c r="AE242" i="13"/>
  <c r="Z242" i="13"/>
  <c r="AA242" i="13" s="1"/>
  <c r="Y242" i="13"/>
  <c r="Z240" i="13"/>
  <c r="AA240" i="13" s="1"/>
  <c r="Z253" i="13"/>
  <c r="AA253" i="13" s="1"/>
  <c r="AE270" i="13"/>
  <c r="Z270" i="13"/>
  <c r="AA270" i="13" s="1"/>
  <c r="Y270" i="13"/>
  <c r="Z268" i="13"/>
  <c r="AA268" i="13" s="1"/>
  <c r="AE303" i="13"/>
  <c r="Y303" i="13"/>
  <c r="Z305" i="13"/>
  <c r="AA305" i="13" s="1"/>
  <c r="AE312" i="13"/>
  <c r="Y312" i="13"/>
  <c r="Z332" i="13"/>
  <c r="AA332" i="13" s="1"/>
  <c r="AE343" i="13"/>
  <c r="Z343" i="13"/>
  <c r="AA343" i="13" s="1"/>
  <c r="Y343" i="13"/>
  <c r="Z336" i="13"/>
  <c r="AA336" i="13" s="1"/>
  <c r="Z396" i="13"/>
  <c r="AA396" i="13" s="1"/>
  <c r="AE447" i="13"/>
  <c r="Z447" i="13"/>
  <c r="AA447" i="13" s="1"/>
  <c r="Y447" i="13"/>
  <c r="Z444" i="13"/>
  <c r="AE168" i="13"/>
  <c r="Z168" i="13"/>
  <c r="AA168" i="13" s="1"/>
  <c r="AE176" i="13"/>
  <c r="Z176" i="13"/>
  <c r="AA176" i="13" s="1"/>
  <c r="AE184" i="13"/>
  <c r="Z184" i="13"/>
  <c r="AA184" i="13" s="1"/>
  <c r="AE192" i="13"/>
  <c r="Z192" i="13"/>
  <c r="AA192" i="13" s="1"/>
  <c r="AE200" i="13"/>
  <c r="Z200" i="13"/>
  <c r="AA200" i="13" s="1"/>
  <c r="AE223" i="13"/>
  <c r="AA223" i="13"/>
  <c r="Y223" i="13"/>
  <c r="Z225" i="13"/>
  <c r="AA225" i="13" s="1"/>
  <c r="AE232" i="13"/>
  <c r="Y232" i="13"/>
  <c r="AE266" i="13"/>
  <c r="Z266" i="13"/>
  <c r="AA266" i="13" s="1"/>
  <c r="Y266" i="13"/>
  <c r="AE275" i="13"/>
  <c r="Z275" i="13"/>
  <c r="AA275" i="13" s="1"/>
  <c r="AE290" i="13"/>
  <c r="Z290" i="13"/>
  <c r="AA290" i="13" s="1"/>
  <c r="Y290" i="13"/>
  <c r="Z288" i="13"/>
  <c r="AA288" i="13" s="1"/>
  <c r="Z301" i="13"/>
  <c r="AA301" i="13" s="1"/>
  <c r="AE323" i="13"/>
  <c r="Z323" i="13"/>
  <c r="AA323" i="13" s="1"/>
  <c r="AE383" i="13"/>
  <c r="Z383" i="13"/>
  <c r="AA383" i="13" s="1"/>
  <c r="Y383" i="13"/>
  <c r="AA125" i="13"/>
  <c r="Y125" i="13"/>
  <c r="AA129" i="13"/>
  <c r="Y129" i="13"/>
  <c r="Y133" i="13"/>
  <c r="AA137" i="13"/>
  <c r="Y137" i="13"/>
  <c r="AA141" i="13"/>
  <c r="Y141" i="13"/>
  <c r="AA145" i="13"/>
  <c r="Y145" i="13"/>
  <c r="AE153" i="13"/>
  <c r="Z153" i="13"/>
  <c r="AA153" i="13" s="1"/>
  <c r="AE156" i="13"/>
  <c r="AE159" i="13"/>
  <c r="AA159" i="13"/>
  <c r="AE210" i="13"/>
  <c r="Z210" i="13"/>
  <c r="AA210" i="13" s="1"/>
  <c r="Y210" i="13"/>
  <c r="Z208" i="13"/>
  <c r="AA208" i="13" s="1"/>
  <c r="Z221" i="13"/>
  <c r="AA221" i="13" s="1"/>
  <c r="AE238" i="13"/>
  <c r="Z238" i="13"/>
  <c r="AA238" i="13" s="1"/>
  <c r="Y238" i="13"/>
  <c r="Z236" i="13"/>
  <c r="AA236" i="13" s="1"/>
  <c r="AE271" i="13"/>
  <c r="Y271" i="13"/>
  <c r="Z273" i="13"/>
  <c r="AA273" i="13" s="1"/>
  <c r="AE280" i="13"/>
  <c r="Y280" i="13"/>
  <c r="AE314" i="13"/>
  <c r="Z314" i="13"/>
  <c r="AA314" i="13" s="1"/>
  <c r="Y314" i="13"/>
  <c r="Z321" i="13"/>
  <c r="AA321" i="13" s="1"/>
  <c r="AE375" i="13"/>
  <c r="Z375" i="13"/>
  <c r="AA375" i="13" s="1"/>
  <c r="Y375" i="13"/>
  <c r="Z348" i="13"/>
  <c r="AA348" i="13" s="1"/>
  <c r="Z368" i="13"/>
  <c r="AA368" i="13" s="1"/>
  <c r="Z360" i="13"/>
  <c r="AA360" i="13" s="1"/>
  <c r="Z364" i="13"/>
  <c r="AE214" i="13"/>
  <c r="Z214" i="13"/>
  <c r="AA214" i="13" s="1"/>
  <c r="Y214" i="13"/>
  <c r="AE230" i="13"/>
  <c r="Z230" i="13"/>
  <c r="AA230" i="13" s="1"/>
  <c r="Y230" i="13"/>
  <c r="AE246" i="13"/>
  <c r="Z246" i="13"/>
  <c r="AA246" i="13" s="1"/>
  <c r="Y246" i="13"/>
  <c r="AE262" i="13"/>
  <c r="Z262" i="13"/>
  <c r="AA262" i="13" s="1"/>
  <c r="Y262" i="13"/>
  <c r="AE278" i="13"/>
  <c r="Z278" i="13"/>
  <c r="AA278" i="13" s="1"/>
  <c r="Y278" i="13"/>
  <c r="AE294" i="13"/>
  <c r="Z294" i="13"/>
  <c r="AA294" i="13" s="1"/>
  <c r="Y294" i="13"/>
  <c r="AE310" i="13"/>
  <c r="Z310" i="13"/>
  <c r="AA310" i="13" s="1"/>
  <c r="Y310" i="13"/>
  <c r="Z326" i="13"/>
  <c r="AA326" i="13" s="1"/>
  <c r="Y326" i="13"/>
  <c r="AE351" i="13"/>
  <c r="Z351" i="13"/>
  <c r="AA351" i="13" s="1"/>
  <c r="Y351" i="13"/>
  <c r="AE419" i="13"/>
  <c r="Z419" i="13"/>
  <c r="AA419" i="13" s="1"/>
  <c r="Y419" i="13"/>
  <c r="Z416" i="13"/>
  <c r="AA416" i="13" s="1"/>
  <c r="AE427" i="13"/>
  <c r="Z427" i="13"/>
  <c r="AA427" i="13" s="1"/>
  <c r="Y427" i="13"/>
  <c r="Z420" i="13"/>
  <c r="AA420" i="13" s="1"/>
  <c r="AE459" i="13"/>
  <c r="Z459" i="13"/>
  <c r="AA459" i="13" s="1"/>
  <c r="Y459" i="13"/>
  <c r="Z452" i="13"/>
  <c r="AE475" i="13"/>
  <c r="Z475" i="13"/>
  <c r="AA475" i="13" s="1"/>
  <c r="Y475" i="13"/>
  <c r="Z472" i="13"/>
  <c r="AA472" i="13" s="1"/>
  <c r="AE483" i="13"/>
  <c r="AA483" i="13"/>
  <c r="Z483" i="13"/>
  <c r="Y483" i="13"/>
  <c r="Z480" i="13"/>
  <c r="AE491" i="13"/>
  <c r="Z491" i="13"/>
  <c r="AA491" i="13" s="1"/>
  <c r="Y491" i="13"/>
  <c r="Z484" i="13"/>
  <c r="AA484" i="13" s="1"/>
  <c r="AE165" i="13"/>
  <c r="Z165" i="13"/>
  <c r="AA165" i="13" s="1"/>
  <c r="AE169" i="13"/>
  <c r="Z169" i="13"/>
  <c r="AE173" i="13"/>
  <c r="Z173" i="13"/>
  <c r="AA173" i="13" s="1"/>
  <c r="AE177" i="13"/>
  <c r="Z177" i="13"/>
  <c r="AA177" i="13" s="1"/>
  <c r="AE181" i="13"/>
  <c r="Z181" i="13"/>
  <c r="AE185" i="13"/>
  <c r="Z185" i="13"/>
  <c r="AA185" i="13" s="1"/>
  <c r="AE189" i="13"/>
  <c r="Z189" i="13"/>
  <c r="AA189" i="13" s="1"/>
  <c r="AE193" i="13"/>
  <c r="Z193" i="13"/>
  <c r="AA193" i="13" s="1"/>
  <c r="AE197" i="13"/>
  <c r="Z197" i="13"/>
  <c r="AA197" i="13" s="1"/>
  <c r="AE201" i="13"/>
  <c r="Z201" i="13"/>
  <c r="AA201" i="13" s="1"/>
  <c r="Z213" i="13"/>
  <c r="AA213" i="13" s="1"/>
  <c r="AE215" i="13"/>
  <c r="Z229" i="13"/>
  <c r="AA229" i="13" s="1"/>
  <c r="AE231" i="13"/>
  <c r="Z245" i="13"/>
  <c r="AA245" i="13" s="1"/>
  <c r="AE247" i="13"/>
  <c r="Z261" i="13"/>
  <c r="AA261" i="13" s="1"/>
  <c r="AE263" i="13"/>
  <c r="Z277" i="13"/>
  <c r="AA277" i="13" s="1"/>
  <c r="AE279" i="13"/>
  <c r="Z293" i="13"/>
  <c r="AA293" i="13" s="1"/>
  <c r="AE295" i="13"/>
  <c r="Z309" i="13"/>
  <c r="AA309" i="13" s="1"/>
  <c r="AE311" i="13"/>
  <c r="Z325" i="13"/>
  <c r="AA325" i="13" s="1"/>
  <c r="AE347" i="13"/>
  <c r="Z347" i="13"/>
  <c r="AA347" i="13" s="1"/>
  <c r="Y347" i="13"/>
  <c r="Z344" i="13"/>
  <c r="AA344" i="13" s="1"/>
  <c r="AE407" i="13"/>
  <c r="Z407" i="13"/>
  <c r="AA407" i="13" s="1"/>
  <c r="Y407" i="13"/>
  <c r="AA444" i="13"/>
  <c r="AE318" i="13"/>
  <c r="Z318" i="13"/>
  <c r="AA318" i="13" s="1"/>
  <c r="Y318" i="13"/>
  <c r="Y327" i="13"/>
  <c r="Y329" i="13"/>
  <c r="AE329" i="13"/>
  <c r="AE355" i="13"/>
  <c r="Z355" i="13"/>
  <c r="AA355" i="13" s="1"/>
  <c r="Y355" i="13"/>
  <c r="Z352" i="13"/>
  <c r="AE363" i="13"/>
  <c r="Z363" i="13"/>
  <c r="AA363" i="13" s="1"/>
  <c r="Y363" i="13"/>
  <c r="Z356" i="13"/>
  <c r="AA356" i="13" s="1"/>
  <c r="AE415" i="13"/>
  <c r="Z415" i="13"/>
  <c r="AA415" i="13" s="1"/>
  <c r="Y415" i="13"/>
  <c r="AA452" i="13"/>
  <c r="AA169" i="13"/>
  <c r="AA181" i="13"/>
  <c r="Z215" i="13"/>
  <c r="AA215" i="13" s="1"/>
  <c r="Z217" i="13"/>
  <c r="AA217" i="13" s="1"/>
  <c r="AE219" i="13"/>
  <c r="AA219" i="13"/>
  <c r="Z231" i="13"/>
  <c r="AA231" i="13" s="1"/>
  <c r="Z233" i="13"/>
  <c r="AA233" i="13" s="1"/>
  <c r="AE235" i="13"/>
  <c r="Z247" i="13"/>
  <c r="AA247" i="13" s="1"/>
  <c r="Z249" i="13"/>
  <c r="AA249" i="13" s="1"/>
  <c r="AE251" i="13"/>
  <c r="AA251" i="13"/>
  <c r="Z263" i="13"/>
  <c r="AA263" i="13" s="1"/>
  <c r="Z265" i="13"/>
  <c r="AA265" i="13" s="1"/>
  <c r="AE267" i="13"/>
  <c r="AA267" i="13"/>
  <c r="Z279" i="13"/>
  <c r="AA279" i="13" s="1"/>
  <c r="Z281" i="13"/>
  <c r="AA281" i="13" s="1"/>
  <c r="AE283" i="13"/>
  <c r="Z295" i="13"/>
  <c r="AA295" i="13" s="1"/>
  <c r="Z297" i="13"/>
  <c r="AA297" i="13" s="1"/>
  <c r="AE299" i="13"/>
  <c r="AA299" i="13"/>
  <c r="Z311" i="13"/>
  <c r="AA311" i="13" s="1"/>
  <c r="Z313" i="13"/>
  <c r="AA313" i="13" s="1"/>
  <c r="AE315" i="13"/>
  <c r="AA315" i="13"/>
  <c r="Z327" i="13"/>
  <c r="AA327" i="13" s="1"/>
  <c r="Z329" i="13"/>
  <c r="AA329" i="13" s="1"/>
  <c r="AA340" i="13"/>
  <c r="AE379" i="13"/>
  <c r="Z379" i="13"/>
  <c r="AA379" i="13" s="1"/>
  <c r="Y379" i="13"/>
  <c r="Z376" i="13"/>
  <c r="AA376" i="13" s="1"/>
  <c r="AA400" i="13"/>
  <c r="AE439" i="13"/>
  <c r="Z439" i="13"/>
  <c r="AA439" i="13" s="1"/>
  <c r="Y439" i="13"/>
  <c r="AE471" i="13"/>
  <c r="Z471" i="13"/>
  <c r="AA471" i="13" s="1"/>
  <c r="Y471" i="13"/>
  <c r="Z464" i="13"/>
  <c r="AA464" i="13" s="1"/>
  <c r="Z476" i="13"/>
  <c r="AA476" i="13" s="1"/>
  <c r="AA372" i="13"/>
  <c r="AA380" i="13"/>
  <c r="AE411" i="13"/>
  <c r="Z411" i="13"/>
  <c r="AA411" i="13" s="1"/>
  <c r="Y411" i="13"/>
  <c r="Z408" i="13"/>
  <c r="AA408" i="13" s="1"/>
  <c r="AA432" i="13"/>
  <c r="AA440" i="13"/>
  <c r="AE479" i="13"/>
  <c r="Z479" i="13"/>
  <c r="AA479" i="13" s="1"/>
  <c r="Y479" i="13"/>
  <c r="AE339" i="13"/>
  <c r="Z339" i="13"/>
  <c r="AA339" i="13" s="1"/>
  <c r="Y339" i="13"/>
  <c r="AA364" i="13"/>
  <c r="AE371" i="13"/>
  <c r="Z371" i="13"/>
  <c r="AA371" i="13" s="1"/>
  <c r="Y371" i="13"/>
  <c r="AE403" i="13"/>
  <c r="Z403" i="13"/>
  <c r="AA403" i="13" s="1"/>
  <c r="Y403" i="13"/>
  <c r="AA428" i="13"/>
  <c r="AE435" i="13"/>
  <c r="Z435" i="13"/>
  <c r="AA435" i="13" s="1"/>
  <c r="Y435" i="13"/>
  <c r="AA460" i="13"/>
  <c r="AE467" i="13"/>
  <c r="Z467" i="13"/>
  <c r="AA467" i="13" s="1"/>
  <c r="Y467" i="13"/>
  <c r="AA492" i="13"/>
  <c r="Z334" i="13"/>
  <c r="AA334" i="13" s="1"/>
  <c r="Y334" i="13"/>
  <c r="AE334" i="13"/>
  <c r="Z333" i="13"/>
  <c r="AA333" i="13" s="1"/>
  <c r="AA352" i="13"/>
  <c r="AE359" i="13"/>
  <c r="Z359" i="13"/>
  <c r="AA359" i="13" s="1"/>
  <c r="Y359" i="13"/>
  <c r="AA384" i="13"/>
  <c r="AE391" i="13"/>
  <c r="Z391" i="13"/>
  <c r="AA391" i="13" s="1"/>
  <c r="Y391" i="13"/>
  <c r="AE423" i="13"/>
  <c r="Z423" i="13"/>
  <c r="AA423" i="13" s="1"/>
  <c r="Y423" i="13"/>
  <c r="AE455" i="13"/>
  <c r="AA455" i="13"/>
  <c r="Z455" i="13"/>
  <c r="Y455" i="13"/>
  <c r="AA480" i="13"/>
  <c r="AE487" i="13"/>
  <c r="Z487" i="13"/>
  <c r="AA487" i="13" s="1"/>
  <c r="Y487" i="13"/>
  <c r="Z328" i="13"/>
  <c r="AA328" i="13" s="1"/>
  <c r="Z330" i="13"/>
  <c r="AA330" i="13" s="1"/>
  <c r="Y330" i="13"/>
  <c r="AE330" i="13"/>
  <c r="AE335" i="13"/>
  <c r="Z335" i="13"/>
  <c r="AA335" i="13" s="1"/>
  <c r="Y335" i="13"/>
  <c r="AE367" i="13"/>
  <c r="Z367" i="13"/>
  <c r="AA367" i="13" s="1"/>
  <c r="Y367" i="13"/>
  <c r="AA392" i="13"/>
  <c r="AE399" i="13"/>
  <c r="Z399" i="13"/>
  <c r="AA399" i="13" s="1"/>
  <c r="Y399" i="13"/>
  <c r="AA424" i="13"/>
  <c r="AE431" i="13"/>
  <c r="Z431" i="13"/>
  <c r="AA431" i="13" s="1"/>
  <c r="Y431" i="13"/>
  <c r="AA456" i="13"/>
  <c r="AE463" i="13"/>
  <c r="Z463" i="13"/>
  <c r="AA463" i="13" s="1"/>
  <c r="Y463" i="13"/>
  <c r="AA488" i="13"/>
  <c r="AE495" i="13"/>
  <c r="Z495" i="13"/>
  <c r="AA495" i="13" s="1"/>
  <c r="Y495" i="13"/>
  <c r="Z337" i="13"/>
  <c r="AA337" i="13" s="1"/>
  <c r="AE338" i="13"/>
  <c r="Z341" i="13"/>
  <c r="AA341" i="13" s="1"/>
  <c r="AE342" i="13"/>
  <c r="Z345" i="13"/>
  <c r="AA345" i="13" s="1"/>
  <c r="AE346" i="13"/>
  <c r="Z349" i="13"/>
  <c r="AA349" i="13" s="1"/>
  <c r="AE350" i="13"/>
  <c r="Z353" i="13"/>
  <c r="AA353" i="13" s="1"/>
  <c r="AE354" i="13"/>
  <c r="Z357" i="13"/>
  <c r="AA357" i="13" s="1"/>
  <c r="AE358" i="13"/>
  <c r="Z361" i="13"/>
  <c r="AA361" i="13" s="1"/>
  <c r="AE362" i="13"/>
  <c r="Z365" i="13"/>
  <c r="AA365" i="13" s="1"/>
  <c r="AE366" i="13"/>
  <c r="Z369" i="13"/>
  <c r="AA369" i="13" s="1"/>
  <c r="AE370" i="13"/>
  <c r="Z373" i="13"/>
  <c r="AA373" i="13" s="1"/>
  <c r="AE374" i="13"/>
  <c r="Z377" i="13"/>
  <c r="AA377" i="13" s="1"/>
  <c r="AE378" i="13"/>
  <c r="Z381" i="13"/>
  <c r="AA381" i="13" s="1"/>
  <c r="AE382" i="13"/>
  <c r="Z385" i="13"/>
  <c r="AA385" i="13" s="1"/>
  <c r="AE386" i="13"/>
  <c r="Z389" i="13"/>
  <c r="AA389" i="13" s="1"/>
  <c r="AE390" i="13"/>
  <c r="Z393" i="13"/>
  <c r="AA393" i="13" s="1"/>
  <c r="AE394" i="13"/>
  <c r="Z397" i="13"/>
  <c r="AA397" i="13" s="1"/>
  <c r="AE398" i="13"/>
  <c r="Z401" i="13"/>
  <c r="AA401" i="13" s="1"/>
  <c r="AE402" i="13"/>
  <c r="Z405" i="13"/>
  <c r="AA405" i="13" s="1"/>
  <c r="AE406" i="13"/>
  <c r="Z409" i="13"/>
  <c r="AA409" i="13" s="1"/>
  <c r="AE410" i="13"/>
  <c r="Z413" i="13"/>
  <c r="AA413" i="13" s="1"/>
  <c r="AE414" i="13"/>
  <c r="Z417" i="13"/>
  <c r="AA417" i="13" s="1"/>
  <c r="AE418" i="13"/>
  <c r="Z421" i="13"/>
  <c r="AA421" i="13" s="1"/>
  <c r="AE422" i="13"/>
  <c r="Z425" i="13"/>
  <c r="AA425" i="13" s="1"/>
  <c r="AE426" i="13"/>
  <c r="Z429" i="13"/>
  <c r="AA429" i="13" s="1"/>
  <c r="AE430" i="13"/>
  <c r="Z433" i="13"/>
  <c r="AA433" i="13" s="1"/>
  <c r="AE434" i="13"/>
  <c r="Z437" i="13"/>
  <c r="AA437" i="13" s="1"/>
  <c r="AE438" i="13"/>
  <c r="Z441" i="13"/>
  <c r="AA441" i="13" s="1"/>
  <c r="AE442" i="13"/>
  <c r="Z445" i="13"/>
  <c r="AA445" i="13" s="1"/>
  <c r="AE446" i="13"/>
  <c r="Z449" i="13"/>
  <c r="AA449" i="13" s="1"/>
  <c r="AE450" i="13"/>
  <c r="Z453" i="13"/>
  <c r="AA453" i="13" s="1"/>
  <c r="AE454" i="13"/>
  <c r="Z457" i="13"/>
  <c r="AA457" i="13" s="1"/>
  <c r="AE458" i="13"/>
  <c r="Z461" i="13"/>
  <c r="AA461" i="13" s="1"/>
  <c r="AE462" i="13"/>
  <c r="Z465" i="13"/>
  <c r="AA465" i="13" s="1"/>
  <c r="AE466" i="13"/>
  <c r="Z469" i="13"/>
  <c r="AA469" i="13" s="1"/>
  <c r="AE470" i="13"/>
  <c r="Z473" i="13"/>
  <c r="AA473" i="13" s="1"/>
  <c r="AE474" i="13"/>
  <c r="Z477" i="13"/>
  <c r="AA477" i="13" s="1"/>
  <c r="AE478" i="13"/>
  <c r="Z481" i="13"/>
  <c r="AA481" i="13" s="1"/>
  <c r="AE482" i="13"/>
  <c r="Z485" i="13"/>
  <c r="AA485" i="13" s="1"/>
  <c r="AE486" i="13"/>
  <c r="Z489" i="13"/>
  <c r="AA489" i="13" s="1"/>
  <c r="AE490" i="13"/>
  <c r="Z493" i="13"/>
  <c r="AA493" i="13" s="1"/>
  <c r="AE494" i="13"/>
  <c r="Y338" i="13"/>
  <c r="Y342" i="13"/>
  <c r="Y346" i="13"/>
  <c r="Y350" i="13"/>
  <c r="Y354" i="13"/>
  <c r="Y358" i="13"/>
  <c r="Y362" i="13"/>
  <c r="Y366" i="13"/>
  <c r="Y370" i="13"/>
  <c r="Y374" i="13"/>
  <c r="Y378" i="13"/>
  <c r="Y382" i="13"/>
  <c r="Y386" i="13"/>
  <c r="Y390" i="13"/>
  <c r="Y394" i="13"/>
  <c r="Y398" i="13"/>
  <c r="Y402" i="13"/>
  <c r="Y406" i="13"/>
  <c r="Y410" i="13"/>
  <c r="Y414" i="13"/>
  <c r="Y418" i="13"/>
  <c r="Y422" i="13"/>
  <c r="Y426" i="13"/>
  <c r="Y430" i="13"/>
  <c r="Y434" i="13"/>
  <c r="Y438" i="13"/>
  <c r="Y442" i="13"/>
  <c r="Y446" i="13"/>
  <c r="Y450" i="13"/>
  <c r="Y454" i="13"/>
  <c r="Y458" i="13"/>
  <c r="Y462" i="13"/>
  <c r="Y466" i="13"/>
  <c r="Y470" i="13"/>
  <c r="Y474" i="13"/>
  <c r="Y478" i="13"/>
  <c r="Y482" i="13"/>
  <c r="Y486" i="13"/>
  <c r="Y490" i="13"/>
  <c r="Y494" i="13"/>
  <c r="Z338" i="13"/>
  <c r="AA338" i="13" s="1"/>
  <c r="Z342" i="13"/>
  <c r="AA342" i="13" s="1"/>
  <c r="Z346" i="13"/>
  <c r="AA346" i="13" s="1"/>
  <c r="Z350" i="13"/>
  <c r="AA350" i="13" s="1"/>
  <c r="Z354" i="13"/>
  <c r="AA354" i="13" s="1"/>
  <c r="Z358" i="13"/>
  <c r="AA358" i="13" s="1"/>
  <c r="Z362" i="13"/>
  <c r="AA362" i="13" s="1"/>
  <c r="Z366" i="13"/>
  <c r="AA366" i="13" s="1"/>
  <c r="Z370" i="13"/>
  <c r="AA370" i="13" s="1"/>
  <c r="Z374" i="13"/>
  <c r="AA374" i="13" s="1"/>
  <c r="Z378" i="13"/>
  <c r="AA378" i="13" s="1"/>
  <c r="Z382" i="13"/>
  <c r="AA382" i="13" s="1"/>
  <c r="Z386" i="13"/>
  <c r="AA386" i="13" s="1"/>
  <c r="Z390" i="13"/>
  <c r="AA390" i="13" s="1"/>
  <c r="Z394" i="13"/>
  <c r="AA394" i="13" s="1"/>
  <c r="Z398" i="13"/>
  <c r="AA398" i="13" s="1"/>
  <c r="Z402" i="13"/>
  <c r="AA402" i="13" s="1"/>
  <c r="Z406" i="13"/>
  <c r="AA406" i="13" s="1"/>
  <c r="Z410" i="13"/>
  <c r="AA410" i="13" s="1"/>
  <c r="Z414" i="13"/>
  <c r="AA414" i="13" s="1"/>
  <c r="Z418" i="13"/>
  <c r="AA418" i="13" s="1"/>
  <c r="Z422" i="13"/>
  <c r="AA422" i="13" s="1"/>
  <c r="Z426" i="13"/>
  <c r="AA426" i="13" s="1"/>
  <c r="Z430" i="13"/>
  <c r="AA430" i="13" s="1"/>
  <c r="Z434" i="13"/>
  <c r="AA434" i="13" s="1"/>
  <c r="Z438" i="13"/>
  <c r="AA438" i="13" s="1"/>
  <c r="Z442" i="13"/>
  <c r="AA442" i="13" s="1"/>
  <c r="Z446" i="13"/>
  <c r="AA446" i="13" s="1"/>
  <c r="Z450" i="13"/>
  <c r="AA450" i="13" s="1"/>
  <c r="Z454" i="13"/>
  <c r="AA454" i="13" s="1"/>
  <c r="Z458" i="13"/>
  <c r="AA458" i="13" s="1"/>
  <c r="Z462" i="13"/>
  <c r="AA462" i="13" s="1"/>
  <c r="Z466" i="13"/>
  <c r="AA466" i="13" s="1"/>
  <c r="Z470" i="13"/>
  <c r="AA470" i="13" s="1"/>
  <c r="Z474" i="13"/>
  <c r="AA474" i="13" s="1"/>
  <c r="Z478" i="13"/>
  <c r="AA478" i="13" s="1"/>
  <c r="Z482" i="13"/>
  <c r="AA482" i="13" s="1"/>
  <c r="Z486" i="13"/>
  <c r="AA486" i="13" s="1"/>
  <c r="Z490" i="13"/>
  <c r="AA490" i="13" s="1"/>
  <c r="Z494" i="13"/>
  <c r="AA494" i="13" s="1"/>
  <c r="AA495" i="2"/>
  <c r="AE431" i="2"/>
  <c r="AE415" i="2"/>
  <c r="Y390" i="2"/>
  <c r="AE419" i="2"/>
  <c r="Y426" i="2"/>
  <c r="Y394" i="2"/>
  <c r="Y427" i="2"/>
  <c r="AE36" i="2"/>
  <c r="AE395" i="2"/>
  <c r="AE28" i="2"/>
  <c r="AE403" i="2"/>
  <c r="AE411" i="2"/>
  <c r="AE379" i="2"/>
  <c r="AA489" i="2"/>
  <c r="Y421" i="2"/>
  <c r="AA459" i="2"/>
  <c r="AA304" i="2"/>
  <c r="AA496" i="2"/>
  <c r="AA420" i="2"/>
  <c r="AE432" i="2"/>
  <c r="AA492" i="2"/>
  <c r="AA374" i="2"/>
  <c r="AA480" i="2"/>
  <c r="AA493" i="2"/>
  <c r="AA463" i="2"/>
  <c r="AA359" i="2"/>
  <c r="AA295" i="2"/>
  <c r="AA472" i="2"/>
  <c r="AA464" i="2"/>
  <c r="AA455" i="2"/>
  <c r="AA397" i="2"/>
  <c r="AA396" i="2"/>
  <c r="AA335" i="2"/>
  <c r="AA332" i="2"/>
  <c r="AA336" i="2"/>
  <c r="AA310" i="2"/>
  <c r="AA240" i="2"/>
  <c r="AA221" i="2"/>
  <c r="AA217" i="2"/>
  <c r="AA90" i="2"/>
  <c r="AA82" i="2"/>
  <c r="AA58" i="2"/>
  <c r="AA50" i="2"/>
  <c r="AA27" i="2"/>
  <c r="AA373" i="2"/>
  <c r="AA183" i="2"/>
  <c r="AA486" i="2"/>
  <c r="AA485" i="2"/>
  <c r="AA484" i="2"/>
  <c r="AA479" i="2"/>
  <c r="AA457" i="2"/>
  <c r="AA449" i="2"/>
  <c r="AA415" i="2"/>
  <c r="AA412" i="2"/>
  <c r="AA411" i="2"/>
  <c r="AA387" i="2"/>
  <c r="AA386" i="2"/>
  <c r="AA364" i="2"/>
  <c r="AA280" i="2"/>
  <c r="AA265" i="2"/>
  <c r="AA177" i="2"/>
  <c r="AA161" i="2"/>
  <c r="AA429" i="2"/>
  <c r="AA428" i="2"/>
  <c r="AA353" i="2"/>
  <c r="AA155" i="2"/>
  <c r="AA471" i="2"/>
  <c r="AA447" i="2"/>
  <c r="AA431" i="2"/>
  <c r="AA434" i="2"/>
  <c r="AA393" i="2"/>
  <c r="AA376" i="2"/>
  <c r="AA334" i="2"/>
  <c r="AA319" i="2"/>
  <c r="AA272" i="2"/>
  <c r="AA250" i="2"/>
  <c r="AA196" i="2"/>
  <c r="AA444" i="2"/>
  <c r="AA344" i="2"/>
  <c r="AA467" i="2"/>
  <c r="AA476" i="2"/>
  <c r="AA477" i="2"/>
  <c r="AA460" i="2"/>
  <c r="AA413" i="2"/>
  <c r="AA410" i="2"/>
  <c r="AA401" i="2"/>
  <c r="AA402" i="2"/>
  <c r="AA398" i="2"/>
  <c r="AA354" i="2"/>
  <c r="AA340" i="2"/>
  <c r="AA341" i="2"/>
  <c r="AA329" i="2"/>
  <c r="AA287" i="2"/>
  <c r="AA278" i="2"/>
  <c r="AA468" i="2"/>
  <c r="AA454" i="2"/>
  <c r="AA451" i="2"/>
  <c r="AA453" i="2"/>
  <c r="AA432" i="2"/>
  <c r="AA423" i="2"/>
  <c r="AA317" i="2"/>
  <c r="AA297" i="2"/>
  <c r="AA254" i="2"/>
  <c r="AA219" i="2"/>
  <c r="AA206" i="2"/>
  <c r="AA130" i="2"/>
  <c r="AA110" i="2"/>
  <c r="AA86" i="2"/>
  <c r="AA70" i="2"/>
  <c r="AA54" i="2"/>
  <c r="AA425" i="2"/>
  <c r="AA475" i="2"/>
  <c r="AA461" i="2"/>
  <c r="AA446" i="2"/>
  <c r="AA437" i="2"/>
  <c r="AA416" i="2"/>
  <c r="AA400" i="2"/>
  <c r="AA391" i="2"/>
  <c r="AA339" i="2"/>
  <c r="AA180" i="2"/>
  <c r="AA237" i="2"/>
  <c r="AA481" i="2"/>
  <c r="AA407" i="2"/>
  <c r="AA403" i="2"/>
  <c r="AA406" i="2"/>
  <c r="AA383" i="2"/>
  <c r="AA346" i="2"/>
  <c r="AA113" i="2"/>
  <c r="AA100" i="2"/>
  <c r="AA307" i="2"/>
  <c r="AA288" i="2"/>
  <c r="AA273" i="2"/>
  <c r="AA224" i="2"/>
  <c r="AA208" i="2"/>
  <c r="AA202" i="2"/>
  <c r="AA203" i="2"/>
  <c r="AA162" i="2"/>
  <c r="AA156" i="2"/>
  <c r="AA96" i="2"/>
  <c r="AA97" i="2"/>
  <c r="AA66" i="2"/>
  <c r="AA18" i="2"/>
  <c r="AA478" i="2"/>
  <c r="AA417" i="2"/>
  <c r="Y418" i="2"/>
  <c r="Y410" i="2"/>
  <c r="Y402" i="2"/>
  <c r="AA482" i="2"/>
  <c r="AA442" i="2"/>
  <c r="AA438" i="2"/>
  <c r="AA379" i="2"/>
  <c r="AA360" i="2"/>
  <c r="AA350" i="2"/>
  <c r="AA330" i="2"/>
  <c r="AA331" i="2"/>
  <c r="AA289" i="2"/>
  <c r="AA269" i="2"/>
  <c r="AA263" i="2"/>
  <c r="AA230" i="2"/>
  <c r="AA214" i="2"/>
  <c r="AA197" i="2"/>
  <c r="AA191" i="2"/>
  <c r="AA169" i="2"/>
  <c r="AA150" i="2"/>
  <c r="AA151" i="2"/>
  <c r="AA144" i="2"/>
  <c r="AA145" i="2"/>
  <c r="AA121" i="2"/>
  <c r="AA116" i="2"/>
  <c r="AA104" i="2"/>
  <c r="AA79" i="2"/>
  <c r="AA73" i="2"/>
  <c r="AA42" i="2"/>
  <c r="AA9" i="2"/>
  <c r="AA12" i="2"/>
  <c r="AA6" i="2"/>
  <c r="AA312" i="2"/>
  <c r="AA284" i="2"/>
  <c r="AA268" i="2"/>
  <c r="AA255" i="2"/>
  <c r="AA213" i="2"/>
  <c r="AA168" i="2"/>
  <c r="AA103" i="2"/>
  <c r="AA60" i="2"/>
  <c r="AA53" i="2"/>
  <c r="AA21" i="2"/>
  <c r="AA24" i="2"/>
  <c r="AA490" i="2"/>
  <c r="AA378" i="2"/>
  <c r="AA292" i="2"/>
  <c r="AA234" i="2"/>
  <c r="AA207" i="2"/>
  <c r="AA172" i="2"/>
  <c r="AA173" i="2"/>
  <c r="AA125" i="2"/>
  <c r="AA126" i="2"/>
  <c r="AA41" i="2"/>
  <c r="AE407" i="2"/>
  <c r="AA494" i="2"/>
  <c r="AA462" i="2"/>
  <c r="AA448" i="2"/>
  <c r="AA441" i="2"/>
  <c r="AA367" i="2"/>
  <c r="AA357" i="2"/>
  <c r="AA358" i="2"/>
  <c r="AA349" i="2"/>
  <c r="AA320" i="2"/>
  <c r="AA316" i="2"/>
  <c r="AA305" i="2"/>
  <c r="AA306" i="2"/>
  <c r="AA301" i="2"/>
  <c r="AA291" i="2"/>
  <c r="AA266" i="2"/>
  <c r="AA267" i="2"/>
  <c r="AA233" i="2"/>
  <c r="AA228" i="2"/>
  <c r="AA212" i="2"/>
  <c r="AA184" i="2"/>
  <c r="AA178" i="2"/>
  <c r="AA143" i="2"/>
  <c r="AA135" i="2"/>
  <c r="AA137" i="2"/>
  <c r="AA114" i="2"/>
  <c r="AA101" i="2"/>
  <c r="AA83" i="2"/>
  <c r="AA77" i="2"/>
  <c r="AA52" i="2"/>
  <c r="AA34" i="2"/>
  <c r="AA28" i="2"/>
  <c r="AA13" i="2"/>
  <c r="AA16" i="2"/>
  <c r="AA10" i="2"/>
  <c r="AA325" i="2"/>
  <c r="AA326" i="2"/>
  <c r="AA279" i="2"/>
  <c r="AA262" i="2"/>
  <c r="AA229" i="2"/>
  <c r="AA108" i="2"/>
  <c r="AA85" i="2"/>
  <c r="AA47" i="2"/>
  <c r="AG4" i="2"/>
  <c r="AA458" i="2"/>
  <c r="AA424" i="2"/>
  <c r="AA392" i="2"/>
  <c r="AA362" i="2"/>
  <c r="AA283" i="2"/>
  <c r="AA261" i="2"/>
  <c r="AA218" i="2"/>
  <c r="AA185" i="2"/>
  <c r="AA167" i="2"/>
  <c r="AA65" i="2"/>
  <c r="AA25" i="2"/>
  <c r="AA466" i="2"/>
  <c r="AA440" i="2"/>
  <c r="AA427" i="2"/>
  <c r="AA414" i="2"/>
  <c r="AA394" i="2"/>
  <c r="AA395" i="2"/>
  <c r="AA377" i="2"/>
  <c r="AA300" i="2"/>
  <c r="AA296" i="2"/>
  <c r="AA286" i="2"/>
  <c r="AA259" i="2"/>
  <c r="AA248" i="2"/>
  <c r="AA222" i="2"/>
  <c r="AA211" i="2"/>
  <c r="AA201" i="2"/>
  <c r="AA188" i="2"/>
  <c r="AA189" i="2"/>
  <c r="AA190" i="2"/>
  <c r="AA159" i="2"/>
  <c r="AA153" i="2"/>
  <c r="AA147" i="2"/>
  <c r="AA149" i="2"/>
  <c r="AA142" i="2"/>
  <c r="AA106" i="2"/>
  <c r="AA89" i="2"/>
  <c r="AA57" i="2"/>
  <c r="AA51" i="2"/>
  <c r="AA36" i="2"/>
  <c r="AA39" i="2"/>
  <c r="AA22" i="2"/>
  <c r="AA245" i="2"/>
  <c r="AA174" i="2"/>
  <c r="AA127" i="2"/>
  <c r="AA92" i="2"/>
  <c r="AA11" i="2"/>
  <c r="AA433" i="2"/>
  <c r="AA382" i="2"/>
  <c r="AA368" i="2"/>
  <c r="AA238" i="2"/>
  <c r="AA223" i="2"/>
  <c r="AA131" i="2"/>
  <c r="AA115" i="2"/>
  <c r="AA78" i="2"/>
  <c r="AA59" i="2"/>
  <c r="AA46" i="2"/>
  <c r="AA35" i="2"/>
  <c r="AA23" i="2"/>
  <c r="Y429" i="2"/>
  <c r="AA488" i="2"/>
  <c r="AA470" i="2"/>
  <c r="AA465" i="2"/>
  <c r="AA456" i="2"/>
  <c r="AA422" i="2"/>
  <c r="AA418" i="2"/>
  <c r="AA404" i="2"/>
  <c r="AA405" i="2"/>
  <c r="AA399" i="2"/>
  <c r="AA389" i="2"/>
  <c r="AA390" i="2"/>
  <c r="AA352" i="2"/>
  <c r="AA348" i="2"/>
  <c r="AA343" i="2"/>
  <c r="AA337" i="2"/>
  <c r="AA338" i="2"/>
  <c r="AA333" i="2"/>
  <c r="AA323" i="2"/>
  <c r="AA282" i="2"/>
  <c r="AA276" i="2"/>
  <c r="AA277" i="2"/>
  <c r="AA271" i="2"/>
  <c r="AA241" i="2"/>
  <c r="AA242" i="2"/>
  <c r="AA232" i="2"/>
  <c r="AA216" i="2"/>
  <c r="AA205" i="2"/>
  <c r="AA200" i="2"/>
  <c r="AA194" i="2"/>
  <c r="AA170" i="2"/>
  <c r="AA171" i="2"/>
  <c r="AA154" i="2"/>
  <c r="AA148" i="2"/>
  <c r="AA124" i="2"/>
  <c r="AA119" i="2"/>
  <c r="AA75" i="2"/>
  <c r="AA69" i="2"/>
  <c r="AA63" i="2"/>
  <c r="AA44" i="2"/>
  <c r="AA38" i="2"/>
  <c r="AA33" i="2"/>
  <c r="AA5" i="2"/>
  <c r="AA71" i="2"/>
  <c r="AA474" i="2"/>
  <c r="AA439" i="2"/>
  <c r="AA347" i="2"/>
  <c r="AA318" i="2"/>
  <c r="AA309" i="2"/>
  <c r="AA298" i="2"/>
  <c r="AA281" i="2"/>
  <c r="AA252" i="2"/>
  <c r="AA226" i="2"/>
  <c r="AA215" i="2"/>
  <c r="AA175" i="2"/>
  <c r="AA123" i="2"/>
  <c r="AA98" i="2"/>
  <c r="AA99" i="2"/>
  <c r="AA87" i="2"/>
  <c r="AA62" i="2"/>
  <c r="AA56" i="2"/>
  <c r="AA32" i="2"/>
  <c r="AA17" i="2"/>
  <c r="AA20" i="2"/>
  <c r="AA14" i="2"/>
  <c r="AA7" i="2"/>
  <c r="AA469" i="2"/>
  <c r="AA426" i="2"/>
  <c r="AA409" i="2"/>
  <c r="AA361" i="2"/>
  <c r="AA356" i="2"/>
  <c r="AA342" i="2"/>
  <c r="AA328" i="2"/>
  <c r="AA314" i="2"/>
  <c r="AA290" i="2"/>
  <c r="AA264" i="2"/>
  <c r="AA258" i="2"/>
  <c r="AA246" i="2"/>
  <c r="AA231" i="2"/>
  <c r="AA210" i="2"/>
  <c r="AA199" i="2"/>
  <c r="AA181" i="2"/>
  <c r="AA111" i="2"/>
  <c r="AA81" i="2"/>
  <c r="AA49" i="2"/>
  <c r="AA487" i="2"/>
  <c r="AA473" i="2"/>
  <c r="AA421" i="2"/>
  <c r="AA408" i="2"/>
  <c r="AA380" i="2"/>
  <c r="AA375" i="2"/>
  <c r="AA369" i="2"/>
  <c r="AA370" i="2"/>
  <c r="AA351" i="2"/>
  <c r="AA327" i="2"/>
  <c r="AA308" i="2"/>
  <c r="AA303" i="2"/>
  <c r="AA293" i="2"/>
  <c r="AA294" i="2"/>
  <c r="AA285" i="2"/>
  <c r="AA275" i="2"/>
  <c r="AA270" i="2"/>
  <c r="AA236" i="2"/>
  <c r="AA225" i="2"/>
  <c r="AA220" i="2"/>
  <c r="AA209" i="2"/>
  <c r="AA204" i="2"/>
  <c r="AA193" i="2"/>
  <c r="AA186" i="2"/>
  <c r="AA187" i="2"/>
  <c r="AA176" i="2"/>
  <c r="AA164" i="2"/>
  <c r="AA158" i="2"/>
  <c r="AA152" i="2"/>
  <c r="AA146" i="2"/>
  <c r="AA138" i="2"/>
  <c r="AA139" i="2"/>
  <c r="AA140" i="2"/>
  <c r="AA133" i="2"/>
  <c r="AA134" i="2"/>
  <c r="AA128" i="2"/>
  <c r="AA117" i="2"/>
  <c r="AA105" i="2"/>
  <c r="AA93" i="2"/>
  <c r="AA67" i="2"/>
  <c r="AA61" i="2"/>
  <c r="AA55" i="2"/>
  <c r="AA40" i="2"/>
  <c r="AA43" i="2"/>
  <c r="AA37" i="2"/>
  <c r="AA26" i="2"/>
  <c r="AA19" i="2"/>
  <c r="AA192" i="2"/>
  <c r="AA160" i="2"/>
  <c r="AA109" i="2"/>
  <c r="AA274" i="2"/>
  <c r="AA239" i="2"/>
  <c r="AA195" i="2"/>
  <c r="AA179" i="2"/>
  <c r="AA163" i="2"/>
  <c r="AA157" i="2"/>
  <c r="AA141" i="2"/>
  <c r="AA129" i="2"/>
  <c r="AA102" i="2"/>
  <c r="AA198" i="2"/>
  <c r="AA182" i="2"/>
  <c r="AA166" i="2"/>
  <c r="AA132" i="2"/>
  <c r="AA122" i="2"/>
  <c r="AA95" i="2"/>
  <c r="AA88" i="2"/>
  <c r="AA84" i="2"/>
  <c r="AA80" i="2"/>
  <c r="AA76" i="2"/>
  <c r="AA68" i="2"/>
  <c r="AA29" i="2"/>
  <c r="AE20" i="2"/>
  <c r="AE12" i="2"/>
  <c r="AE4" i="2"/>
  <c r="AA118" i="2"/>
  <c r="AA91" i="2"/>
  <c r="AE44" i="2"/>
  <c r="AE445" i="2"/>
  <c r="Y445" i="2"/>
  <c r="AE496" i="2"/>
  <c r="Y496" i="2"/>
  <c r="AE492" i="2"/>
  <c r="Y492" i="2"/>
  <c r="AE488" i="2"/>
  <c r="Y488" i="2"/>
  <c r="AE484" i="2"/>
  <c r="Y484" i="2"/>
  <c r="AE480" i="2"/>
  <c r="Y480" i="2"/>
  <c r="AE476" i="2"/>
  <c r="Y476" i="2"/>
  <c r="AE472" i="2"/>
  <c r="Y472" i="2"/>
  <c r="AE468" i="2"/>
  <c r="Y468" i="2"/>
  <c r="AE464" i="2"/>
  <c r="Y464" i="2"/>
  <c r="AE460" i="2"/>
  <c r="Y460" i="2"/>
  <c r="AE456" i="2"/>
  <c r="Y456" i="2"/>
  <c r="AE452" i="2"/>
  <c r="Y452" i="2"/>
  <c r="AE448" i="2"/>
  <c r="Y448" i="2"/>
  <c r="AE444" i="2"/>
  <c r="Y444" i="2"/>
  <c r="AE440" i="2"/>
  <c r="Y440" i="2"/>
  <c r="AE436" i="2"/>
  <c r="Y436" i="2"/>
  <c r="AE495" i="2"/>
  <c r="Y495" i="2"/>
  <c r="AE491" i="2"/>
  <c r="Y491" i="2"/>
  <c r="AE487" i="2"/>
  <c r="Y487" i="2"/>
  <c r="AE483" i="2"/>
  <c r="Y483" i="2"/>
  <c r="AE475" i="2"/>
  <c r="Y475" i="2"/>
  <c r="AE471" i="2"/>
  <c r="Y471" i="2"/>
  <c r="AE467" i="2"/>
  <c r="Y467" i="2"/>
  <c r="AE463" i="2"/>
  <c r="Y463" i="2"/>
  <c r="AE459" i="2"/>
  <c r="Y459" i="2"/>
  <c r="AE455" i="2"/>
  <c r="Y455" i="2"/>
  <c r="AE451" i="2"/>
  <c r="Y451" i="2"/>
  <c r="AE447" i="2"/>
  <c r="Y447" i="2"/>
  <c r="AE443" i="2"/>
  <c r="Y443" i="2"/>
  <c r="AE435" i="2"/>
  <c r="Y435" i="2"/>
  <c r="AE439" i="2"/>
  <c r="Y439" i="2"/>
  <c r="AE479" i="2"/>
  <c r="Y479" i="2"/>
  <c r="AE494" i="2"/>
  <c r="Y494" i="2"/>
  <c r="AE490" i="2"/>
  <c r="Y490" i="2"/>
  <c r="AE486" i="2"/>
  <c r="Y486" i="2"/>
  <c r="AE482" i="2"/>
  <c r="Y482" i="2"/>
  <c r="AE478" i="2"/>
  <c r="Y478" i="2"/>
  <c r="AE474" i="2"/>
  <c r="Y474" i="2"/>
  <c r="AE470" i="2"/>
  <c r="Y470" i="2"/>
  <c r="AE466" i="2"/>
  <c r="Y466" i="2"/>
  <c r="AE462" i="2"/>
  <c r="Y462" i="2"/>
  <c r="AE458" i="2"/>
  <c r="Y458" i="2"/>
  <c r="AE454" i="2"/>
  <c r="Y454" i="2"/>
  <c r="AE450" i="2"/>
  <c r="Y450" i="2"/>
  <c r="AE446" i="2"/>
  <c r="Y446" i="2"/>
  <c r="AE442" i="2"/>
  <c r="Y442" i="2"/>
  <c r="AE438" i="2"/>
  <c r="Y438" i="2"/>
  <c r="AE434" i="2"/>
  <c r="Y434" i="2"/>
  <c r="AE493" i="2"/>
  <c r="Y493" i="2"/>
  <c r="AE489" i="2"/>
  <c r="Y489" i="2"/>
  <c r="AE485" i="2"/>
  <c r="Y485" i="2"/>
  <c r="AE481" i="2"/>
  <c r="Y481" i="2"/>
  <c r="AE477" i="2"/>
  <c r="Y477" i="2"/>
  <c r="AE473" i="2"/>
  <c r="Y473" i="2"/>
  <c r="AE469" i="2"/>
  <c r="Y469" i="2"/>
  <c r="AE465" i="2"/>
  <c r="Y465" i="2"/>
  <c r="AE461" i="2"/>
  <c r="Y461" i="2"/>
  <c r="AE457" i="2"/>
  <c r="Y457" i="2"/>
  <c r="AE453" i="2"/>
  <c r="Y453" i="2"/>
  <c r="AE449" i="2"/>
  <c r="Y449" i="2"/>
  <c r="AE441" i="2"/>
  <c r="Y441" i="2"/>
  <c r="AE437" i="2"/>
  <c r="Y437" i="2"/>
  <c r="AE433" i="2"/>
  <c r="Y433" i="2"/>
  <c r="Y391" i="2"/>
  <c r="AE391" i="2"/>
  <c r="Y383" i="2"/>
  <c r="AE383" i="2"/>
  <c r="Y375" i="2"/>
  <c r="AE375" i="2"/>
  <c r="Y371" i="2"/>
  <c r="AE371" i="2"/>
  <c r="Y367" i="2"/>
  <c r="AE367" i="2"/>
  <c r="Y363" i="2"/>
  <c r="AE363" i="2"/>
  <c r="Y359" i="2"/>
  <c r="AE359" i="2"/>
  <c r="Y355" i="2"/>
  <c r="AE355" i="2"/>
  <c r="Y351" i="2"/>
  <c r="AE351" i="2"/>
  <c r="Y347" i="2"/>
  <c r="AE347" i="2"/>
  <c r="Y343" i="2"/>
  <c r="AE343" i="2"/>
  <c r="Y339" i="2"/>
  <c r="AE339" i="2"/>
  <c r="Y335" i="2"/>
  <c r="AE335" i="2"/>
  <c r="Y331" i="2"/>
  <c r="AE331" i="2"/>
  <c r="Y327" i="2"/>
  <c r="AE327" i="2"/>
  <c r="Y323" i="2"/>
  <c r="AE323" i="2"/>
  <c r="Y319" i="2"/>
  <c r="AE319" i="2"/>
  <c r="Y315" i="2"/>
  <c r="AE315" i="2"/>
  <c r="Y311" i="2"/>
  <c r="AE311" i="2"/>
  <c r="Y307" i="2"/>
  <c r="AE307" i="2"/>
  <c r="Y303" i="2"/>
  <c r="AE303" i="2"/>
  <c r="Y299" i="2"/>
  <c r="AE299" i="2"/>
  <c r="Y295" i="2"/>
  <c r="AE295" i="2"/>
  <c r="Y291" i="2"/>
  <c r="AE291" i="2"/>
  <c r="Y287" i="2"/>
  <c r="AE287" i="2"/>
  <c r="Y283" i="2"/>
  <c r="AE283" i="2"/>
  <c r="Y279" i="2"/>
  <c r="AE279" i="2"/>
  <c r="Y275" i="2"/>
  <c r="AE275" i="2"/>
  <c r="Y271" i="2"/>
  <c r="AE271" i="2"/>
  <c r="AE267" i="2"/>
  <c r="Y267" i="2"/>
  <c r="AE263" i="2"/>
  <c r="Y263" i="2"/>
  <c r="AE259" i="2"/>
  <c r="Y259" i="2"/>
  <c r="AE255" i="2"/>
  <c r="Y255" i="2"/>
  <c r="AE251" i="2"/>
  <c r="Y251" i="2"/>
  <c r="AE247" i="2"/>
  <c r="Y247" i="2"/>
  <c r="AE243" i="2"/>
  <c r="Y243" i="2"/>
  <c r="AE239" i="2"/>
  <c r="Y239" i="2"/>
  <c r="AE235" i="2"/>
  <c r="Y235" i="2"/>
  <c r="AE231" i="2"/>
  <c r="Y231" i="2"/>
  <c r="AE227" i="2"/>
  <c r="Y227" i="2"/>
  <c r="AE223" i="2"/>
  <c r="Y223" i="2"/>
  <c r="AE219" i="2"/>
  <c r="Y219" i="2"/>
  <c r="AE215" i="2"/>
  <c r="Y215" i="2"/>
  <c r="AE211" i="2"/>
  <c r="Y211" i="2"/>
  <c r="AE207" i="2"/>
  <c r="Y207" i="2"/>
  <c r="Y203" i="2"/>
  <c r="AE203" i="2"/>
  <c r="Y199" i="2"/>
  <c r="AE199" i="2"/>
  <c r="Y195" i="2"/>
  <c r="AE195" i="2"/>
  <c r="Y191" i="2"/>
  <c r="AE191" i="2"/>
  <c r="Y187" i="2"/>
  <c r="AE187" i="2"/>
  <c r="Y183" i="2"/>
  <c r="AE183" i="2"/>
  <c r="Y179" i="2"/>
  <c r="AE179" i="2"/>
  <c r="Y175" i="2"/>
  <c r="AE175" i="2"/>
  <c r="Y171" i="2"/>
  <c r="AE171" i="2"/>
  <c r="Y167" i="2"/>
  <c r="AE167" i="2"/>
  <c r="Y163" i="2"/>
  <c r="AE163" i="2"/>
  <c r="Y159" i="2"/>
  <c r="AE159" i="2"/>
  <c r="Y155" i="2"/>
  <c r="AE155" i="2"/>
  <c r="Y151" i="2"/>
  <c r="AE151" i="2"/>
  <c r="Y147" i="2"/>
  <c r="AE147" i="2"/>
  <c r="Y143" i="2"/>
  <c r="AE143" i="2"/>
  <c r="Y139" i="2"/>
  <c r="AE139" i="2"/>
  <c r="Y135" i="2"/>
  <c r="AE135" i="2"/>
  <c r="Y131" i="2"/>
  <c r="AE131" i="2"/>
  <c r="Y127" i="2"/>
  <c r="AE127" i="2"/>
  <c r="Y123" i="2"/>
  <c r="AE123" i="2"/>
  <c r="Y119" i="2"/>
  <c r="AE119" i="2"/>
  <c r="Y115" i="2"/>
  <c r="AE115" i="2"/>
  <c r="Y111" i="2"/>
  <c r="AE111" i="2"/>
  <c r="Y107" i="2"/>
  <c r="AE107" i="2"/>
  <c r="Y103" i="2"/>
  <c r="AE103" i="2"/>
  <c r="Y99" i="2"/>
  <c r="AE99" i="2"/>
  <c r="Y95" i="2"/>
  <c r="AE95" i="2"/>
  <c r="Y91" i="2"/>
  <c r="AE91" i="2"/>
  <c r="Y87" i="2"/>
  <c r="AE87" i="2"/>
  <c r="Y83" i="2"/>
  <c r="AE83" i="2"/>
  <c r="Y79" i="2"/>
  <c r="AE79" i="2"/>
  <c r="AE75" i="2"/>
  <c r="Y75" i="2"/>
  <c r="Y71" i="2"/>
  <c r="AE71" i="2"/>
  <c r="AE67" i="2"/>
  <c r="Y67" i="2"/>
  <c r="Y63" i="2"/>
  <c r="AE63" i="2"/>
  <c r="AE59" i="2"/>
  <c r="Y59" i="2"/>
  <c r="Y55" i="2"/>
  <c r="AE55" i="2"/>
  <c r="AE51" i="2"/>
  <c r="Y51" i="2"/>
  <c r="Y45" i="2"/>
  <c r="AE45" i="2"/>
  <c r="Y37" i="2"/>
  <c r="AE37" i="2"/>
  <c r="Y29" i="2"/>
  <c r="AE29" i="2"/>
  <c r="Y21" i="2"/>
  <c r="AE21" i="2"/>
  <c r="Y13" i="2"/>
  <c r="AE13" i="2"/>
  <c r="Y5" i="2"/>
  <c r="AE5" i="2"/>
  <c r="AE426" i="2"/>
  <c r="AE402" i="2"/>
  <c r="Y399" i="2"/>
  <c r="Y432" i="2"/>
  <c r="Y423" i="2"/>
  <c r="AE410" i="2"/>
  <c r="Y407" i="2"/>
  <c r="Y387" i="2"/>
  <c r="Y26" i="2"/>
  <c r="AE26" i="2"/>
  <c r="Y386" i="2"/>
  <c r="AE386" i="2"/>
  <c r="AE366" i="2"/>
  <c r="Y366" i="2"/>
  <c r="AE358" i="2"/>
  <c r="Y358" i="2"/>
  <c r="AE350" i="2"/>
  <c r="Y350" i="2"/>
  <c r="AE342" i="2"/>
  <c r="Y342" i="2"/>
  <c r="AE334" i="2"/>
  <c r="Y334" i="2"/>
  <c r="AE326" i="2"/>
  <c r="Y326" i="2"/>
  <c r="AE318" i="2"/>
  <c r="Y318" i="2"/>
  <c r="AE310" i="2"/>
  <c r="Y310" i="2"/>
  <c r="AE302" i="2"/>
  <c r="Y302" i="2"/>
  <c r="Y298" i="2"/>
  <c r="AE298" i="2"/>
  <c r="Y290" i="2"/>
  <c r="AE290" i="2"/>
  <c r="Y282" i="2"/>
  <c r="AE282" i="2"/>
  <c r="Y274" i="2"/>
  <c r="AE274" i="2"/>
  <c r="AE262" i="2"/>
  <c r="Y262" i="2"/>
  <c r="AE254" i="2"/>
  <c r="Y254" i="2"/>
  <c r="AE238" i="2"/>
  <c r="Y238" i="2"/>
  <c r="Y114" i="2"/>
  <c r="AE114" i="2"/>
  <c r="Y106" i="2"/>
  <c r="AE106" i="2"/>
  <c r="Y98" i="2"/>
  <c r="AE98" i="2"/>
  <c r="Y90" i="2"/>
  <c r="AE90" i="2"/>
  <c r="Y82" i="2"/>
  <c r="AE82" i="2"/>
  <c r="Y74" i="2"/>
  <c r="AE74" i="2"/>
  <c r="Y66" i="2"/>
  <c r="AE66" i="2"/>
  <c r="Y58" i="2"/>
  <c r="AE58" i="2"/>
  <c r="Y50" i="2"/>
  <c r="AE50" i="2"/>
  <c r="Y39" i="2"/>
  <c r="AE39" i="2"/>
  <c r="Y15" i="2"/>
  <c r="AE15" i="2"/>
  <c r="AE430" i="2"/>
  <c r="AE427" i="2"/>
  <c r="AE421" i="2"/>
  <c r="AE418" i="2"/>
  <c r="Y415" i="2"/>
  <c r="AE390" i="2"/>
  <c r="Y34" i="2"/>
  <c r="AE34" i="2"/>
  <c r="Y18" i="2"/>
  <c r="AE18" i="2"/>
  <c r="Y378" i="2"/>
  <c r="AE378" i="2"/>
  <c r="Y370" i="2"/>
  <c r="AE370" i="2"/>
  <c r="Y362" i="2"/>
  <c r="AE362" i="2"/>
  <c r="Y354" i="2"/>
  <c r="AE354" i="2"/>
  <c r="Y346" i="2"/>
  <c r="AE346" i="2"/>
  <c r="Y338" i="2"/>
  <c r="AE338" i="2"/>
  <c r="Y330" i="2"/>
  <c r="AE330" i="2"/>
  <c r="Y322" i="2"/>
  <c r="AE322" i="2"/>
  <c r="Y314" i="2"/>
  <c r="AE314" i="2"/>
  <c r="Y306" i="2"/>
  <c r="AE306" i="2"/>
  <c r="AE294" i="2"/>
  <c r="Y294" i="2"/>
  <c r="AE286" i="2"/>
  <c r="Y286" i="2"/>
  <c r="AE278" i="2"/>
  <c r="Y278" i="2"/>
  <c r="Y270" i="2"/>
  <c r="AE270" i="2"/>
  <c r="AE266" i="2"/>
  <c r="Y266" i="2"/>
  <c r="AE258" i="2"/>
  <c r="Y258" i="2"/>
  <c r="AE250" i="2"/>
  <c r="Y250" i="2"/>
  <c r="AE246" i="2"/>
  <c r="Y246" i="2"/>
  <c r="AE242" i="2"/>
  <c r="Y242" i="2"/>
  <c r="AE234" i="2"/>
  <c r="Y234" i="2"/>
  <c r="AE230" i="2"/>
  <c r="Y230" i="2"/>
  <c r="AE226" i="2"/>
  <c r="Y226" i="2"/>
  <c r="AE222" i="2"/>
  <c r="Y222" i="2"/>
  <c r="AE218" i="2"/>
  <c r="Y218" i="2"/>
  <c r="AE214" i="2"/>
  <c r="Y214" i="2"/>
  <c r="AE210" i="2"/>
  <c r="Y210" i="2"/>
  <c r="Y206" i="2"/>
  <c r="AE206" i="2"/>
  <c r="Y202" i="2"/>
  <c r="AE202" i="2"/>
  <c r="Y198" i="2"/>
  <c r="AE198" i="2"/>
  <c r="Y194" i="2"/>
  <c r="AE194" i="2"/>
  <c r="Y190" i="2"/>
  <c r="AE190" i="2"/>
  <c r="Y186" i="2"/>
  <c r="AE186" i="2"/>
  <c r="Y182" i="2"/>
  <c r="AE182" i="2"/>
  <c r="Y178" i="2"/>
  <c r="AE178" i="2"/>
  <c r="Y174" i="2"/>
  <c r="AE174" i="2"/>
  <c r="Y170" i="2"/>
  <c r="AE170" i="2"/>
  <c r="Y166" i="2"/>
  <c r="AE166" i="2"/>
  <c r="Y162" i="2"/>
  <c r="AE162" i="2"/>
  <c r="Y158" i="2"/>
  <c r="AE158" i="2"/>
  <c r="Y154" i="2"/>
  <c r="AE154" i="2"/>
  <c r="Y150" i="2"/>
  <c r="AE150" i="2"/>
  <c r="Y146" i="2"/>
  <c r="AE146" i="2"/>
  <c r="AE142" i="2"/>
  <c r="Y142" i="2"/>
  <c r="Y138" i="2"/>
  <c r="AE138" i="2"/>
  <c r="AE134" i="2"/>
  <c r="Y134" i="2"/>
  <c r="Y130" i="2"/>
  <c r="AE130" i="2"/>
  <c r="AE126" i="2"/>
  <c r="Y126" i="2"/>
  <c r="Y122" i="2"/>
  <c r="AE122" i="2"/>
  <c r="AE118" i="2"/>
  <c r="Y118" i="2"/>
  <c r="AE110" i="2"/>
  <c r="Y110" i="2"/>
  <c r="AE102" i="2"/>
  <c r="Y102" i="2"/>
  <c r="AE94" i="2"/>
  <c r="Y94" i="2"/>
  <c r="AE86" i="2"/>
  <c r="Y86" i="2"/>
  <c r="Y78" i="2"/>
  <c r="AE78" i="2"/>
  <c r="Y70" i="2"/>
  <c r="AE70" i="2"/>
  <c r="Y62" i="2"/>
  <c r="AE62" i="2"/>
  <c r="Y54" i="2"/>
  <c r="AE54" i="2"/>
  <c r="Y47" i="2"/>
  <c r="AE47" i="2"/>
  <c r="Y31" i="2"/>
  <c r="AE31" i="2"/>
  <c r="Y23" i="2"/>
  <c r="AE23" i="2"/>
  <c r="Y7" i="2"/>
  <c r="AE7" i="2"/>
  <c r="Y395" i="2"/>
  <c r="AE413" i="2"/>
  <c r="Y413" i="2"/>
  <c r="AE397" i="2"/>
  <c r="Y397" i="2"/>
  <c r="Y385" i="2"/>
  <c r="AE385" i="2"/>
  <c r="Y377" i="2"/>
  <c r="AE377" i="2"/>
  <c r="Y369" i="2"/>
  <c r="AE369" i="2"/>
  <c r="Y361" i="2"/>
  <c r="AE361" i="2"/>
  <c r="Y353" i="2"/>
  <c r="AE353" i="2"/>
  <c r="AE349" i="2"/>
  <c r="Y349" i="2"/>
  <c r="AE341" i="2"/>
  <c r="Y341" i="2"/>
  <c r="AE333" i="2"/>
  <c r="Y333" i="2"/>
  <c r="AE325" i="2"/>
  <c r="Y325" i="2"/>
  <c r="AE317" i="2"/>
  <c r="Y317" i="2"/>
  <c r="AE309" i="2"/>
  <c r="Y309" i="2"/>
  <c r="AE301" i="2"/>
  <c r="Y301" i="2"/>
  <c r="AE293" i="2"/>
  <c r="Y293" i="2"/>
  <c r="AE285" i="2"/>
  <c r="Y285" i="2"/>
  <c r="AE277" i="2"/>
  <c r="Y277" i="2"/>
  <c r="Y269" i="2"/>
  <c r="AE269" i="2"/>
  <c r="AE261" i="2"/>
  <c r="Y261" i="2"/>
  <c r="AE257" i="2"/>
  <c r="Y257" i="2"/>
  <c r="AE253" i="2"/>
  <c r="Y253" i="2"/>
  <c r="AE249" i="2"/>
  <c r="Y249" i="2"/>
  <c r="AE245" i="2"/>
  <c r="Y245" i="2"/>
  <c r="AE241" i="2"/>
  <c r="Y241" i="2"/>
  <c r="AE233" i="2"/>
  <c r="Y233" i="2"/>
  <c r="AE229" i="2"/>
  <c r="Y229" i="2"/>
  <c r="AE225" i="2"/>
  <c r="Y225" i="2"/>
  <c r="AE221" i="2"/>
  <c r="Y221" i="2"/>
  <c r="AE217" i="2"/>
  <c r="Y217" i="2"/>
  <c r="AE213" i="2"/>
  <c r="Y213" i="2"/>
  <c r="AE209" i="2"/>
  <c r="Y209" i="2"/>
  <c r="Y205" i="2"/>
  <c r="AE205" i="2"/>
  <c r="Y201" i="2"/>
  <c r="AE201" i="2"/>
  <c r="Y197" i="2"/>
  <c r="AE197" i="2"/>
  <c r="Y193" i="2"/>
  <c r="AE193" i="2"/>
  <c r="Y189" i="2"/>
  <c r="AE189" i="2"/>
  <c r="Y185" i="2"/>
  <c r="AE185" i="2"/>
  <c r="Y181" i="2"/>
  <c r="AE181" i="2"/>
  <c r="Y177" i="2"/>
  <c r="AE177" i="2"/>
  <c r="Y173" i="2"/>
  <c r="AE173" i="2"/>
  <c r="Y169" i="2"/>
  <c r="AE169" i="2"/>
  <c r="Y165" i="2"/>
  <c r="AE165" i="2"/>
  <c r="Y161" i="2"/>
  <c r="AE161" i="2"/>
  <c r="Y157" i="2"/>
  <c r="AE157" i="2"/>
  <c r="Y153" i="2"/>
  <c r="AE153" i="2"/>
  <c r="Y149" i="2"/>
  <c r="AE149" i="2"/>
  <c r="Y145" i="2"/>
  <c r="AE145" i="2"/>
  <c r="AE141" i="2"/>
  <c r="Y141" i="2"/>
  <c r="Y137" i="2"/>
  <c r="AE137" i="2"/>
  <c r="AE133" i="2"/>
  <c r="Y133" i="2"/>
  <c r="Y129" i="2"/>
  <c r="AE129" i="2"/>
  <c r="AE125" i="2"/>
  <c r="Y125" i="2"/>
  <c r="Y121" i="2"/>
  <c r="AE121" i="2"/>
  <c r="AE117" i="2"/>
  <c r="Y117" i="2"/>
  <c r="Y113" i="2"/>
  <c r="AE113" i="2"/>
  <c r="AE109" i="2"/>
  <c r="Y109" i="2"/>
  <c r="Y105" i="2"/>
  <c r="AE105" i="2"/>
  <c r="AE101" i="2"/>
  <c r="Y101" i="2"/>
  <c r="Y97" i="2"/>
  <c r="AE97" i="2"/>
  <c r="AE93" i="2"/>
  <c r="Y93" i="2"/>
  <c r="Y89" i="2"/>
  <c r="AE89" i="2"/>
  <c r="Y85" i="2"/>
  <c r="AE85" i="2"/>
  <c r="Y81" i="2"/>
  <c r="AE81" i="2"/>
  <c r="Y77" i="2"/>
  <c r="AE77" i="2"/>
  <c r="Y73" i="2"/>
  <c r="AE73" i="2"/>
  <c r="Y69" i="2"/>
  <c r="AE69" i="2"/>
  <c r="Y65" i="2"/>
  <c r="AE65" i="2"/>
  <c r="Y61" i="2"/>
  <c r="AE61" i="2"/>
  <c r="Y57" i="2"/>
  <c r="AE57" i="2"/>
  <c r="Y53" i="2"/>
  <c r="AE53" i="2"/>
  <c r="Y49" i="2"/>
  <c r="AE49" i="2"/>
  <c r="Y41" i="2"/>
  <c r="AE41" i="2"/>
  <c r="Y33" i="2"/>
  <c r="AE33" i="2"/>
  <c r="Y25" i="2"/>
  <c r="AE25" i="2"/>
  <c r="Y17" i="2"/>
  <c r="AE17" i="2"/>
  <c r="Y9" i="2"/>
  <c r="AE9" i="2"/>
  <c r="Y403" i="2"/>
  <c r="AE398" i="2"/>
  <c r="AE374" i="2"/>
  <c r="Y425" i="2"/>
  <c r="AE425" i="2"/>
  <c r="Y417" i="2"/>
  <c r="AE417" i="2"/>
  <c r="Y409" i="2"/>
  <c r="AE409" i="2"/>
  <c r="Y393" i="2"/>
  <c r="AE393" i="2"/>
  <c r="AE389" i="2"/>
  <c r="Y389" i="2"/>
  <c r="AE381" i="2"/>
  <c r="Y381" i="2"/>
  <c r="AE373" i="2"/>
  <c r="Y373" i="2"/>
  <c r="AE365" i="2"/>
  <c r="Y365" i="2"/>
  <c r="AE357" i="2"/>
  <c r="Y357" i="2"/>
  <c r="Y345" i="2"/>
  <c r="AE345" i="2"/>
  <c r="Y337" i="2"/>
  <c r="AE337" i="2"/>
  <c r="Y329" i="2"/>
  <c r="AE329" i="2"/>
  <c r="Y321" i="2"/>
  <c r="AE321" i="2"/>
  <c r="Y313" i="2"/>
  <c r="AE313" i="2"/>
  <c r="Y305" i="2"/>
  <c r="AE305" i="2"/>
  <c r="Y297" i="2"/>
  <c r="AE297" i="2"/>
  <c r="Y289" i="2"/>
  <c r="AE289" i="2"/>
  <c r="Y281" i="2"/>
  <c r="AE281" i="2"/>
  <c r="Y273" i="2"/>
  <c r="AE273" i="2"/>
  <c r="AE265" i="2"/>
  <c r="Y265" i="2"/>
  <c r="AE237" i="2"/>
  <c r="Y237" i="2"/>
  <c r="Y46" i="2"/>
  <c r="AE46" i="2"/>
  <c r="Y38" i="2"/>
  <c r="AE38" i="2"/>
  <c r="Y30" i="2"/>
  <c r="AE30" i="2"/>
  <c r="Y22" i="2"/>
  <c r="AE22" i="2"/>
  <c r="Y14" i="2"/>
  <c r="AE14" i="2"/>
  <c r="Y6" i="2"/>
  <c r="AE6" i="2"/>
  <c r="AE422" i="2"/>
  <c r="Y411" i="2"/>
  <c r="AE406" i="2"/>
  <c r="Y42" i="2"/>
  <c r="AE42" i="2"/>
  <c r="Y10" i="2"/>
  <c r="AE10" i="2"/>
  <c r="AE405" i="2"/>
  <c r="Y405" i="2"/>
  <c r="AE428" i="2"/>
  <c r="Y428" i="2"/>
  <c r="Y424" i="2"/>
  <c r="AE424" i="2"/>
  <c r="AE420" i="2"/>
  <c r="Y420" i="2"/>
  <c r="Y416" i="2"/>
  <c r="AE416" i="2"/>
  <c r="AE412" i="2"/>
  <c r="Y412" i="2"/>
  <c r="Y408" i="2"/>
  <c r="AE408" i="2"/>
  <c r="AE404" i="2"/>
  <c r="Y404" i="2"/>
  <c r="Y400" i="2"/>
  <c r="AE400" i="2"/>
  <c r="AE396" i="2"/>
  <c r="Y396" i="2"/>
  <c r="Y392" i="2"/>
  <c r="AE392" i="2"/>
  <c r="AE388" i="2"/>
  <c r="Y388" i="2"/>
  <c r="Y384" i="2"/>
  <c r="AE384" i="2"/>
  <c r="AE380" i="2"/>
  <c r="Y380" i="2"/>
  <c r="Y376" i="2"/>
  <c r="AE376" i="2"/>
  <c r="AE372" i="2"/>
  <c r="Y372" i="2"/>
  <c r="Y368" i="2"/>
  <c r="AE368" i="2"/>
  <c r="AE364" i="2"/>
  <c r="Y364" i="2"/>
  <c r="Y360" i="2"/>
  <c r="AE360" i="2"/>
  <c r="AE356" i="2"/>
  <c r="Y356" i="2"/>
  <c r="Y352" i="2"/>
  <c r="AE352" i="2"/>
  <c r="AE348" i="2"/>
  <c r="Y348" i="2"/>
  <c r="Y344" i="2"/>
  <c r="AE344" i="2"/>
  <c r="AE340" i="2"/>
  <c r="Y340" i="2"/>
  <c r="Y336" i="2"/>
  <c r="AE336" i="2"/>
  <c r="AE332" i="2"/>
  <c r="Y332" i="2"/>
  <c r="Y328" i="2"/>
  <c r="AE328" i="2"/>
  <c r="AE324" i="2"/>
  <c r="Y324" i="2"/>
  <c r="Y320" i="2"/>
  <c r="AE320" i="2"/>
  <c r="AE316" i="2"/>
  <c r="Y316" i="2"/>
  <c r="Y312" i="2"/>
  <c r="AE312" i="2"/>
  <c r="AE308" i="2"/>
  <c r="Y308" i="2"/>
  <c r="Y304" i="2"/>
  <c r="AE304" i="2"/>
  <c r="AE300" i="2"/>
  <c r="Y300" i="2"/>
  <c r="Y296" i="2"/>
  <c r="AE296" i="2"/>
  <c r="AE292" i="2"/>
  <c r="Y292" i="2"/>
  <c r="Y288" i="2"/>
  <c r="AE288" i="2"/>
  <c r="AE284" i="2"/>
  <c r="Y284" i="2"/>
  <c r="Y280" i="2"/>
  <c r="AE280" i="2"/>
  <c r="AE276" i="2"/>
  <c r="Y276" i="2"/>
  <c r="Y272" i="2"/>
  <c r="AE272" i="2"/>
  <c r="AE268" i="2"/>
  <c r="Y268" i="2"/>
  <c r="AE264" i="2"/>
  <c r="Y264" i="2"/>
  <c r="AE260" i="2"/>
  <c r="Y260" i="2"/>
  <c r="AE256" i="2"/>
  <c r="Y256" i="2"/>
  <c r="AE252" i="2"/>
  <c r="Y252" i="2"/>
  <c r="AE248" i="2"/>
  <c r="Y248" i="2"/>
  <c r="AE244" i="2"/>
  <c r="Y244" i="2"/>
  <c r="AE240" i="2"/>
  <c r="Y240" i="2"/>
  <c r="AE236" i="2"/>
  <c r="Y236" i="2"/>
  <c r="AE232" i="2"/>
  <c r="Y232" i="2"/>
  <c r="AE228" i="2"/>
  <c r="Y228" i="2"/>
  <c r="AE224" i="2"/>
  <c r="Y224" i="2"/>
  <c r="AE220" i="2"/>
  <c r="Y220" i="2"/>
  <c r="AE216" i="2"/>
  <c r="Y216" i="2"/>
  <c r="AE212" i="2"/>
  <c r="Y212" i="2"/>
  <c r="AE208" i="2"/>
  <c r="Y208" i="2"/>
  <c r="Y204" i="2"/>
  <c r="AE204" i="2"/>
  <c r="Y200" i="2"/>
  <c r="AE200" i="2"/>
  <c r="Y196" i="2"/>
  <c r="AE196" i="2"/>
  <c r="Y192" i="2"/>
  <c r="AE192" i="2"/>
  <c r="Y188" i="2"/>
  <c r="AE188" i="2"/>
  <c r="Y184" i="2"/>
  <c r="AE184" i="2"/>
  <c r="Y180" i="2"/>
  <c r="AE180" i="2"/>
  <c r="Y176" i="2"/>
  <c r="AE176" i="2"/>
  <c r="Y172" i="2"/>
  <c r="AE172" i="2"/>
  <c r="Y168" i="2"/>
  <c r="AE168" i="2"/>
  <c r="Y164" i="2"/>
  <c r="AE164" i="2"/>
  <c r="Y160" i="2"/>
  <c r="AE160" i="2"/>
  <c r="Y156" i="2"/>
  <c r="AE156" i="2"/>
  <c r="Y152" i="2"/>
  <c r="AE152" i="2"/>
  <c r="Y148" i="2"/>
  <c r="AE148" i="2"/>
  <c r="Y144" i="2"/>
  <c r="AE144" i="2"/>
  <c r="Y140" i="2"/>
  <c r="AE140" i="2"/>
  <c r="Y136" i="2"/>
  <c r="AE136" i="2"/>
  <c r="AE132" i="2"/>
  <c r="Y132" i="2"/>
  <c r="Y128" i="2"/>
  <c r="AE128" i="2"/>
  <c r="AE124" i="2"/>
  <c r="Y124" i="2"/>
  <c r="Y120" i="2"/>
  <c r="AE120" i="2"/>
  <c r="AE116" i="2"/>
  <c r="Y116" i="2"/>
  <c r="Y112" i="2"/>
  <c r="AE112" i="2"/>
  <c r="AE108" i="2"/>
  <c r="Y108" i="2"/>
  <c r="Y104" i="2"/>
  <c r="AE104" i="2"/>
  <c r="AE100" i="2"/>
  <c r="Y100" i="2"/>
  <c r="Y96" i="2"/>
  <c r="AE96" i="2"/>
  <c r="AE92" i="2"/>
  <c r="Y92" i="2"/>
  <c r="Y88" i="2"/>
  <c r="AE88" i="2"/>
  <c r="Y84" i="2"/>
  <c r="AE84" i="2"/>
  <c r="Y80" i="2"/>
  <c r="AE80" i="2"/>
  <c r="AE76" i="2"/>
  <c r="Y76" i="2"/>
  <c r="Y72" i="2"/>
  <c r="AE72" i="2"/>
  <c r="AE68" i="2"/>
  <c r="Y68" i="2"/>
  <c r="Y64" i="2"/>
  <c r="AE64" i="2"/>
  <c r="AE60" i="2"/>
  <c r="Y60" i="2"/>
  <c r="Y56" i="2"/>
  <c r="AE56" i="2"/>
  <c r="AE52" i="2"/>
  <c r="Y52" i="2"/>
  <c r="AE43" i="2"/>
  <c r="Y43" i="2"/>
  <c r="AE35" i="2"/>
  <c r="Y35" i="2"/>
  <c r="AE27" i="2"/>
  <c r="Y27" i="2"/>
  <c r="AE19" i="2"/>
  <c r="Y19" i="2"/>
  <c r="AE11" i="2"/>
  <c r="Y11" i="2"/>
  <c r="Y431" i="2"/>
  <c r="Y419" i="2"/>
  <c r="AE414" i="2"/>
  <c r="Y379" i="2"/>
  <c r="Y401" i="2"/>
  <c r="AE401" i="2"/>
  <c r="Y48" i="2"/>
  <c r="AE48" i="2"/>
  <c r="Y40" i="2"/>
  <c r="AE40" i="2"/>
  <c r="Y32" i="2"/>
  <c r="AE32" i="2"/>
  <c r="Y24" i="2"/>
  <c r="AE24" i="2"/>
  <c r="Y16" i="2"/>
  <c r="AE16" i="2"/>
  <c r="Y8" i="2"/>
  <c r="AE8" i="2"/>
  <c r="AE429" i="2"/>
  <c r="AE394" i="2"/>
  <c r="AE382" i="2"/>
  <c r="Y44" i="2"/>
  <c r="Y36" i="2"/>
  <c r="Y28" i="2"/>
  <c r="Y20" i="2"/>
  <c r="Y12" i="2"/>
  <c r="AB4" i="2" l="1"/>
  <c r="AB4" i="13"/>
  <c r="AI2" i="13"/>
  <c r="AC4" i="13"/>
  <c r="AF4" i="13"/>
  <c r="AJ2" i="13" s="1"/>
  <c r="AI2" i="2"/>
  <c r="AC4" i="2"/>
  <c r="AF4" i="2"/>
  <c r="AJ2" i="2" s="1"/>
  <c r="AK2" i="13" l="1"/>
  <c r="AK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73EAB9-BB6D-462F-AE58-ABC2A482E178}" name="Melab" type="6" refreshedVersion="8" background="1" saveData="1">
    <textPr codePage="437" sourceFile="C:\Users\Κυριάκη\Desktop\Σχολή\10ο εξάμηνο\δική μου ;)\Kiriaki\PCP\Melab.txt">
      <textFields>
        <textField/>
      </textFields>
    </textPr>
  </connection>
  <connection id="2" xr16:uid="{862FB9E5-99CE-4002-AED5-42CC6BC1FA9D}" name="Mithi" type="6" refreshedVersion="8" background="1" saveData="1">
    <textPr codePage="437" sourceFile="C:\Users\Κυριάκη\Desktop\Σχολή\10ο εξάμηνο\δική μου ;)\Kiriaki\PCP\Mithi.txt">
      <textFields>
        <textField/>
      </textFields>
    </textPr>
  </connection>
  <connection id="3" xr16:uid="{E80F6286-DE1B-4662-8671-617D44C0B4F2}" name="PCPc" type="6" refreshedVersion="8" background="1" saveData="1">
    <textPr codePage="437" sourceFile="C:\Users\Κυριάκη\Desktop\Σχολή\10ο εξάμηνο\δική μου ;)\Kiriaki\PCP\PCPc.txt" comma="1">
      <textFields count="5">
        <textField/>
        <textField/>
        <textField/>
        <textField/>
        <textField/>
      </textFields>
    </textPr>
  </connection>
  <connection id="4" xr16:uid="{124495BD-1279-490C-8798-5E8FD3F12F30}" name="t_Kapsal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5" xr16:uid="{80C3D616-4E80-4BB0-900B-105F54D409E5}" name="t_Kastel" type="6" refreshedVersion="8" background="1" saveData="1">
    <textPr codePage="437" sourceFile="C:\Users\Κυριάκη\Desktop\Σχολή\10ο εξάμηνο\δική μου ;)\Kiriaki\TMP\t_Kastel.txt" comma="1">
      <textFields count="2">
        <textField/>
        <textField/>
      </textFields>
    </textPr>
  </connection>
  <connection id="6" xr16:uid="{1467B433-3DD9-4B8B-9CA3-B9C749B37DBB}" name="TMPc" type="6" refreshedVersion="8" background="1" saveData="1">
    <textPr codePage="437" sourceFile="C:\Users\Κυριάκη\Desktop\Σχολή\10ο εξάμηνο\δική μου ;)\Kiriaki\TMP\TMPc.txt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<sst xmlns="http://schemas.openxmlformats.org/spreadsheetml/2006/main" count="899" uniqueCount="140">
  <si>
    <t>Hydrological Year</t>
  </si>
  <si>
    <t>Month</t>
  </si>
  <si>
    <t>1964-1965</t>
  </si>
  <si>
    <t>1965-1966</t>
  </si>
  <si>
    <t>1966-1967</t>
  </si>
  <si>
    <t>1967-1968</t>
  </si>
  <si>
    <t>1968-1969</t>
  </si>
  <si>
    <t>1969-1970</t>
  </si>
  <si>
    <t>1970-1971</t>
  </si>
  <si>
    <t>1971-1972</t>
  </si>
  <si>
    <t>1972-1973</t>
  </si>
  <si>
    <t>1973-1974</t>
  </si>
  <si>
    <t>1974-1975</t>
  </si>
  <si>
    <t>1975-1976</t>
  </si>
  <si>
    <t>1976-1977</t>
  </si>
  <si>
    <t>1977-1978</t>
  </si>
  <si>
    <t>1978-1979</t>
  </si>
  <si>
    <t>1979-1980</t>
  </si>
  <si>
    <t>1980-1981</t>
  </si>
  <si>
    <t>1981-1982</t>
  </si>
  <si>
    <t>1982-1983</t>
  </si>
  <si>
    <t>1983-1984</t>
  </si>
  <si>
    <t>1984-1985</t>
  </si>
  <si>
    <t>1985-1986</t>
  </si>
  <si>
    <t>1986-1987</t>
  </si>
  <si>
    <t>1987-1988</t>
  </si>
  <si>
    <t>1988-1989</t>
  </si>
  <si>
    <t>1989-1990</t>
  </si>
  <si>
    <t>1990-1991</t>
  </si>
  <si>
    <t>1991-1992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</si>
  <si>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</si>
  <si>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</si>
  <si>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</si>
  <si>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</si>
  <si>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</si>
  <si>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</si>
  <si>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</si>
  <si>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</si>
  <si>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</si>
  <si>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</si>
  <si>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</si>
  <si>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</si>
  <si>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</si>
  <si>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STR2(L/s)</t>
  </si>
  <si>
    <t>STR2(m^3/s)</t>
  </si>
  <si>
    <t>STR5(m^3/s)</t>
  </si>
  <si>
    <t>STR5(L/s)</t>
  </si>
  <si>
    <t>FLOW_OUTcms</t>
  </si>
  <si>
    <t>0.70&lt;RSR</t>
  </si>
  <si>
    <t>±25≤PBIAS</t>
  </si>
  <si>
    <t>NSE≤0.50</t>
  </si>
  <si>
    <t>Unsatisfactory</t>
  </si>
  <si>
    <t>0.60&lt;RSR≤0.70</t>
  </si>
  <si>
    <t>±15≤PBIAS&lt;±25</t>
  </si>
  <si>
    <t>0.50&lt;NSE≤0.65</t>
  </si>
  <si>
    <t>Satisfactory</t>
  </si>
  <si>
    <t>0.50&lt;RSR≤0.60</t>
  </si>
  <si>
    <t>±10≤PBIAS&lt;±15</t>
  </si>
  <si>
    <t>0.60&lt;NSE≤0.75</t>
  </si>
  <si>
    <t>Good</t>
  </si>
  <si>
    <t>0.00≤RSR≤0.50</t>
  </si>
  <si>
    <t>PBIAS&lt;±10</t>
  </si>
  <si>
    <t>0.75&lt;NSE≤1.00</t>
  </si>
  <si>
    <t>Very good</t>
  </si>
  <si>
    <t>Streamflow</t>
  </si>
  <si>
    <t>RSR</t>
  </si>
  <si>
    <t>PBIAS (%)</t>
  </si>
  <si>
    <t>NSE</t>
  </si>
  <si>
    <t>Performance Rating</t>
  </si>
  <si>
    <t>Σ(Yi^obs)</t>
  </si>
  <si>
    <t>Σ(Yi^obs-Yi^sim)</t>
  </si>
  <si>
    <t>(Υι^obs-Yi^sim)</t>
  </si>
  <si>
    <t>Σ(Yi^obs-Ymean)^2</t>
  </si>
  <si>
    <t>Σ((Yi^obs-Yi^sim)^2)</t>
  </si>
  <si>
    <t>(Yi^obs-Ymean)^2</t>
  </si>
  <si>
    <t>Ymean</t>
  </si>
  <si>
    <t>(Yi^obs-Yi^sim)^2</t>
  </si>
  <si>
    <t>Yi^obs</t>
  </si>
  <si>
    <t>Yi^sim</t>
  </si>
  <si>
    <t>PBIAS</t>
  </si>
  <si>
    <t>Nse</t>
  </si>
  <si>
    <t>ID</t>
  </si>
  <si>
    <t>NAME</t>
  </si>
  <si>
    <t>LAT</t>
  </si>
  <si>
    <t>LONG</t>
  </si>
  <si>
    <t>ELEVATION</t>
  </si>
  <si>
    <t>Melab</t>
  </si>
  <si>
    <t>Mithi</t>
  </si>
  <si>
    <t>Δεδομένα</t>
  </si>
  <si>
    <t xml:space="preserve">Βροχόπτωση Melab </t>
  </si>
  <si>
    <t>Βροχόπτωση Mithi</t>
  </si>
  <si>
    <t>Θερμοκρασία</t>
  </si>
  <si>
    <t>t_Kapsal</t>
  </si>
  <si>
    <t>t_Kastel</t>
  </si>
  <si>
    <t>Ημερομινία</t>
  </si>
  <si>
    <t>Ετικέτες γραμμής</t>
  </si>
  <si>
    <t>Γενικό Άθροισμα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</si>
  <si>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</si>
  <si>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</si>
  <si>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</si>
  <si>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</si>
  <si>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</si>
  <si>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</si>
  <si>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</si>
  <si>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</si>
  <si>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</si>
  <si>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</si>
  <si>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</si>
  <si>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</si>
  <si>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</si>
  <si>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</si>
  <si>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</si>
  <si>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</si>
  <si>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</si>
  <si>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</si>
  <si>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 xml:space="preserve">Άθροισμα από Βροχόπτωση Melab </t>
  </si>
  <si>
    <t>Άθροισμα από Βροχόπτωση Mithi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</si>
  <si>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</si>
  <si>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</si>
  <si>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</si>
  <si>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</si>
  <si>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</si>
  <si>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</si>
  <si>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</si>
  <si>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</si>
  <si>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</si>
  <si>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</si>
  <si>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</si>
  <si>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</si>
  <si>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</si>
  <si>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</si>
  <si>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</si>
  <si>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Άθροισμα από 13.475</t>
  </si>
  <si>
    <t>Άθροισμα από 9.26</t>
  </si>
  <si>
    <t>Μέσος όρος από 15.88</t>
  </si>
  <si>
    <t>Μέσος όρος από 13.475</t>
  </si>
  <si>
    <t>Μέσος όρος από 11.07</t>
  </si>
  <si>
    <t>Μέσος όρος από 13.31</t>
  </si>
  <si>
    <t>Μέσος όρος από 9.26</t>
  </si>
  <si>
    <t>Μέσος όρος από 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</si>
</sst>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yyyy"/>
    <numFmt numFmtId="165" formatCode="0.000000"/>
    <numFmt numFmtId="171" formatCode="0.000000000000000000"/>
    <numFmt numFmtId="172" formatCode="0.0000000000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1" fillId="4" borderId="0" xfId="0" applyFont="1" applyFill="1" applyAlignment="1">
      <alignment horizontal="center" vertical="center"/>
    </xf>
    <xf numFmtId="2" fontId="0" fillId="4" borderId="0" xfId="0" applyNumberFormat="1" applyFill="1"/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right"/>
    </xf>
    <xf numFmtId="0" fontId="0" fillId="4" borderId="0" xfId="0" applyFill="1"/>
    <xf numFmtId="0" fontId="0" fillId="5" borderId="0" xfId="0" applyFill="1"/>
    <xf numFmtId="14" fontId="0" fillId="0" borderId="0" xfId="0" applyNumberFormat="1"/>
    <xf numFmtId="0" fontId="4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0" fillId="8" borderId="0" xfId="0" applyFill="1"/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9" borderId="4" xfId="0" applyFill="1" applyBorder="1"/>
    <xf numFmtId="0" fontId="0" fillId="5" borderId="4" xfId="0" applyFill="1" applyBorder="1"/>
    <xf numFmtId="0" fontId="0" fillId="4" borderId="4" xfId="0" applyFill="1" applyBorder="1"/>
    <xf numFmtId="0" fontId="3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2">
    <cellStyle name="Normal_Sheet1" xfId="1" xr:uid="{61B454B3-80FF-4618-AD52-3C317B7C5819}"/>
    <cellStyle name="Κανονικό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pivotCacheDefinition" Target="pivotCache/pivotCacheDefinition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[Βιβλίο1.xlsx]βροχόπτωση!Συγκεντρωτικός Πίνακας8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βροχόπτωση!$B$3</c:f>
              <c:strCache>
                <c:ptCount val="1"/>
                <c:pt idx="0">
                  <c:v>Άθροισμα από Βροχόπτωση Melab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βροχόπτωση!$B$4:$B$22</c:f>
              <c:numCache>
                <c:formatCode>General</c:formatCode>
                <c:ptCount val="18"/>
                <c:pt idx="0">
                  <c:v>627.54000000000008</c:v>
                </c:pt>
                <c:pt idx="1">
                  <c:v>897.79000000000042</c:v>
                </c:pt>
                <c:pt idx="2">
                  <c:v>999.95999999999992</c:v>
                </c:pt>
                <c:pt idx="3">
                  <c:v>751.67000000000019</c:v>
                </c:pt>
                <c:pt idx="4">
                  <c:v>1022.5300000000004</c:v>
                </c:pt>
                <c:pt idx="5">
                  <c:v>558.9</c:v>
                </c:pt>
                <c:pt idx="6">
                  <c:v>935.04999999999961</c:v>
                </c:pt>
                <c:pt idx="7">
                  <c:v>991.62</c:v>
                </c:pt>
                <c:pt idx="8">
                  <c:v>1012.1399999999998</c:v>
                </c:pt>
                <c:pt idx="9">
                  <c:v>596.82000000000016</c:v>
                </c:pt>
                <c:pt idx="10">
                  <c:v>920.56000000000017</c:v>
                </c:pt>
                <c:pt idx="11">
                  <c:v>469.26999999999981</c:v>
                </c:pt>
                <c:pt idx="12">
                  <c:v>688.82000000000028</c:v>
                </c:pt>
                <c:pt idx="13">
                  <c:v>602.20999999999992</c:v>
                </c:pt>
                <c:pt idx="14">
                  <c:v>739.6400000000001</c:v>
                </c:pt>
                <c:pt idx="15">
                  <c:v>851.99000000000024</c:v>
                </c:pt>
                <c:pt idx="16">
                  <c:v>685.49</c:v>
                </c:pt>
                <c:pt idx="17">
                  <c:v>187.5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9-410B-804C-254B24928965}"/>
            </c:ext>
          </c:extLst>
        </c:ser>
        <c:ser>
          <c:idx val="1"/>
          <c:order val="1"/>
          <c:tx>
            <c:strRef>
              <c:f>βροχόπτωση!$C$3</c:f>
              <c:strCache>
                <c:ptCount val="1"/>
                <c:pt idx="0">
                  <c:v>Άθροισμα από Βροχόπτωση Mithi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βροχόπτωση!$C$4:$C$22</c:f>
              <c:numCache>
                <c:formatCode>General</c:formatCode>
                <c:ptCount val="18"/>
                <c:pt idx="0">
                  <c:v>338.15</c:v>
                </c:pt>
                <c:pt idx="1">
                  <c:v>705.60000000000036</c:v>
                </c:pt>
                <c:pt idx="2">
                  <c:v>679.90999999999985</c:v>
                </c:pt>
                <c:pt idx="3">
                  <c:v>585.13000000000022</c:v>
                </c:pt>
                <c:pt idx="4">
                  <c:v>843.54999999999973</c:v>
                </c:pt>
                <c:pt idx="5">
                  <c:v>459.3</c:v>
                </c:pt>
                <c:pt idx="6">
                  <c:v>598.54999999999984</c:v>
                </c:pt>
                <c:pt idx="7">
                  <c:v>806.83999999999992</c:v>
                </c:pt>
                <c:pt idx="8">
                  <c:v>573.56000000000006</c:v>
                </c:pt>
                <c:pt idx="9">
                  <c:v>580.9699999999998</c:v>
                </c:pt>
                <c:pt idx="10">
                  <c:v>579.72</c:v>
                </c:pt>
                <c:pt idx="11">
                  <c:v>453.47</c:v>
                </c:pt>
                <c:pt idx="12">
                  <c:v>768.61</c:v>
                </c:pt>
                <c:pt idx="13">
                  <c:v>442.78999999999991</c:v>
                </c:pt>
                <c:pt idx="14">
                  <c:v>615.34999999999968</c:v>
                </c:pt>
                <c:pt idx="15">
                  <c:v>697.63000000000011</c:v>
                </c:pt>
                <c:pt idx="16">
                  <c:v>339.03000000000014</c:v>
                </c:pt>
                <c:pt idx="17">
                  <c:v>139.85000000000002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49-410B-804C-254B24928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2155096"/>
        <c:axId val="562162656"/>
      </c:barChart>
      <c:catAx>
        <c:axId val="562155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2656"/>
        <c:crosses val="autoZero"/>
        <c:auto val="1"/>
        <c:lblAlgn val="ctr"/>
        <c:lblOffset val="100"/>
        <c:noMultiLvlLbl val="0"/>
      </c:catAx>
      <c:valAx>
        <c:axId val="56216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55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[Βιβλίο1.xlsx]βροχόπτωση!Συγκεντρωτικός Πίνακας8</c:name>
    <c:fmtId val="8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βροχόπτωση!$B$3</c:f>
              <c:strCache>
                <c:ptCount val="1"/>
                <c:pt idx="0">
                  <c:v>Άθροισμα από Βροχόπτωση Melab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βροχόπτωση!$B$4:$B$22</c:f>
              <c:numCache>
                <c:formatCode>General</c:formatCode>
                <c:ptCount val="18"/>
                <c:pt idx="0">
                  <c:v>627.54000000000008</c:v>
                </c:pt>
                <c:pt idx="1">
                  <c:v>897.79000000000042</c:v>
                </c:pt>
                <c:pt idx="2">
                  <c:v>999.95999999999992</c:v>
                </c:pt>
                <c:pt idx="3">
                  <c:v>751.67000000000019</c:v>
                </c:pt>
                <c:pt idx="4">
                  <c:v>1022.5300000000004</c:v>
                </c:pt>
                <c:pt idx="5">
                  <c:v>558.9</c:v>
                </c:pt>
                <c:pt idx="6">
                  <c:v>935.04999999999961</c:v>
                </c:pt>
                <c:pt idx="7">
                  <c:v>991.62</c:v>
                </c:pt>
                <c:pt idx="8">
                  <c:v>1012.1399999999998</c:v>
                </c:pt>
                <c:pt idx="9">
                  <c:v>596.82000000000016</c:v>
                </c:pt>
                <c:pt idx="10">
                  <c:v>920.56000000000017</c:v>
                </c:pt>
                <c:pt idx="11">
                  <c:v>469.26999999999981</c:v>
                </c:pt>
                <c:pt idx="12">
                  <c:v>688.82000000000028</c:v>
                </c:pt>
                <c:pt idx="13">
                  <c:v>602.20999999999992</c:v>
                </c:pt>
                <c:pt idx="14">
                  <c:v>739.6400000000001</c:v>
                </c:pt>
                <c:pt idx="15">
                  <c:v>851.99000000000024</c:v>
                </c:pt>
                <c:pt idx="16">
                  <c:v>685.49</c:v>
                </c:pt>
                <c:pt idx="17">
                  <c:v>187.5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36-47D4-B326-289122BCA526}"/>
            </c:ext>
          </c:extLst>
        </c:ser>
        <c:ser>
          <c:idx val="1"/>
          <c:order val="1"/>
          <c:tx>
            <c:strRef>
              <c:f>βροχόπτωση!$C$3</c:f>
              <c:strCache>
                <c:ptCount val="1"/>
                <c:pt idx="0">
                  <c:v>Άθροισμα από Βροχόπτωση Mithi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βροχόπτωση!$C$4:$C$22</c:f>
              <c:numCache>
                <c:formatCode>General</c:formatCode>
                <c:ptCount val="18"/>
                <c:pt idx="0">
                  <c:v>338.15</c:v>
                </c:pt>
                <c:pt idx="1">
                  <c:v>705.60000000000036</c:v>
                </c:pt>
                <c:pt idx="2">
                  <c:v>679.90999999999985</c:v>
                </c:pt>
                <c:pt idx="3">
                  <c:v>585.13000000000022</c:v>
                </c:pt>
                <c:pt idx="4">
                  <c:v>843.54999999999973</c:v>
                </c:pt>
                <c:pt idx="5">
                  <c:v>459.3</c:v>
                </c:pt>
                <c:pt idx="6">
                  <c:v>598.54999999999984</c:v>
                </c:pt>
                <c:pt idx="7">
                  <c:v>806.83999999999992</c:v>
                </c:pt>
                <c:pt idx="8">
                  <c:v>573.56000000000006</c:v>
                </c:pt>
                <c:pt idx="9">
                  <c:v>580.9699999999998</c:v>
                </c:pt>
                <c:pt idx="10">
                  <c:v>579.72</c:v>
                </c:pt>
                <c:pt idx="11">
                  <c:v>453.47</c:v>
                </c:pt>
                <c:pt idx="12">
                  <c:v>768.61</c:v>
                </c:pt>
                <c:pt idx="13">
                  <c:v>442.78999999999991</c:v>
                </c:pt>
                <c:pt idx="14">
                  <c:v>615.34999999999968</c:v>
                </c:pt>
                <c:pt idx="15">
                  <c:v>697.63000000000011</c:v>
                </c:pt>
                <c:pt idx="16">
                  <c:v>339.03000000000014</c:v>
                </c:pt>
                <c:pt idx="17">
                  <c:v>139.85000000000002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36-47D4-B326-289122BCA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2163376"/>
        <c:axId val="562164096"/>
      </c:lineChart>
      <c:catAx>
        <c:axId val="56216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4096"/>
        <c:crosses val="autoZero"/>
        <c:auto val="1"/>
        <c:lblAlgn val="ctr"/>
        <c:lblOffset val="100"/>
        <c:noMultiLvlLbl val="0"/>
      </c:catAx>
      <c:valAx>
        <c:axId val="56216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[Βιβλίο1.xlsx]t_Kapsal!Συγκεντρωτικός Πίνακας20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t_Kapsal!$B$3</c:f>
              <c:strCache>
                <c:ptCount val="1"/>
                <c:pt idx="0">
                  <c:v>Μέσος όρος από 15.88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t_Kapsal!$A$4:$A$21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t_Kapsal!$B$4:$B$21</c:f>
              <c:numCache>
                <c:formatCode>General</c:formatCode>
                <c:ptCount val="17"/>
                <c:pt idx="0">
                  <c:v>23.801205479452051</c:v>
                </c:pt>
                <c:pt idx="1">
                  <c:v>24.350438356164368</c:v>
                </c:pt>
                <c:pt idx="2">
                  <c:v>24.171835616438344</c:v>
                </c:pt>
                <c:pt idx="3">
                  <c:v>23.216547945205456</c:v>
                </c:pt>
                <c:pt idx="4">
                  <c:v>23.965573770491812</c:v>
                </c:pt>
                <c:pt idx="5">
                  <c:v>25.018520547945215</c:v>
                </c:pt>
                <c:pt idx="6">
                  <c:v>23.329753424657522</c:v>
                </c:pt>
                <c:pt idx="7">
                  <c:v>23.723616438356171</c:v>
                </c:pt>
                <c:pt idx="8">
                  <c:v>21.984207650273234</c:v>
                </c:pt>
                <c:pt idx="9">
                  <c:v>22.841808219178088</c:v>
                </c:pt>
                <c:pt idx="10">
                  <c:v>21.645041095890416</c:v>
                </c:pt>
                <c:pt idx="11">
                  <c:v>19.431863013698646</c:v>
                </c:pt>
                <c:pt idx="12">
                  <c:v>21.41393442622951</c:v>
                </c:pt>
                <c:pt idx="13">
                  <c:v>18.384684931506825</c:v>
                </c:pt>
                <c:pt idx="14">
                  <c:v>19.166027397260276</c:v>
                </c:pt>
                <c:pt idx="15">
                  <c:v>19.559232876712358</c:v>
                </c:pt>
                <c:pt idx="16">
                  <c:v>22.646117216117215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FE-467E-876E-1148796391D5}"/>
            </c:ext>
          </c:extLst>
        </c:ser>
        <c:ser>
          <c:idx val="1"/>
          <c:order val="1"/>
          <c:tx>
            <c:strRef>
              <c:f>t_Kapsal!$C$3</c:f>
              <c:strCache>
                <c:ptCount val="1"/>
                <c:pt idx="0">
                  <c:v>Μέσος όρος από 13.475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t_Kapsal!$A$4:$A$21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t_Kapsal!$C$4:$C$21</c:f>
              <c:numCache>
                <c:formatCode>General</c:formatCode>
                <c:ptCount val="17"/>
                <c:pt idx="0">
                  <c:v>20.177739726027383</c:v>
                </c:pt>
                <c:pt idx="1">
                  <c:v>20.339082191780829</c:v>
                </c:pt>
                <c:pt idx="2">
                  <c:v>20.464150684931504</c:v>
                </c:pt>
                <c:pt idx="3">
                  <c:v>19.37461643835616</c:v>
                </c:pt>
                <c:pt idx="4">
                  <c:v>19.905765027322399</c:v>
                </c:pt>
                <c:pt idx="5">
                  <c:v>20.731863013698614</c:v>
                </c:pt>
                <c:pt idx="6">
                  <c:v>19.476506849315072</c:v>
                </c:pt>
                <c:pt idx="7">
                  <c:v>19.795479452054803</c:v>
                </c:pt>
                <c:pt idx="8">
                  <c:v>19.021871584699447</c:v>
                </c:pt>
                <c:pt idx="9">
                  <c:v>19.719082191780821</c:v>
                </c:pt>
                <c:pt idx="10">
                  <c:v>18.663438356164377</c:v>
                </c:pt>
                <c:pt idx="11">
                  <c:v>16.625109589041084</c:v>
                </c:pt>
                <c:pt idx="12">
                  <c:v>18.609289617486336</c:v>
                </c:pt>
                <c:pt idx="13">
                  <c:v>15.519958904109593</c:v>
                </c:pt>
                <c:pt idx="14">
                  <c:v>16.563383561643832</c:v>
                </c:pt>
                <c:pt idx="15">
                  <c:v>16.822602739726033</c:v>
                </c:pt>
                <c:pt idx="16">
                  <c:v>19.379560439560446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FE-467E-876E-1148796391D5}"/>
            </c:ext>
          </c:extLst>
        </c:ser>
        <c:ser>
          <c:idx val="2"/>
          <c:order val="2"/>
          <c:tx>
            <c:strRef>
              <c:f>t_Kapsal!$D$3</c:f>
              <c:strCache>
                <c:ptCount val="1"/>
                <c:pt idx="0">
                  <c:v>Μέσος όρος από 11.07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t_Kapsal!$A$4:$A$21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t_Kapsal!$D$4:$D$21</c:f>
              <c:numCache>
                <c:formatCode>General</c:formatCode>
                <c:ptCount val="17"/>
                <c:pt idx="0">
                  <c:v>16.55427397260274</c:v>
                </c:pt>
                <c:pt idx="1">
                  <c:v>16.327726027397265</c:v>
                </c:pt>
                <c:pt idx="2">
                  <c:v>16.756465753424656</c:v>
                </c:pt>
                <c:pt idx="3">
                  <c:v>15.532684931506839</c:v>
                </c:pt>
                <c:pt idx="4">
                  <c:v>15.84595628415301</c:v>
                </c:pt>
                <c:pt idx="5">
                  <c:v>16.445205479452056</c:v>
                </c:pt>
                <c:pt idx="6">
                  <c:v>15.623260273972591</c:v>
                </c:pt>
                <c:pt idx="7">
                  <c:v>15.867342465753431</c:v>
                </c:pt>
                <c:pt idx="8">
                  <c:v>16.059535519125706</c:v>
                </c:pt>
                <c:pt idx="9">
                  <c:v>16.59635616438355</c:v>
                </c:pt>
                <c:pt idx="10">
                  <c:v>15.681835616438363</c:v>
                </c:pt>
                <c:pt idx="11">
                  <c:v>13.818356164383548</c:v>
                </c:pt>
                <c:pt idx="12">
                  <c:v>15.804644808743165</c:v>
                </c:pt>
                <c:pt idx="13">
                  <c:v>12.655232876712308</c:v>
                </c:pt>
                <c:pt idx="14">
                  <c:v>13.960739726027393</c:v>
                </c:pt>
                <c:pt idx="15">
                  <c:v>14.085972602739737</c:v>
                </c:pt>
                <c:pt idx="16">
                  <c:v>16.113003663003671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FE-467E-876E-114879639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761912"/>
        <c:axId val="673751832"/>
      </c:lineChart>
      <c:catAx>
        <c:axId val="673761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73751832"/>
        <c:crosses val="autoZero"/>
        <c:auto val="1"/>
        <c:lblAlgn val="ctr"/>
        <c:lblOffset val="100"/>
        <c:noMultiLvlLbl val="0"/>
      </c:catAx>
      <c:valAx>
        <c:axId val="67375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73761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[Βιβλίο1.xlsx]t_Kastel!Συγκεντρωτικός Πίνακας15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t_Kastel!$B$3</c:f>
              <c:strCache>
                <c:ptCount val="1"/>
                <c:pt idx="0">
                  <c:v>Μέσος όρος από 13.31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t_Kastel!$A$4:$A$21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t_Kastel!$B$4:$B$21</c:f>
              <c:numCache>
                <c:formatCode>General</c:formatCode>
                <c:ptCount val="17"/>
                <c:pt idx="0">
                  <c:v>21.203041095890413</c:v>
                </c:pt>
                <c:pt idx="1">
                  <c:v>21.759945205479458</c:v>
                </c:pt>
                <c:pt idx="2">
                  <c:v>21.584821917808227</c:v>
                </c:pt>
                <c:pt idx="3">
                  <c:v>20.921424657534253</c:v>
                </c:pt>
                <c:pt idx="4">
                  <c:v>21.371038251366127</c:v>
                </c:pt>
                <c:pt idx="5">
                  <c:v>22.439452054794518</c:v>
                </c:pt>
                <c:pt idx="6">
                  <c:v>21.025150684931493</c:v>
                </c:pt>
                <c:pt idx="7">
                  <c:v>21.439917808219192</c:v>
                </c:pt>
                <c:pt idx="8">
                  <c:v>19.980081967213099</c:v>
                </c:pt>
                <c:pt idx="9">
                  <c:v>20.542465753424654</c:v>
                </c:pt>
                <c:pt idx="10">
                  <c:v>19.959424657534232</c:v>
                </c:pt>
                <c:pt idx="11">
                  <c:v>19.924027397260286</c:v>
                </c:pt>
                <c:pt idx="12">
                  <c:v>20.020409836065593</c:v>
                </c:pt>
                <c:pt idx="13">
                  <c:v>20.05213698630137</c:v>
                </c:pt>
                <c:pt idx="14">
                  <c:v>19.615205479452076</c:v>
                </c:pt>
                <c:pt idx="15">
                  <c:v>19.439698630136974</c:v>
                </c:pt>
                <c:pt idx="16">
                  <c:v>22.54505494505495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38-4356-A5A7-38451A3F20BF}"/>
            </c:ext>
          </c:extLst>
        </c:ser>
        <c:ser>
          <c:idx val="1"/>
          <c:order val="1"/>
          <c:tx>
            <c:strRef>
              <c:f>t_Kastel!$C$3</c:f>
              <c:strCache>
                <c:ptCount val="1"/>
                <c:pt idx="0">
                  <c:v>Μέσος όρος από 9.26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t_Kastel!$A$4:$A$21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t_Kastel!$C$4:$C$21</c:f>
              <c:numCache>
                <c:formatCode>General</c:formatCode>
                <c:ptCount val="17"/>
                <c:pt idx="0">
                  <c:v>16.226301369863005</c:v>
                </c:pt>
                <c:pt idx="1">
                  <c:v>16.383260273972596</c:v>
                </c:pt>
                <c:pt idx="2">
                  <c:v>16.52180821917808</c:v>
                </c:pt>
                <c:pt idx="3">
                  <c:v>15.723356164383569</c:v>
                </c:pt>
                <c:pt idx="4">
                  <c:v>15.94696721311475</c:v>
                </c:pt>
                <c:pt idx="5">
                  <c:v>16.790904109589047</c:v>
                </c:pt>
                <c:pt idx="6">
                  <c:v>15.809643835616429</c:v>
                </c:pt>
                <c:pt idx="7">
                  <c:v>16.154643835616451</c:v>
                </c:pt>
                <c:pt idx="8">
                  <c:v>15.671666666666662</c:v>
                </c:pt>
                <c:pt idx="9">
                  <c:v>16.072958904109576</c:v>
                </c:pt>
                <c:pt idx="10">
                  <c:v>15.634917808219186</c:v>
                </c:pt>
                <c:pt idx="11">
                  <c:v>15.784506849315068</c:v>
                </c:pt>
                <c:pt idx="12">
                  <c:v>15.878661202185791</c:v>
                </c:pt>
                <c:pt idx="13">
                  <c:v>15.853931506849319</c:v>
                </c:pt>
                <c:pt idx="14">
                  <c:v>15.680999999999994</c:v>
                </c:pt>
                <c:pt idx="15">
                  <c:v>14.951767123287672</c:v>
                </c:pt>
                <c:pt idx="16">
                  <c:v>17.193772893772884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38-4356-A5A7-38451A3F20BF}"/>
            </c:ext>
          </c:extLst>
        </c:ser>
        <c:ser>
          <c:idx val="2"/>
          <c:order val="2"/>
          <c:tx>
            <c:strRef>
              <c:f>t_Kastel!$D$3</c:f>
              <c:strCache>
                <c:ptCount val="1"/>
                <c:pt idx="0">
                  <c:v>Μέσος όρος από 5.21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t_Kastel!$A$4:$A$21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t_Kastel!$D$4:$D$21</c:f>
              <c:numCache>
                <c:formatCode>General</c:formatCode>
                <c:ptCount val="17"/>
                <c:pt idx="0">
                  <c:v>11.249561643835618</c:v>
                </c:pt>
                <c:pt idx="1">
                  <c:v>11.006575342465748</c:v>
                </c:pt>
                <c:pt idx="2">
                  <c:v>11.458794520547951</c:v>
                </c:pt>
                <c:pt idx="3">
                  <c:v>10.525287671232872</c:v>
                </c:pt>
                <c:pt idx="4">
                  <c:v>10.522896174863387</c:v>
                </c:pt>
                <c:pt idx="5">
                  <c:v>11.142356164383568</c:v>
                </c:pt>
                <c:pt idx="6">
                  <c:v>10.594136986301374</c:v>
                </c:pt>
                <c:pt idx="7">
                  <c:v>10.869369863013699</c:v>
                </c:pt>
                <c:pt idx="8">
                  <c:v>11.363251366120227</c:v>
                </c:pt>
                <c:pt idx="9">
                  <c:v>11.603452054794516</c:v>
                </c:pt>
                <c:pt idx="10">
                  <c:v>11.310410958904113</c:v>
                </c:pt>
                <c:pt idx="11">
                  <c:v>11.644986301369864</c:v>
                </c:pt>
                <c:pt idx="12">
                  <c:v>11.736912568306023</c:v>
                </c:pt>
                <c:pt idx="13">
                  <c:v>11.655726027397268</c:v>
                </c:pt>
                <c:pt idx="14">
                  <c:v>11.746794520547937</c:v>
                </c:pt>
                <c:pt idx="15">
                  <c:v>10.463835616438363</c:v>
                </c:pt>
                <c:pt idx="16">
                  <c:v>11.842490842490843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38-4356-A5A7-38451A3F2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2172736"/>
        <c:axId val="562167696"/>
      </c:lineChart>
      <c:catAx>
        <c:axId val="56217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7696"/>
        <c:crosses val="autoZero"/>
        <c:auto val="1"/>
        <c:lblAlgn val="ctr"/>
        <c:lblOffset val="100"/>
        <c:noMultiLvlLbl val="0"/>
      </c:catAx>
      <c:valAx>
        <c:axId val="56216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72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[Βιβλίο1.xlsx]συγκιση Τ!Συγκεντρωτικός Πίνακας22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'συγκιση Τ'!$B$3</c:f>
              <c:strCache>
                <c:ptCount val="1"/>
                <c:pt idx="0">
                  <c:v>Μέσος όρος από 13.475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'συγκιση Τ'!$A$4:$A$21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'συγκιση Τ'!$B$4:$B$21</c:f>
              <c:numCache>
                <c:formatCode>General</c:formatCode>
                <c:ptCount val="17"/>
                <c:pt idx="0">
                  <c:v>20.177739726027383</c:v>
                </c:pt>
                <c:pt idx="1">
                  <c:v>20.339082191780829</c:v>
                </c:pt>
                <c:pt idx="2">
                  <c:v>20.464150684931504</c:v>
                </c:pt>
                <c:pt idx="3">
                  <c:v>19.37461643835616</c:v>
                </c:pt>
                <c:pt idx="4">
                  <c:v>19.905765027322399</c:v>
                </c:pt>
                <c:pt idx="5">
                  <c:v>20.731863013698614</c:v>
                </c:pt>
                <c:pt idx="6">
                  <c:v>19.476506849315072</c:v>
                </c:pt>
                <c:pt idx="7">
                  <c:v>19.795479452054803</c:v>
                </c:pt>
                <c:pt idx="8">
                  <c:v>19.021871584699447</c:v>
                </c:pt>
                <c:pt idx="9">
                  <c:v>19.719082191780821</c:v>
                </c:pt>
                <c:pt idx="10">
                  <c:v>18.663438356164377</c:v>
                </c:pt>
                <c:pt idx="11">
                  <c:v>16.625109589041084</c:v>
                </c:pt>
                <c:pt idx="12">
                  <c:v>18.609289617486336</c:v>
                </c:pt>
                <c:pt idx="13">
                  <c:v>15.519958904109593</c:v>
                </c:pt>
                <c:pt idx="14">
                  <c:v>16.563383561643832</c:v>
                </c:pt>
                <c:pt idx="15">
                  <c:v>16.822602739726033</c:v>
                </c:pt>
                <c:pt idx="16">
                  <c:v>19.379560439560446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E-41B4-8472-73F36F2C4334}"/>
            </c:ext>
          </c:extLst>
        </c:ser>
        <c:ser>
          <c:idx val="1"/>
          <c:order val="1"/>
          <c:tx>
            <c:strRef>
              <c:f>'συγκιση Τ'!$C$3</c:f>
              <c:strCache>
                <c:ptCount val="1"/>
                <c:pt idx="0">
                  <c:v>Μέσος όρος από 13.31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'συγκιση Τ'!$A$4:$A$21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'συγκιση Τ'!$C$4:$C$21</c:f>
              <c:numCache>
                <c:formatCode>General</c:formatCode>
                <c:ptCount val="17"/>
                <c:pt idx="0">
                  <c:v>21.203041095890413</c:v>
                </c:pt>
                <c:pt idx="1">
                  <c:v>21.759945205479458</c:v>
                </c:pt>
                <c:pt idx="2">
                  <c:v>21.584821917808227</c:v>
                </c:pt>
                <c:pt idx="3">
                  <c:v>20.921424657534253</c:v>
                </c:pt>
                <c:pt idx="4">
                  <c:v>21.371038251366127</c:v>
                </c:pt>
                <c:pt idx="5">
                  <c:v>22.439452054794518</c:v>
                </c:pt>
                <c:pt idx="6">
                  <c:v>21.025150684931493</c:v>
                </c:pt>
                <c:pt idx="7">
                  <c:v>21.439917808219192</c:v>
                </c:pt>
                <c:pt idx="8">
                  <c:v>19.980081967213099</c:v>
                </c:pt>
                <c:pt idx="9">
                  <c:v>20.542465753424654</c:v>
                </c:pt>
                <c:pt idx="10">
                  <c:v>19.959424657534232</c:v>
                </c:pt>
                <c:pt idx="11">
                  <c:v>19.924027397260286</c:v>
                </c:pt>
                <c:pt idx="12">
                  <c:v>20.020409836065593</c:v>
                </c:pt>
                <c:pt idx="13">
                  <c:v>20.05213698630137</c:v>
                </c:pt>
                <c:pt idx="14">
                  <c:v>19.615205479452076</c:v>
                </c:pt>
                <c:pt idx="15">
                  <c:v>19.439698630136974</c:v>
                </c:pt>
                <c:pt idx="16">
                  <c:v>22.54505494505495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DE-41B4-8472-73F36F2C4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492232"/>
        <c:axId val="104492592"/>
      </c:lineChart>
      <c:catAx>
        <c:axId val="10449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4492592"/>
        <c:crosses val="autoZero"/>
        <c:auto val="1"/>
        <c:lblAlgn val="ctr"/>
        <c:lblOffset val="100"/>
        <c:noMultiLvlLbl val="0"/>
      </c:catAx>
      <c:valAx>
        <c:axId val="10449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449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Επαλήθευση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1964-1981</a:t>
            </a:r>
            <a:endParaRPr lang="el-GR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Βαθμονόμηση!$C$2</c:f>
              <c:strCache>
                <c:ptCount val="1"/>
                <c:pt idx="0">
                  <c:v>STR2(L/s)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Βαθμονόμηση!$B$3:$B$203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Βαθμονόμηση!$C$3:$C$203</c:f>
            </c:numRef>
          </c:val>
          <c:smooth val="0"/>
          <c:extLst>
            <c:ext xmlns:c16="http://schemas.microsoft.com/office/drawing/2014/chart" uri="{C3380CC4-5D6E-409C-BE32-E72D297353CC}">
              <c16:uniqueId val="{00000000-78A5-42E1-ABE8-2EFAF51A923C}"/>
            </c:ext>
          </c:extLst>
        </c:ser>
        <c:ser>
          <c:idx val="1"/>
          <c:order val="1"/>
          <c:tx>
            <c:strRef>
              <c:f>Βαθμονόμηση!$D$2</c:f>
              <c:strCache>
                <c:ptCount val="1"/>
                <c:pt idx="0">
                  <c:v>STR2(m^3/s)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Βαθμονόμηση!$B$3:$B$203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Βαθμονόμηση!$D$3:$D$203</c:f>
              <c:numCache>
                <c:formatCode>0.00</c:formatCode>
                <c:ptCount val="201"/>
                <c:pt idx="0">
                  <c:v>4.1280864197530867E-2</c:v>
                </c:pt>
                <c:pt idx="1">
                  <c:v>3.994922341696535E-2</c:v>
                </c:pt>
                <c:pt idx="2">
                  <c:v>0.38155864197530864</c:v>
                </c:pt>
                <c:pt idx="3">
                  <c:v>0.93301971326164868</c:v>
                </c:pt>
                <c:pt idx="4">
                  <c:v>0.73962066905615287</c:v>
                </c:pt>
                <c:pt idx="5">
                  <c:v>1.1144179894179895</c:v>
                </c:pt>
                <c:pt idx="6">
                  <c:v>0.54398148148148151</c:v>
                </c:pt>
                <c:pt idx="7">
                  <c:v>0.4513888888888889</c:v>
                </c:pt>
                <c:pt idx="8">
                  <c:v>0.25014934289127838</c:v>
                </c:pt>
                <c:pt idx="9">
                  <c:v>0.18132716049382716</c:v>
                </c:pt>
                <c:pt idx="10">
                  <c:v>0.14187574671445641</c:v>
                </c:pt>
                <c:pt idx="11">
                  <c:v>0.10080645161290323</c:v>
                </c:pt>
                <c:pt idx="12">
                  <c:v>5.0154320987654322E-2</c:v>
                </c:pt>
                <c:pt idx="13">
                  <c:v>0.16129032258064516</c:v>
                </c:pt>
                <c:pt idx="14">
                  <c:v>0.11651234567901234</c:v>
                </c:pt>
                <c:pt idx="15">
                  <c:v>0.90315113500597377</c:v>
                </c:pt>
                <c:pt idx="16">
                  <c:v>0.32258064516129031</c:v>
                </c:pt>
                <c:pt idx="17">
                  <c:v>0.25008267195767198</c:v>
                </c:pt>
                <c:pt idx="18">
                  <c:v>0.35468936678614099</c:v>
                </c:pt>
                <c:pt idx="19">
                  <c:v>0.1701388888888889</c:v>
                </c:pt>
                <c:pt idx="20">
                  <c:v>0.10005973715651134</c:v>
                </c:pt>
                <c:pt idx="21">
                  <c:v>0.10570987654320987</c:v>
                </c:pt>
                <c:pt idx="22">
                  <c:v>6.4590800477897253E-2</c:v>
                </c:pt>
                <c:pt idx="23">
                  <c:v>4.4429510155316605E-2</c:v>
                </c:pt>
                <c:pt idx="24">
                  <c:v>8.6419753086419748E-2</c:v>
                </c:pt>
                <c:pt idx="25">
                  <c:v>8.923237753882915E-2</c:v>
                </c:pt>
                <c:pt idx="26">
                  <c:v>0.14544753086419751</c:v>
                </c:pt>
                <c:pt idx="27">
                  <c:v>0.34610215053763443</c:v>
                </c:pt>
                <c:pt idx="28">
                  <c:v>0.24193548387096775</c:v>
                </c:pt>
                <c:pt idx="29">
                  <c:v>0.54398148148148151</c:v>
                </c:pt>
                <c:pt idx="30">
                  <c:v>1.1589008363201911</c:v>
                </c:pt>
                <c:pt idx="31">
                  <c:v>0.42862654320987653</c:v>
                </c:pt>
                <c:pt idx="32">
                  <c:v>0.14411589008363201</c:v>
                </c:pt>
                <c:pt idx="33">
                  <c:v>6.0570987654320986E-2</c:v>
                </c:pt>
                <c:pt idx="34">
                  <c:v>3.5468936678614102E-2</c:v>
                </c:pt>
                <c:pt idx="35">
                  <c:v>3.3602150537634407E-2</c:v>
                </c:pt>
                <c:pt idx="36">
                  <c:v>4.1666666666666664E-2</c:v>
                </c:pt>
                <c:pt idx="37">
                  <c:v>0.90240442054958181</c:v>
                </c:pt>
                <c:pt idx="38">
                  <c:v>0.45100308641975306</c:v>
                </c:pt>
                <c:pt idx="39">
                  <c:v>0.71311230585424135</c:v>
                </c:pt>
                <c:pt idx="40">
                  <c:v>4.2488052568697734</c:v>
                </c:pt>
                <c:pt idx="41">
                  <c:v>1.8901660280970625</c:v>
                </c:pt>
                <c:pt idx="42">
                  <c:v>1.0405465949820789</c:v>
                </c:pt>
                <c:pt idx="43">
                  <c:v>0.31674382716049382</c:v>
                </c:pt>
                <c:pt idx="44">
                  <c:v>0.10640681003584229</c:v>
                </c:pt>
                <c:pt idx="45">
                  <c:v>9.7222222222222224E-2</c:v>
                </c:pt>
                <c:pt idx="46">
                  <c:v>8.2511947431302274E-2</c:v>
                </c:pt>
                <c:pt idx="47">
                  <c:v>7.8405017921146944E-2</c:v>
                </c:pt>
                <c:pt idx="48">
                  <c:v>9.7608024691358028E-2</c:v>
                </c:pt>
                <c:pt idx="49">
                  <c:v>0.15344982078853048</c:v>
                </c:pt>
                <c:pt idx="50">
                  <c:v>0.33410493827160498</c:v>
                </c:pt>
                <c:pt idx="51">
                  <c:v>0.2367084826762246</c:v>
                </c:pt>
                <c:pt idx="52">
                  <c:v>1.8219832735961767</c:v>
                </c:pt>
                <c:pt idx="53">
                  <c:v>0.73164682539682546</c:v>
                </c:pt>
                <c:pt idx="54">
                  <c:v>0.42114695340501795</c:v>
                </c:pt>
                <c:pt idx="55">
                  <c:v>0.35879629629629628</c:v>
                </c:pt>
                <c:pt idx="56">
                  <c:v>0.22140083632019117</c:v>
                </c:pt>
                <c:pt idx="57">
                  <c:v>0.11805555555555555</c:v>
                </c:pt>
                <c:pt idx="58">
                  <c:v>0.11686081242532856</c:v>
                </c:pt>
                <c:pt idx="59">
                  <c:v>0.10379330943847073</c:v>
                </c:pt>
                <c:pt idx="60">
                  <c:v>9.375E-2</c:v>
                </c:pt>
                <c:pt idx="61">
                  <c:v>9.2965949820788527E-2</c:v>
                </c:pt>
                <c:pt idx="62">
                  <c:v>9.5293209876543217E-2</c:v>
                </c:pt>
                <c:pt idx="63">
                  <c:v>0.79823775388291518</c:v>
                </c:pt>
                <c:pt idx="64">
                  <c:v>0.57758363201911589</c:v>
                </c:pt>
                <c:pt idx="65">
                  <c:v>0.44353505291005291</c:v>
                </c:pt>
                <c:pt idx="66">
                  <c:v>0.61379928315412191</c:v>
                </c:pt>
                <c:pt idx="67">
                  <c:v>0.24922839506172842</c:v>
                </c:pt>
                <c:pt idx="68">
                  <c:v>0.12283452807646356</c:v>
                </c:pt>
                <c:pt idx="69">
                  <c:v>9.2978395061728392E-2</c:v>
                </c:pt>
                <c:pt idx="70">
                  <c:v>8.6245519713261637E-2</c:v>
                </c:pt>
                <c:pt idx="71">
                  <c:v>7.3178016726403824E-2</c:v>
                </c:pt>
                <c:pt idx="72">
                  <c:v>6.9444444444444448E-2</c:v>
                </c:pt>
                <c:pt idx="73">
                  <c:v>0.16465053763440859</c:v>
                </c:pt>
                <c:pt idx="74">
                  <c:v>0.13580246913580249</c:v>
                </c:pt>
                <c:pt idx="75">
                  <c:v>0.43122759856630827</c:v>
                </c:pt>
                <c:pt idx="76">
                  <c:v>0.65748207885304655</c:v>
                </c:pt>
                <c:pt idx="77">
                  <c:v>1.609209656084656</c:v>
                </c:pt>
                <c:pt idx="78">
                  <c:v>1.6394115890083634</c:v>
                </c:pt>
                <c:pt idx="79">
                  <c:v>0.65393518518518523</c:v>
                </c:pt>
                <c:pt idx="80">
                  <c:v>0.33042114695340502</c:v>
                </c:pt>
                <c:pt idx="81">
                  <c:v>0.36805555555555552</c:v>
                </c:pt>
                <c:pt idx="82">
                  <c:v>0.3300477897252091</c:v>
                </c:pt>
                <c:pt idx="83">
                  <c:v>0.3195937873357228</c:v>
                </c:pt>
                <c:pt idx="84">
                  <c:v>0.1415895061728395</c:v>
                </c:pt>
                <c:pt idx="85">
                  <c:v>0.13440860215053763</c:v>
                </c:pt>
                <c:pt idx="86">
                  <c:v>0.16165123456790123</c:v>
                </c:pt>
                <c:pt idx="87">
                  <c:v>0.24678912783751494</c:v>
                </c:pt>
                <c:pt idx="88">
                  <c:v>0.28935185185185186</c:v>
                </c:pt>
                <c:pt idx="89">
                  <c:v>0.42145593869731801</c:v>
                </c:pt>
                <c:pt idx="90">
                  <c:v>0.64665471923536433</c:v>
                </c:pt>
                <c:pt idx="91">
                  <c:v>0.25655864197530864</c:v>
                </c:pt>
                <c:pt idx="92">
                  <c:v>0.17211768219832738</c:v>
                </c:pt>
                <c:pt idx="93">
                  <c:v>0.14043209876543211</c:v>
                </c:pt>
                <c:pt idx="94">
                  <c:v>8.8485663082437271E-2</c:v>
                </c:pt>
                <c:pt idx="95">
                  <c:v>7.98984468339307E-2</c:v>
                </c:pt>
                <c:pt idx="96">
                  <c:v>8.9120370370370364E-2</c:v>
                </c:pt>
                <c:pt idx="97">
                  <c:v>0.13776881720430109</c:v>
                </c:pt>
                <c:pt idx="98">
                  <c:v>0.17399691358024691</c:v>
                </c:pt>
                <c:pt idx="99">
                  <c:v>0.58467741935483863</c:v>
                </c:pt>
                <c:pt idx="100">
                  <c:v>1.5796744324970131</c:v>
                </c:pt>
                <c:pt idx="101">
                  <c:v>0.35383597883597884</c:v>
                </c:pt>
                <c:pt idx="102">
                  <c:v>0.15046296296296297</c:v>
                </c:pt>
                <c:pt idx="103">
                  <c:v>9.7222222222222224E-2</c:v>
                </c:pt>
                <c:pt idx="104">
                  <c:v>7.5044802867383506E-2</c:v>
                </c:pt>
                <c:pt idx="105">
                  <c:v>6.7129629629629636E-2</c:v>
                </c:pt>
                <c:pt idx="106">
                  <c:v>8.1765232974910396E-2</c:v>
                </c:pt>
                <c:pt idx="107">
                  <c:v>8.885902031063321E-2</c:v>
                </c:pt>
                <c:pt idx="108">
                  <c:v>6.7901234567901245E-2</c:v>
                </c:pt>
                <c:pt idx="109">
                  <c:v>6.7951015531660691E-2</c:v>
                </c:pt>
                <c:pt idx="110">
                  <c:v>8.1790123456790126E-2</c:v>
                </c:pt>
                <c:pt idx="111">
                  <c:v>8.9979091995221028E-2</c:v>
                </c:pt>
                <c:pt idx="112">
                  <c:v>0.1900388291517324</c:v>
                </c:pt>
                <c:pt idx="113">
                  <c:v>2.6111937830687828</c:v>
                </c:pt>
                <c:pt idx="114">
                  <c:v>0.67801672640382327</c:v>
                </c:pt>
                <c:pt idx="115">
                  <c:v>0.24884259259259259</c:v>
                </c:pt>
                <c:pt idx="116">
                  <c:v>0.14486260454002389</c:v>
                </c:pt>
                <c:pt idx="117">
                  <c:v>8.9120370370370364E-2</c:v>
                </c:pt>
                <c:pt idx="118">
                  <c:v>7.98984468339307E-2</c:v>
                </c:pt>
                <c:pt idx="119">
                  <c:v>6.7951015531660691E-2</c:v>
                </c:pt>
                <c:pt idx="120">
                  <c:v>3.1635802469135804E-2</c:v>
                </c:pt>
                <c:pt idx="121">
                  <c:v>2.3894862604540022E-2</c:v>
                </c:pt>
                <c:pt idx="122">
                  <c:v>7.4845679012345678E-2</c:v>
                </c:pt>
                <c:pt idx="123">
                  <c:v>4.0471923536439665</c:v>
                </c:pt>
                <c:pt idx="124">
                  <c:v>0.42600059737156509</c:v>
                </c:pt>
                <c:pt idx="125">
                  <c:v>0.53488756613756616</c:v>
                </c:pt>
                <c:pt idx="126">
                  <c:v>0.49992532855436084</c:v>
                </c:pt>
                <c:pt idx="127">
                  <c:v>0.13464506172839508</c:v>
                </c:pt>
                <c:pt idx="128">
                  <c:v>0.10976702508960574</c:v>
                </c:pt>
                <c:pt idx="129">
                  <c:v>7.5617283950617273E-2</c:v>
                </c:pt>
                <c:pt idx="130">
                  <c:v>5.6750298685782553E-2</c:v>
                </c:pt>
                <c:pt idx="131">
                  <c:v>6.3844086021505375E-2</c:v>
                </c:pt>
                <c:pt idx="132">
                  <c:v>9.413580246913579E-2</c:v>
                </c:pt>
                <c:pt idx="133">
                  <c:v>0.10603345280764635</c:v>
                </c:pt>
                <c:pt idx="134">
                  <c:v>0.14699074074074073</c:v>
                </c:pt>
                <c:pt idx="135">
                  <c:v>0.65412186379928317</c:v>
                </c:pt>
                <c:pt idx="136">
                  <c:v>0.58579749103942647</c:v>
                </c:pt>
                <c:pt idx="137">
                  <c:v>1.8909642401021711</c:v>
                </c:pt>
                <c:pt idx="138">
                  <c:v>2.0471176821983272</c:v>
                </c:pt>
                <c:pt idx="139">
                  <c:v>0.48804012345679015</c:v>
                </c:pt>
                <c:pt idx="140">
                  <c:v>0.22700119474313021</c:v>
                </c:pt>
                <c:pt idx="141">
                  <c:v>0.16010802469135801</c:v>
                </c:pt>
                <c:pt idx="142">
                  <c:v>0.12992831541218638</c:v>
                </c:pt>
                <c:pt idx="143">
                  <c:v>0.1329151732377539</c:v>
                </c:pt>
                <c:pt idx="144">
                  <c:v>0.14737654320987653</c:v>
                </c:pt>
                <c:pt idx="145">
                  <c:v>0.24790919952210275</c:v>
                </c:pt>
                <c:pt idx="146">
                  <c:v>0.28703703703703703</c:v>
                </c:pt>
                <c:pt idx="147">
                  <c:v>0.27889784946236557</c:v>
                </c:pt>
                <c:pt idx="148">
                  <c:v>0.30801971326164873</c:v>
                </c:pt>
                <c:pt idx="149">
                  <c:v>0.29803240740740738</c:v>
                </c:pt>
                <c:pt idx="150">
                  <c:v>0.30092592592592593</c:v>
                </c:pt>
                <c:pt idx="151">
                  <c:v>0.11304012345679013</c:v>
                </c:pt>
                <c:pt idx="152">
                  <c:v>6.0857228195937869E-2</c:v>
                </c:pt>
                <c:pt idx="153">
                  <c:v>5.0154320987654322E-2</c:v>
                </c:pt>
                <c:pt idx="154">
                  <c:v>2.9121863799283155E-2</c:v>
                </c:pt>
                <c:pt idx="155">
                  <c:v>1.6801075268817203E-2</c:v>
                </c:pt>
                <c:pt idx="156">
                  <c:v>2.7006172839506175E-2</c:v>
                </c:pt>
                <c:pt idx="157">
                  <c:v>2.8001792114695341E-2</c:v>
                </c:pt>
                <c:pt idx="158">
                  <c:v>0.13001543209876545</c:v>
                </c:pt>
                <c:pt idx="159">
                  <c:v>0.2998058542413381</c:v>
                </c:pt>
                <c:pt idx="160">
                  <c:v>0.99798387096774199</c:v>
                </c:pt>
                <c:pt idx="161">
                  <c:v>1.5381117724867726</c:v>
                </c:pt>
                <c:pt idx="162">
                  <c:v>0.68884408602150538</c:v>
                </c:pt>
                <c:pt idx="163">
                  <c:v>0.52584876543209869</c:v>
                </c:pt>
                <c:pt idx="164">
                  <c:v>0.18593189964157705</c:v>
                </c:pt>
                <c:pt idx="165">
                  <c:v>0.14506172839506173</c:v>
                </c:pt>
                <c:pt idx="166">
                  <c:v>0.15494324970131421</c:v>
                </c:pt>
                <c:pt idx="167">
                  <c:v>0.13814217443249699</c:v>
                </c:pt>
                <c:pt idx="168">
                  <c:v>0.1080246913580247</c:v>
                </c:pt>
                <c:pt idx="169">
                  <c:v>0.12507467144563919</c:v>
                </c:pt>
                <c:pt idx="170">
                  <c:v>0.15779320987654322</c:v>
                </c:pt>
                <c:pt idx="171">
                  <c:v>1.0670549581839905</c:v>
                </c:pt>
                <c:pt idx="172">
                  <c:v>0.95579450418160095</c:v>
                </c:pt>
                <c:pt idx="173">
                  <c:v>0.56175595238095244</c:v>
                </c:pt>
                <c:pt idx="174">
                  <c:v>0.72580645161290314</c:v>
                </c:pt>
                <c:pt idx="175">
                  <c:v>0.30787037037037041</c:v>
                </c:pt>
                <c:pt idx="176">
                  <c:v>0.17211768219832738</c:v>
                </c:pt>
                <c:pt idx="177">
                  <c:v>0.11882716049382716</c:v>
                </c:pt>
                <c:pt idx="178">
                  <c:v>7.6911589008363201E-2</c:v>
                </c:pt>
                <c:pt idx="179">
                  <c:v>6.9817801672640387E-2</c:v>
                </c:pt>
                <c:pt idx="180">
                  <c:v>5.9799382716049378E-2</c:v>
                </c:pt>
                <c:pt idx="181">
                  <c:v>6.9817801672640387E-2</c:v>
                </c:pt>
                <c:pt idx="182">
                  <c:v>8.9891975308641972E-2</c:v>
                </c:pt>
                <c:pt idx="183">
                  <c:v>1.3119772998805257</c:v>
                </c:pt>
                <c:pt idx="184">
                  <c:v>1.1379928315412187</c:v>
                </c:pt>
                <c:pt idx="185">
                  <c:v>0.89599297573435499</c:v>
                </c:pt>
                <c:pt idx="186">
                  <c:v>2.1258960573476702</c:v>
                </c:pt>
                <c:pt idx="187">
                  <c:v>0.61805555555555558</c:v>
                </c:pt>
                <c:pt idx="188">
                  <c:v>0.30801971326164873</c:v>
                </c:pt>
                <c:pt idx="189">
                  <c:v>0.14891975308641975</c:v>
                </c:pt>
                <c:pt idx="190">
                  <c:v>0.13104838709677422</c:v>
                </c:pt>
                <c:pt idx="191">
                  <c:v>0.11312724014336918</c:v>
                </c:pt>
                <c:pt idx="192">
                  <c:v>0.11612654320987655</c:v>
                </c:pt>
                <c:pt idx="193">
                  <c:v>0.1351553166069295</c:v>
                </c:pt>
                <c:pt idx="194">
                  <c:v>0.1898148148148148</c:v>
                </c:pt>
                <c:pt idx="195">
                  <c:v>0.47901732377538825</c:v>
                </c:pt>
                <c:pt idx="196">
                  <c:v>6.1305256869773004</c:v>
                </c:pt>
                <c:pt idx="197">
                  <c:v>2.6839451058201056</c:v>
                </c:pt>
                <c:pt idx="198">
                  <c:v>0.9169653524492235</c:v>
                </c:pt>
                <c:pt idx="199">
                  <c:v>0.44714506172839502</c:v>
                </c:pt>
                <c:pt idx="200">
                  <c:v>0.35580943847072882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A5-42E1-ABE8-2EFAF51A923C}"/>
            </c:ext>
          </c:extLst>
        </c:ser>
        <c:ser>
          <c:idx val="2"/>
          <c:order val="2"/>
          <c:tx>
            <c:strRef>
              <c:f>Βαθμονόμηση!$E$2</c:f>
              <c:strCache>
                <c:ptCount val="1"/>
                <c:pt idx="0">
                  <c:v>FLOW_OUTcms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Βαθμονόμηση!$E$3:$E$203</c:f>
              <c:numCache>
                <c:formatCode>0.00</c:formatCode>
                <c:ptCount val="201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0.04</c:v>
                </c:pt>
                <c:pt idx="29">
                  <c:v>0.04</c:v>
                </c:pt>
                <c:pt idx="30">
                  <c:v>0.04</c:v>
                </c:pt>
                <c:pt idx="31">
                  <c:v>0.04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  <c:pt idx="46">
                  <c:v>0.04</c:v>
                </c:pt>
                <c:pt idx="47">
                  <c:v>0.04</c:v>
                </c:pt>
                <c:pt idx="48">
                  <c:v>0.04</c:v>
                </c:pt>
                <c:pt idx="49">
                  <c:v>0.04</c:v>
                </c:pt>
                <c:pt idx="50">
                  <c:v>0.04</c:v>
                </c:pt>
                <c:pt idx="51">
                  <c:v>0.04</c:v>
                </c:pt>
                <c:pt idx="52">
                  <c:v>0.04</c:v>
                </c:pt>
                <c:pt idx="53">
                  <c:v>0.04</c:v>
                </c:pt>
                <c:pt idx="54">
                  <c:v>0.04</c:v>
                </c:pt>
                <c:pt idx="55">
                  <c:v>0.04</c:v>
                </c:pt>
                <c:pt idx="56">
                  <c:v>0.04</c:v>
                </c:pt>
                <c:pt idx="57">
                  <c:v>0.04</c:v>
                </c:pt>
                <c:pt idx="58">
                  <c:v>0.04</c:v>
                </c:pt>
                <c:pt idx="59">
                  <c:v>0.04</c:v>
                </c:pt>
                <c:pt idx="60">
                  <c:v>0.04</c:v>
                </c:pt>
                <c:pt idx="61">
                  <c:v>0.04</c:v>
                </c:pt>
                <c:pt idx="62">
                  <c:v>0.04</c:v>
                </c:pt>
                <c:pt idx="63">
                  <c:v>0.04</c:v>
                </c:pt>
                <c:pt idx="64">
                  <c:v>0.04</c:v>
                </c:pt>
                <c:pt idx="65">
                  <c:v>0.04</c:v>
                </c:pt>
                <c:pt idx="66">
                  <c:v>0.04</c:v>
                </c:pt>
                <c:pt idx="67">
                  <c:v>0.04</c:v>
                </c:pt>
                <c:pt idx="68">
                  <c:v>0.04</c:v>
                </c:pt>
                <c:pt idx="69">
                  <c:v>0.04</c:v>
                </c:pt>
                <c:pt idx="70">
                  <c:v>0.04</c:v>
                </c:pt>
                <c:pt idx="71">
                  <c:v>0.04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0.04</c:v>
                </c:pt>
                <c:pt idx="85">
                  <c:v>0.04</c:v>
                </c:pt>
                <c:pt idx="86">
                  <c:v>0.04</c:v>
                </c:pt>
                <c:pt idx="87">
                  <c:v>0.04</c:v>
                </c:pt>
                <c:pt idx="88">
                  <c:v>0.04</c:v>
                </c:pt>
                <c:pt idx="89">
                  <c:v>0.04</c:v>
                </c:pt>
                <c:pt idx="90">
                  <c:v>0.04</c:v>
                </c:pt>
                <c:pt idx="91">
                  <c:v>0.04</c:v>
                </c:pt>
                <c:pt idx="92">
                  <c:v>0.04</c:v>
                </c:pt>
                <c:pt idx="93">
                  <c:v>0.04</c:v>
                </c:pt>
                <c:pt idx="94">
                  <c:v>0.04</c:v>
                </c:pt>
                <c:pt idx="95">
                  <c:v>0.04</c:v>
                </c:pt>
                <c:pt idx="96">
                  <c:v>0.04</c:v>
                </c:pt>
                <c:pt idx="97">
                  <c:v>0.04</c:v>
                </c:pt>
                <c:pt idx="98">
                  <c:v>0.04</c:v>
                </c:pt>
                <c:pt idx="99">
                  <c:v>0.04</c:v>
                </c:pt>
                <c:pt idx="100">
                  <c:v>0.04</c:v>
                </c:pt>
                <c:pt idx="101">
                  <c:v>0.04</c:v>
                </c:pt>
                <c:pt idx="102">
                  <c:v>0.04</c:v>
                </c:pt>
                <c:pt idx="103">
                  <c:v>0.04</c:v>
                </c:pt>
                <c:pt idx="104">
                  <c:v>0.04</c:v>
                </c:pt>
                <c:pt idx="105">
                  <c:v>0.04</c:v>
                </c:pt>
                <c:pt idx="106">
                  <c:v>0.04</c:v>
                </c:pt>
                <c:pt idx="107">
                  <c:v>0.04</c:v>
                </c:pt>
                <c:pt idx="108">
                  <c:v>0.04</c:v>
                </c:pt>
                <c:pt idx="109">
                  <c:v>0.04</c:v>
                </c:pt>
                <c:pt idx="110">
                  <c:v>0.04</c:v>
                </c:pt>
                <c:pt idx="111">
                  <c:v>0.04</c:v>
                </c:pt>
                <c:pt idx="112">
                  <c:v>0.04</c:v>
                </c:pt>
                <c:pt idx="113">
                  <c:v>0.04</c:v>
                </c:pt>
                <c:pt idx="114">
                  <c:v>0.04</c:v>
                </c:pt>
                <c:pt idx="115">
                  <c:v>0.04</c:v>
                </c:pt>
                <c:pt idx="116">
                  <c:v>0.04</c:v>
                </c:pt>
                <c:pt idx="117">
                  <c:v>0.04</c:v>
                </c:pt>
                <c:pt idx="118">
                  <c:v>0.04</c:v>
                </c:pt>
                <c:pt idx="119">
                  <c:v>0.04</c:v>
                </c:pt>
                <c:pt idx="120">
                  <c:v>0.04</c:v>
                </c:pt>
                <c:pt idx="121">
                  <c:v>0.04</c:v>
                </c:pt>
                <c:pt idx="122">
                  <c:v>0.04</c:v>
                </c:pt>
                <c:pt idx="123">
                  <c:v>0.04</c:v>
                </c:pt>
                <c:pt idx="124">
                  <c:v>0.04</c:v>
                </c:pt>
                <c:pt idx="125">
                  <c:v>0.04</c:v>
                </c:pt>
                <c:pt idx="126">
                  <c:v>0.04</c:v>
                </c:pt>
                <c:pt idx="127">
                  <c:v>0.04</c:v>
                </c:pt>
                <c:pt idx="128">
                  <c:v>0.04</c:v>
                </c:pt>
                <c:pt idx="129">
                  <c:v>0.04</c:v>
                </c:pt>
                <c:pt idx="130">
                  <c:v>0.04</c:v>
                </c:pt>
                <c:pt idx="131">
                  <c:v>0.04</c:v>
                </c:pt>
                <c:pt idx="132">
                  <c:v>0.04</c:v>
                </c:pt>
                <c:pt idx="133">
                  <c:v>0.04</c:v>
                </c:pt>
                <c:pt idx="134">
                  <c:v>0.04</c:v>
                </c:pt>
                <c:pt idx="135">
                  <c:v>0.04</c:v>
                </c:pt>
                <c:pt idx="136">
                  <c:v>0.04</c:v>
                </c:pt>
                <c:pt idx="137">
                  <c:v>0.04</c:v>
                </c:pt>
                <c:pt idx="138">
                  <c:v>0.04</c:v>
                </c:pt>
                <c:pt idx="139">
                  <c:v>0.04</c:v>
                </c:pt>
                <c:pt idx="140">
                  <c:v>0.04</c:v>
                </c:pt>
                <c:pt idx="141">
                  <c:v>0.04</c:v>
                </c:pt>
                <c:pt idx="142">
                  <c:v>0.04</c:v>
                </c:pt>
                <c:pt idx="143">
                  <c:v>0.04</c:v>
                </c:pt>
                <c:pt idx="144">
                  <c:v>0.04</c:v>
                </c:pt>
                <c:pt idx="145">
                  <c:v>0.04</c:v>
                </c:pt>
                <c:pt idx="146">
                  <c:v>0.04</c:v>
                </c:pt>
                <c:pt idx="147">
                  <c:v>0.04</c:v>
                </c:pt>
                <c:pt idx="148">
                  <c:v>0.04</c:v>
                </c:pt>
                <c:pt idx="149">
                  <c:v>0.04</c:v>
                </c:pt>
                <c:pt idx="150">
                  <c:v>0.04</c:v>
                </c:pt>
                <c:pt idx="151">
                  <c:v>0.04</c:v>
                </c:pt>
                <c:pt idx="152">
                  <c:v>0.04</c:v>
                </c:pt>
                <c:pt idx="153">
                  <c:v>0.04</c:v>
                </c:pt>
                <c:pt idx="154">
                  <c:v>0.04</c:v>
                </c:pt>
                <c:pt idx="155">
                  <c:v>0.04</c:v>
                </c:pt>
                <c:pt idx="156">
                  <c:v>0.04</c:v>
                </c:pt>
                <c:pt idx="157">
                  <c:v>0.04</c:v>
                </c:pt>
                <c:pt idx="158">
                  <c:v>0.04</c:v>
                </c:pt>
                <c:pt idx="159">
                  <c:v>0.04</c:v>
                </c:pt>
                <c:pt idx="160">
                  <c:v>0.04</c:v>
                </c:pt>
                <c:pt idx="161">
                  <c:v>0.04</c:v>
                </c:pt>
                <c:pt idx="162">
                  <c:v>0.04</c:v>
                </c:pt>
                <c:pt idx="163">
                  <c:v>0.04</c:v>
                </c:pt>
                <c:pt idx="164">
                  <c:v>0.04</c:v>
                </c:pt>
                <c:pt idx="165">
                  <c:v>0.04</c:v>
                </c:pt>
                <c:pt idx="166">
                  <c:v>0.04</c:v>
                </c:pt>
                <c:pt idx="167">
                  <c:v>0.04</c:v>
                </c:pt>
                <c:pt idx="168">
                  <c:v>0.04</c:v>
                </c:pt>
                <c:pt idx="169">
                  <c:v>0.04</c:v>
                </c:pt>
                <c:pt idx="170">
                  <c:v>0.04</c:v>
                </c:pt>
                <c:pt idx="171">
                  <c:v>0.04</c:v>
                </c:pt>
                <c:pt idx="172">
                  <c:v>0.04</c:v>
                </c:pt>
                <c:pt idx="173">
                  <c:v>0.04</c:v>
                </c:pt>
                <c:pt idx="174">
                  <c:v>0.04</c:v>
                </c:pt>
                <c:pt idx="175">
                  <c:v>0.04</c:v>
                </c:pt>
                <c:pt idx="176">
                  <c:v>0.04</c:v>
                </c:pt>
                <c:pt idx="177">
                  <c:v>0.04</c:v>
                </c:pt>
                <c:pt idx="178">
                  <c:v>0.04</c:v>
                </c:pt>
                <c:pt idx="179">
                  <c:v>0.04</c:v>
                </c:pt>
                <c:pt idx="180">
                  <c:v>0.04</c:v>
                </c:pt>
                <c:pt idx="181">
                  <c:v>0.04</c:v>
                </c:pt>
                <c:pt idx="182">
                  <c:v>0.04</c:v>
                </c:pt>
                <c:pt idx="183">
                  <c:v>0.04</c:v>
                </c:pt>
                <c:pt idx="184">
                  <c:v>0.04</c:v>
                </c:pt>
                <c:pt idx="185">
                  <c:v>0.04</c:v>
                </c:pt>
                <c:pt idx="186">
                  <c:v>0.04</c:v>
                </c:pt>
                <c:pt idx="187">
                  <c:v>0.04</c:v>
                </c:pt>
                <c:pt idx="188">
                  <c:v>0.04</c:v>
                </c:pt>
                <c:pt idx="189">
                  <c:v>0.04</c:v>
                </c:pt>
                <c:pt idx="190">
                  <c:v>0.04</c:v>
                </c:pt>
                <c:pt idx="191">
                  <c:v>0.04</c:v>
                </c:pt>
                <c:pt idx="192">
                  <c:v>0.04</c:v>
                </c:pt>
                <c:pt idx="193">
                  <c:v>0.04</c:v>
                </c:pt>
                <c:pt idx="194">
                  <c:v>0.04</c:v>
                </c:pt>
                <c:pt idx="195">
                  <c:v>0.04</c:v>
                </c:pt>
                <c:pt idx="196">
                  <c:v>0.04</c:v>
                </c:pt>
                <c:pt idx="197">
                  <c:v>0.04</c:v>
                </c:pt>
                <c:pt idx="198">
                  <c:v>0.04</c:v>
                </c:pt>
                <c:pt idx="199">
                  <c:v>0.04</c:v>
                </c:pt>
                <c:pt idx="200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A5-42E1-ABE8-2EFAF51A9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63208"/>
        <c:axId val="517777248"/>
      </c:lineChart>
      <c:dateAx>
        <c:axId val="517763208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777248"/>
        <c:crosses val="autoZero"/>
        <c:auto val="1"/>
        <c:lblOffset val="100"/>
        <c:baseTimeUnit val="months"/>
      </c:dateAx>
      <c:valAx>
        <c:axId val="51777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763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Επαλήθευση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1964-1981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Βαθμονόμηση!$L$2</c:f>
              <c:strCache>
                <c:ptCount val="1"/>
                <c:pt idx="0">
                  <c:v>STR5(L/s)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Βαθμονόμηση!$K$3:$K$183</c:f>
              <c:numCache>
                <c:formatCode>mm/yyyy</c:formatCode>
                <c:ptCount val="18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</c:numCache>
            </c:numRef>
          </c:cat>
          <c:val>
            <c:numRef>
              <c:f>Βαθμονόμηση!$L$3:$L$183</c:f>
            </c:numRef>
          </c:val>
          <c:smooth val="0"/>
          <c:extLst>
            <c:ext xmlns:c16="http://schemas.microsoft.com/office/drawing/2014/chart" uri="{C3380CC4-5D6E-409C-BE32-E72D297353CC}">
              <c16:uniqueId val="{00000000-E3FB-4C73-A502-65F7141BFC86}"/>
            </c:ext>
          </c:extLst>
        </c:ser>
        <c:ser>
          <c:idx val="1"/>
          <c:order val="1"/>
          <c:tx>
            <c:strRef>
              <c:f>Βαθμονόμηση!$M$2</c:f>
              <c:strCache>
                <c:ptCount val="1"/>
                <c:pt idx="0">
                  <c:v>STR5(m^3/s)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Βαθμονόμηση!$K$3:$K$183</c:f>
              <c:numCache>
                <c:formatCode>mm/yyyy</c:formatCode>
                <c:ptCount val="18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</c:numCache>
            </c:numRef>
          </c:cat>
          <c:val>
            <c:numRef>
              <c:f>Βαθμονόμηση!$M$3:$M$183</c:f>
              <c:numCache>
                <c:formatCode>General</c:formatCode>
                <c:ptCount val="181"/>
                <c:pt idx="0">
                  <c:v>0</c:v>
                </c:pt>
                <c:pt idx="1">
                  <c:v>0</c:v>
                </c:pt>
                <c:pt idx="2">
                  <c:v>2.3533950617283948E-2</c:v>
                </c:pt>
                <c:pt idx="3">
                  <c:v>0.10790023894862603</c:v>
                </c:pt>
                <c:pt idx="4">
                  <c:v>0.17883811230585425</c:v>
                </c:pt>
                <c:pt idx="5">
                  <c:v>0.38731812169312169</c:v>
                </c:pt>
                <c:pt idx="6">
                  <c:v>0.14486260454002389</c:v>
                </c:pt>
                <c:pt idx="7">
                  <c:v>0.11921296296296297</c:v>
                </c:pt>
                <c:pt idx="8">
                  <c:v>8.1018518518518517E-2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9.819295101553166E-2</c:v>
                </c:pt>
                <c:pt idx="16">
                  <c:v>0.12134109916367981</c:v>
                </c:pt>
                <c:pt idx="17">
                  <c:v>0.12028769841269842</c:v>
                </c:pt>
                <c:pt idx="18">
                  <c:v>2.9495221027479094E-2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2.7006172839506171E-3</c:v>
                </c:pt>
                <c:pt idx="25">
                  <c:v>6.7204301075268818E-3</c:v>
                </c:pt>
                <c:pt idx="26">
                  <c:v>2.0833333333333332E-2</c:v>
                </c:pt>
                <c:pt idx="27">
                  <c:v>1.0080645161290322E-2</c:v>
                </c:pt>
                <c:pt idx="28">
                  <c:v>5.5630227001194743E-2</c:v>
                </c:pt>
                <c:pt idx="29">
                  <c:v>6.0350529100529099E-2</c:v>
                </c:pt>
                <c:pt idx="30">
                  <c:v>2.5014934289127835E-2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4.4802867383512544E-2</c:v>
                </c:pt>
                <c:pt idx="38">
                  <c:v>3.7808641975308636E-2</c:v>
                </c:pt>
                <c:pt idx="39">
                  <c:v>0.120221027479092</c:v>
                </c:pt>
                <c:pt idx="40">
                  <c:v>0.3894115890083632</c:v>
                </c:pt>
                <c:pt idx="41">
                  <c:v>0.29733397190293742</c:v>
                </c:pt>
                <c:pt idx="42">
                  <c:v>0.25313620071684589</c:v>
                </c:pt>
                <c:pt idx="43">
                  <c:v>5.7870370370370376E-3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0.14262246117084826</c:v>
                </c:pt>
                <c:pt idx="52">
                  <c:v>0.22662783751493429</c:v>
                </c:pt>
                <c:pt idx="53">
                  <c:v>0.19097222222222224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9.6450617283950612E-3</c:v>
                </c:pt>
                <c:pt idx="63">
                  <c:v>5.4136798088410994E-2</c:v>
                </c:pt>
                <c:pt idx="64">
                  <c:v>0</c:v>
                </c:pt>
                <c:pt idx="65">
                  <c:v>5.7870370370370376E-3</c:v>
                </c:pt>
                <c:pt idx="66">
                  <c:v>8.5872162485065712E-3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1.0030864197530864E-2</c:v>
                </c:pt>
                <c:pt idx="73">
                  <c:v>1.5307646356033454E-2</c:v>
                </c:pt>
                <c:pt idx="74">
                  <c:v>1.8904320987654318E-2</c:v>
                </c:pt>
                <c:pt idx="75">
                  <c:v>2.5014934289127835E-2</c:v>
                </c:pt>
                <c:pt idx="76">
                  <c:v>5.5630227001194743E-2</c:v>
                </c:pt>
                <c:pt idx="77">
                  <c:v>0.23024140211640212</c:v>
                </c:pt>
                <c:pt idx="78">
                  <c:v>6.7577658303464752E-2</c:v>
                </c:pt>
                <c:pt idx="79">
                  <c:v>1.9290123456790122E-2</c:v>
                </c:pt>
                <c:pt idx="80">
                  <c:v>6.3097371565113497E-2</c:v>
                </c:pt>
                <c:pt idx="81">
                  <c:v>1.4660493827160493E-2</c:v>
                </c:pt>
                <c:pt idx="82">
                  <c:v>1.232078853046595E-2</c:v>
                </c:pt>
                <c:pt idx="83">
                  <c:v>2.5388291517323774E-2</c:v>
                </c:pt>
                <c:pt idx="84">
                  <c:v>8.873456790123458E-3</c:v>
                </c:pt>
                <c:pt idx="85">
                  <c:v>9.3339307048984476E-3</c:v>
                </c:pt>
                <c:pt idx="86">
                  <c:v>1.7361111111111112E-2</c:v>
                </c:pt>
                <c:pt idx="87">
                  <c:v>4.3309438470728795E-2</c:v>
                </c:pt>
                <c:pt idx="88">
                  <c:v>6.5337514934289131E-2</c:v>
                </c:pt>
                <c:pt idx="89">
                  <c:v>4.6296296296296301E-2</c:v>
                </c:pt>
                <c:pt idx="90">
                  <c:v>3.0988649940262843E-2</c:v>
                </c:pt>
                <c:pt idx="91">
                  <c:v>3.3950617283950622E-2</c:v>
                </c:pt>
                <c:pt idx="92">
                  <c:v>1.2694145758661887E-2</c:v>
                </c:pt>
                <c:pt idx="93">
                  <c:v>1.1959876543209876E-2</c:v>
                </c:pt>
                <c:pt idx="94">
                  <c:v>9.707287933094385E-3</c:v>
                </c:pt>
                <c:pt idx="95">
                  <c:v>7.8405017921146947E-3</c:v>
                </c:pt>
                <c:pt idx="96">
                  <c:v>1.0802469135802469E-2</c:v>
                </c:pt>
                <c:pt idx="97">
                  <c:v>1.3067502986857825E-2</c:v>
                </c:pt>
                <c:pt idx="98">
                  <c:v>1.388888888888889E-2</c:v>
                </c:pt>
                <c:pt idx="99">
                  <c:v>2.0161290322580645E-2</c:v>
                </c:pt>
                <c:pt idx="100">
                  <c:v>2.314814814814815E-2</c:v>
                </c:pt>
                <c:pt idx="101">
                  <c:v>2.8108465608465607E-2</c:v>
                </c:pt>
                <c:pt idx="102">
                  <c:v>3.2855436081242528E-2</c:v>
                </c:pt>
                <c:pt idx="103">
                  <c:v>3.0864197530864196E-2</c:v>
                </c:pt>
                <c:pt idx="104">
                  <c:v>1.6054360812425329E-2</c:v>
                </c:pt>
                <c:pt idx="105">
                  <c:v>6.9444444444444449E-3</c:v>
                </c:pt>
                <c:pt idx="106">
                  <c:v>5.9737156511350054E-3</c:v>
                </c:pt>
                <c:pt idx="107">
                  <c:v>7.0937873357228192E-3</c:v>
                </c:pt>
                <c:pt idx="108">
                  <c:v>1.0416666666666666E-2</c:v>
                </c:pt>
                <c:pt idx="109">
                  <c:v>1.2694145758661887E-2</c:v>
                </c:pt>
                <c:pt idx="110">
                  <c:v>1.3503086419753087E-2</c:v>
                </c:pt>
                <c:pt idx="111">
                  <c:v>1.4187574671445638E-2</c:v>
                </c:pt>
                <c:pt idx="112">
                  <c:v>1.4560931899641577E-2</c:v>
                </c:pt>
                <c:pt idx="113">
                  <c:v>1.8601190476190476E-2</c:v>
                </c:pt>
                <c:pt idx="114">
                  <c:v>2.3521505376344089E-2</c:v>
                </c:pt>
                <c:pt idx="115">
                  <c:v>2.816358024691358E-2</c:v>
                </c:pt>
                <c:pt idx="116">
                  <c:v>2.9121863799283155E-2</c:v>
                </c:pt>
                <c:pt idx="117">
                  <c:v>2.2762345679012346E-2</c:v>
                </c:pt>
                <c:pt idx="118">
                  <c:v>1.5681003584229389E-2</c:v>
                </c:pt>
                <c:pt idx="119">
                  <c:v>9.707287933094385E-3</c:v>
                </c:pt>
                <c:pt idx="120">
                  <c:v>1.4660493827160493E-2</c:v>
                </c:pt>
                <c:pt idx="121">
                  <c:v>1.232078853046595E-2</c:v>
                </c:pt>
                <c:pt idx="122">
                  <c:v>1.2731481481481481E-2</c:v>
                </c:pt>
                <c:pt idx="123">
                  <c:v>1.4934289127837515E-2</c:v>
                </c:pt>
                <c:pt idx="124">
                  <c:v>2.0161290322580645E-2</c:v>
                </c:pt>
                <c:pt idx="125">
                  <c:v>2.6041666666666668E-2</c:v>
                </c:pt>
                <c:pt idx="126">
                  <c:v>3.1735364396654718E-2</c:v>
                </c:pt>
                <c:pt idx="127">
                  <c:v>2.6620370370370371E-2</c:v>
                </c:pt>
                <c:pt idx="128">
                  <c:v>1.7921146953405017E-2</c:v>
                </c:pt>
                <c:pt idx="129">
                  <c:v>1.3117283950617283E-2</c:v>
                </c:pt>
                <c:pt idx="130">
                  <c:v>1.232078853046595E-2</c:v>
                </c:pt>
                <c:pt idx="131">
                  <c:v>1.2694145758661887E-2</c:v>
                </c:pt>
                <c:pt idx="132">
                  <c:v>1.1959876543209876E-2</c:v>
                </c:pt>
                <c:pt idx="133">
                  <c:v>1.2694145758661887E-2</c:v>
                </c:pt>
                <c:pt idx="134">
                  <c:v>1.5817901234567902E-2</c:v>
                </c:pt>
                <c:pt idx="135">
                  <c:v>1.5681003584229389E-2</c:v>
                </c:pt>
                <c:pt idx="136">
                  <c:v>0.18705197132616488</c:v>
                </c:pt>
                <c:pt idx="137">
                  <c:v>0.13609514687100896</c:v>
                </c:pt>
                <c:pt idx="138">
                  <c:v>6.3097371565113497E-2</c:v>
                </c:pt>
                <c:pt idx="139">
                  <c:v>6.0185185185185182E-2</c:v>
                </c:pt>
                <c:pt idx="140">
                  <c:v>5.0029868578255671E-2</c:v>
                </c:pt>
                <c:pt idx="141">
                  <c:v>4.0895061728395063E-2</c:v>
                </c:pt>
                <c:pt idx="142">
                  <c:v>3.5095579450418156E-2</c:v>
                </c:pt>
                <c:pt idx="143">
                  <c:v>3.0988649940262843E-2</c:v>
                </c:pt>
                <c:pt idx="144">
                  <c:v>3.3179012345679014E-2</c:v>
                </c:pt>
                <c:pt idx="145">
                  <c:v>2.9121863799283155E-2</c:v>
                </c:pt>
                <c:pt idx="146">
                  <c:v>3.2021604938271608E-2</c:v>
                </c:pt>
                <c:pt idx="147">
                  <c:v>3.2855436081242528E-2</c:v>
                </c:pt>
                <c:pt idx="148">
                  <c:v>2.8001792114695341E-2</c:v>
                </c:pt>
                <c:pt idx="149">
                  <c:v>2.8108465608465607E-2</c:v>
                </c:pt>
                <c:pt idx="150">
                  <c:v>2.986857825567503E-2</c:v>
                </c:pt>
                <c:pt idx="151">
                  <c:v>2.8935185185185185E-2</c:v>
                </c:pt>
                <c:pt idx="152">
                  <c:v>2.3894862604540022E-2</c:v>
                </c:pt>
                <c:pt idx="153">
                  <c:v>2.314814814814815E-2</c:v>
                </c:pt>
                <c:pt idx="154">
                  <c:v>2.0908004778972523E-2</c:v>
                </c:pt>
                <c:pt idx="155">
                  <c:v>1.7921146953405017E-2</c:v>
                </c:pt>
                <c:pt idx="156">
                  <c:v>1.8132716049382717E-2</c:v>
                </c:pt>
                <c:pt idx="157">
                  <c:v>1.9041218637992831E-2</c:v>
                </c:pt>
                <c:pt idx="158">
                  <c:v>2.5077160493827161E-2</c:v>
                </c:pt>
                <c:pt idx="159">
                  <c:v>2.986857825567503E-2</c:v>
                </c:pt>
                <c:pt idx="160">
                  <c:v>2.9121863799283155E-2</c:v>
                </c:pt>
                <c:pt idx="161">
                  <c:v>3.1828703703703699E-2</c:v>
                </c:pt>
                <c:pt idx="162">
                  <c:v>3.5842293906810034E-2</c:v>
                </c:pt>
                <c:pt idx="163">
                  <c:v>3.0092592592592591E-2</c:v>
                </c:pt>
                <c:pt idx="164">
                  <c:v>1.7174432497013142E-2</c:v>
                </c:pt>
                <c:pt idx="165">
                  <c:v>1.388888888888889E-2</c:v>
                </c:pt>
                <c:pt idx="166">
                  <c:v>1.3814217443249701E-2</c:v>
                </c:pt>
                <c:pt idx="167">
                  <c:v>1.4187574671445638E-2</c:v>
                </c:pt>
                <c:pt idx="168">
                  <c:v>2.0061728395061727E-2</c:v>
                </c:pt>
                <c:pt idx="169">
                  <c:v>2.2028076463560337E-2</c:v>
                </c:pt>
                <c:pt idx="170">
                  <c:v>2.0061728395061727E-2</c:v>
                </c:pt>
                <c:pt idx="171">
                  <c:v>2.0908004778972523E-2</c:v>
                </c:pt>
                <c:pt idx="172">
                  <c:v>2.5014934289127835E-2</c:v>
                </c:pt>
                <c:pt idx="173">
                  <c:v>2.6868386243386243E-2</c:v>
                </c:pt>
                <c:pt idx="174">
                  <c:v>2.6135005973715649E-2</c:v>
                </c:pt>
                <c:pt idx="175">
                  <c:v>2.5077160493827161E-2</c:v>
                </c:pt>
                <c:pt idx="176">
                  <c:v>2.6135005973715649E-2</c:v>
                </c:pt>
                <c:pt idx="177">
                  <c:v>2.5848765432098766E-2</c:v>
                </c:pt>
                <c:pt idx="178">
                  <c:v>2.1654719235364397E-2</c:v>
                </c:pt>
                <c:pt idx="179">
                  <c:v>1.6801075268817203E-2</c:v>
                </c:pt>
                <c:pt idx="18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FB-4C73-A502-65F7141BF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381776"/>
        <c:axId val="617385016"/>
      </c:lineChart>
      <c:dateAx>
        <c:axId val="617381776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85016"/>
        <c:crosses val="autoZero"/>
        <c:auto val="1"/>
        <c:lblOffset val="100"/>
        <c:baseTimeUnit val="months"/>
      </c:dateAx>
      <c:valAx>
        <c:axId val="617385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8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98475158638181E-2"/>
          <c:y val="2.5035970107500066E-2"/>
          <c:w val="0.83747076641392626"/>
          <c:h val="0.851675234669821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53C-44C9-AD68-3BA650F76F67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53C-44C9-AD68-3BA650F76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6192"/>
        <c:axId val="11811296"/>
      </c:scatterChart>
      <c:valAx>
        <c:axId val="118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1296"/>
        <c:crosses val="autoZero"/>
        <c:crossBetween val="midCat"/>
      </c:valAx>
      <c:valAx>
        <c:axId val="118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BA7-4398-AEB3-493520238BFD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BA7-4398-AEB3-493520238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3472"/>
        <c:axId val="11818368"/>
      </c:scatterChart>
      <c:valAx>
        <c:axId val="118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8368"/>
        <c:crosses val="autoZero"/>
        <c:crossBetween val="midCat"/>
      </c:valAx>
      <c:valAx>
        <c:axId val="1181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'Επαλύθευση(Ποτάμι)'!$C$1</c:f>
              <c:strCache>
                <c:ptCount val="1"/>
                <c:pt idx="0">
                  <c:v>STR2(m^3/s)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'Επαλύθευση(Ποτάμι)'!$A$2:$A$202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'Επαλύθευση(Ποτάμι)'!$C$2:$C$202</c:f>
              <c:numCache>
                <c:formatCode>0.00</c:formatCode>
                <c:ptCount val="201"/>
                <c:pt idx="0">
                  <c:v>4.1280864197530867E-2</c:v>
                </c:pt>
                <c:pt idx="1">
                  <c:v>3.994922341696535E-2</c:v>
                </c:pt>
                <c:pt idx="2">
                  <c:v>0.38155864197530864</c:v>
                </c:pt>
                <c:pt idx="3">
                  <c:v>0.93301971326164868</c:v>
                </c:pt>
                <c:pt idx="4">
                  <c:v>0.73962066905615287</c:v>
                </c:pt>
                <c:pt idx="5">
                  <c:v>1.1144179894179895</c:v>
                </c:pt>
                <c:pt idx="6">
                  <c:v>0.54398148148148151</c:v>
                </c:pt>
                <c:pt idx="7">
                  <c:v>0.4513888888888889</c:v>
                </c:pt>
                <c:pt idx="8">
                  <c:v>0.25014934289127838</c:v>
                </c:pt>
                <c:pt idx="9">
                  <c:v>0.18132716049382716</c:v>
                </c:pt>
                <c:pt idx="10">
                  <c:v>0.14187574671445641</c:v>
                </c:pt>
                <c:pt idx="11">
                  <c:v>0.10080645161290323</c:v>
                </c:pt>
                <c:pt idx="12">
                  <c:v>5.0154320987654322E-2</c:v>
                </c:pt>
                <c:pt idx="13">
                  <c:v>0.16129032258064516</c:v>
                </c:pt>
                <c:pt idx="14">
                  <c:v>0.11651234567901234</c:v>
                </c:pt>
                <c:pt idx="15">
                  <c:v>0.90315113500597377</c:v>
                </c:pt>
                <c:pt idx="16">
                  <c:v>0.32258064516129031</c:v>
                </c:pt>
                <c:pt idx="17">
                  <c:v>0.25008267195767198</c:v>
                </c:pt>
                <c:pt idx="18">
                  <c:v>0.35468936678614099</c:v>
                </c:pt>
                <c:pt idx="19">
                  <c:v>0.1701388888888889</c:v>
                </c:pt>
                <c:pt idx="20">
                  <c:v>0.10005973715651134</c:v>
                </c:pt>
                <c:pt idx="21">
                  <c:v>0.10570987654320987</c:v>
                </c:pt>
                <c:pt idx="22">
                  <c:v>6.4590800477897253E-2</c:v>
                </c:pt>
                <c:pt idx="23">
                  <c:v>4.4429510155316605E-2</c:v>
                </c:pt>
                <c:pt idx="24">
                  <c:v>8.6419753086419748E-2</c:v>
                </c:pt>
                <c:pt idx="25">
                  <c:v>8.923237753882915E-2</c:v>
                </c:pt>
                <c:pt idx="26">
                  <c:v>0.14544753086419751</c:v>
                </c:pt>
                <c:pt idx="27">
                  <c:v>0.34610215053763443</c:v>
                </c:pt>
                <c:pt idx="28">
                  <c:v>0.24193548387096775</c:v>
                </c:pt>
                <c:pt idx="29">
                  <c:v>0.54398148148148151</c:v>
                </c:pt>
                <c:pt idx="30">
                  <c:v>1.1589008363201911</c:v>
                </c:pt>
                <c:pt idx="31">
                  <c:v>0.42862654320987653</c:v>
                </c:pt>
                <c:pt idx="32">
                  <c:v>0.14411589008363201</c:v>
                </c:pt>
                <c:pt idx="33">
                  <c:v>6.0570987654320986E-2</c:v>
                </c:pt>
                <c:pt idx="34">
                  <c:v>3.5468936678614102E-2</c:v>
                </c:pt>
                <c:pt idx="35">
                  <c:v>3.3602150537634407E-2</c:v>
                </c:pt>
                <c:pt idx="36">
                  <c:v>4.1666666666666664E-2</c:v>
                </c:pt>
                <c:pt idx="37">
                  <c:v>0.90240442054958181</c:v>
                </c:pt>
                <c:pt idx="38">
                  <c:v>0.45100308641975306</c:v>
                </c:pt>
                <c:pt idx="39">
                  <c:v>0.71311230585424135</c:v>
                </c:pt>
                <c:pt idx="40">
                  <c:v>4.2488052568697734</c:v>
                </c:pt>
                <c:pt idx="41">
                  <c:v>1.8901660280970625</c:v>
                </c:pt>
                <c:pt idx="42">
                  <c:v>1.0405465949820789</c:v>
                </c:pt>
                <c:pt idx="43">
                  <c:v>0.31674382716049382</c:v>
                </c:pt>
                <c:pt idx="44">
                  <c:v>0.10640681003584229</c:v>
                </c:pt>
                <c:pt idx="45">
                  <c:v>9.7222222222222224E-2</c:v>
                </c:pt>
                <c:pt idx="46">
                  <c:v>8.2511947431302274E-2</c:v>
                </c:pt>
                <c:pt idx="47">
                  <c:v>7.8405017921146944E-2</c:v>
                </c:pt>
                <c:pt idx="48">
                  <c:v>9.7608024691358028E-2</c:v>
                </c:pt>
                <c:pt idx="49">
                  <c:v>0.15344982078853048</c:v>
                </c:pt>
                <c:pt idx="50">
                  <c:v>0.33410493827160498</c:v>
                </c:pt>
                <c:pt idx="51">
                  <c:v>0.2367084826762246</c:v>
                </c:pt>
                <c:pt idx="52">
                  <c:v>1.8219832735961767</c:v>
                </c:pt>
                <c:pt idx="53">
                  <c:v>0.73164682539682546</c:v>
                </c:pt>
                <c:pt idx="54">
                  <c:v>0.42114695340501795</c:v>
                </c:pt>
                <c:pt idx="55">
                  <c:v>0.35879629629629628</c:v>
                </c:pt>
                <c:pt idx="56">
                  <c:v>0.22140083632019117</c:v>
                </c:pt>
                <c:pt idx="57">
                  <c:v>0.11805555555555555</c:v>
                </c:pt>
                <c:pt idx="58">
                  <c:v>0.11686081242532856</c:v>
                </c:pt>
                <c:pt idx="59">
                  <c:v>0.10379330943847073</c:v>
                </c:pt>
                <c:pt idx="60">
                  <c:v>9.375E-2</c:v>
                </c:pt>
                <c:pt idx="61">
                  <c:v>9.2965949820788527E-2</c:v>
                </c:pt>
                <c:pt idx="62">
                  <c:v>9.5293209876543217E-2</c:v>
                </c:pt>
                <c:pt idx="63">
                  <c:v>0.79823775388291518</c:v>
                </c:pt>
                <c:pt idx="64">
                  <c:v>0.57758363201911589</c:v>
                </c:pt>
                <c:pt idx="65">
                  <c:v>0.44353505291005291</c:v>
                </c:pt>
                <c:pt idx="66">
                  <c:v>0.61379928315412191</c:v>
                </c:pt>
                <c:pt idx="67">
                  <c:v>0.24922839506172842</c:v>
                </c:pt>
                <c:pt idx="68">
                  <c:v>0.12283452807646356</c:v>
                </c:pt>
                <c:pt idx="69">
                  <c:v>9.2978395061728392E-2</c:v>
                </c:pt>
                <c:pt idx="70">
                  <c:v>8.6245519713261637E-2</c:v>
                </c:pt>
                <c:pt idx="71">
                  <c:v>7.3178016726403824E-2</c:v>
                </c:pt>
                <c:pt idx="72">
                  <c:v>6.9444444444444448E-2</c:v>
                </c:pt>
                <c:pt idx="73">
                  <c:v>0.16465053763440859</c:v>
                </c:pt>
                <c:pt idx="74">
                  <c:v>0.13580246913580249</c:v>
                </c:pt>
                <c:pt idx="75">
                  <c:v>0.43122759856630827</c:v>
                </c:pt>
                <c:pt idx="76">
                  <c:v>0.65748207885304655</c:v>
                </c:pt>
                <c:pt idx="77">
                  <c:v>1.609209656084656</c:v>
                </c:pt>
                <c:pt idx="78">
                  <c:v>1.6394115890083634</c:v>
                </c:pt>
                <c:pt idx="79">
                  <c:v>0.65393518518518523</c:v>
                </c:pt>
                <c:pt idx="80">
                  <c:v>0.33042114695340502</c:v>
                </c:pt>
                <c:pt idx="81">
                  <c:v>0.36805555555555552</c:v>
                </c:pt>
                <c:pt idx="82">
                  <c:v>0.3300477897252091</c:v>
                </c:pt>
                <c:pt idx="83">
                  <c:v>0.3195937873357228</c:v>
                </c:pt>
                <c:pt idx="84">
                  <c:v>0.1415895061728395</c:v>
                </c:pt>
                <c:pt idx="85">
                  <c:v>0.13440860215053763</c:v>
                </c:pt>
                <c:pt idx="86">
                  <c:v>0.16165123456790123</c:v>
                </c:pt>
                <c:pt idx="87">
                  <c:v>0.24678912783751494</c:v>
                </c:pt>
                <c:pt idx="88">
                  <c:v>0.28935185185185186</c:v>
                </c:pt>
                <c:pt idx="89">
                  <c:v>0.42145593869731801</c:v>
                </c:pt>
                <c:pt idx="90">
                  <c:v>0.64665471923536433</c:v>
                </c:pt>
                <c:pt idx="91">
                  <c:v>0.25655864197530864</c:v>
                </c:pt>
                <c:pt idx="92">
                  <c:v>0.17211768219832738</c:v>
                </c:pt>
                <c:pt idx="93">
                  <c:v>0.14043209876543211</c:v>
                </c:pt>
                <c:pt idx="94">
                  <c:v>8.8485663082437271E-2</c:v>
                </c:pt>
                <c:pt idx="95">
                  <c:v>7.98984468339307E-2</c:v>
                </c:pt>
                <c:pt idx="96">
                  <c:v>8.9120370370370364E-2</c:v>
                </c:pt>
                <c:pt idx="97">
                  <c:v>0.13776881720430109</c:v>
                </c:pt>
                <c:pt idx="98">
                  <c:v>0.17399691358024691</c:v>
                </c:pt>
                <c:pt idx="99">
                  <c:v>0.58467741935483863</c:v>
                </c:pt>
                <c:pt idx="100">
                  <c:v>1.5796744324970131</c:v>
                </c:pt>
                <c:pt idx="101">
                  <c:v>0.35383597883597884</c:v>
                </c:pt>
                <c:pt idx="102">
                  <c:v>0.15046296296296297</c:v>
                </c:pt>
                <c:pt idx="103">
                  <c:v>9.7222222222222224E-2</c:v>
                </c:pt>
                <c:pt idx="104">
                  <c:v>7.5044802867383506E-2</c:v>
                </c:pt>
                <c:pt idx="105">
                  <c:v>6.7129629629629636E-2</c:v>
                </c:pt>
                <c:pt idx="106">
                  <c:v>8.1765232974910396E-2</c:v>
                </c:pt>
                <c:pt idx="107">
                  <c:v>8.885902031063321E-2</c:v>
                </c:pt>
                <c:pt idx="108">
                  <c:v>6.7901234567901245E-2</c:v>
                </c:pt>
                <c:pt idx="109">
                  <c:v>6.7951015531660691E-2</c:v>
                </c:pt>
                <c:pt idx="110">
                  <c:v>8.1790123456790126E-2</c:v>
                </c:pt>
                <c:pt idx="111">
                  <c:v>8.9979091995221028E-2</c:v>
                </c:pt>
                <c:pt idx="112">
                  <c:v>0.1900388291517324</c:v>
                </c:pt>
                <c:pt idx="113">
                  <c:v>2.6111937830687828</c:v>
                </c:pt>
                <c:pt idx="114">
                  <c:v>0.67801672640382327</c:v>
                </c:pt>
                <c:pt idx="115">
                  <c:v>0.24884259259259259</c:v>
                </c:pt>
                <c:pt idx="116">
                  <c:v>0.14486260454002389</c:v>
                </c:pt>
                <c:pt idx="117">
                  <c:v>8.9120370370370364E-2</c:v>
                </c:pt>
                <c:pt idx="118">
                  <c:v>7.98984468339307E-2</c:v>
                </c:pt>
                <c:pt idx="119">
                  <c:v>6.7951015531660691E-2</c:v>
                </c:pt>
                <c:pt idx="120">
                  <c:v>3.1635802469135804E-2</c:v>
                </c:pt>
                <c:pt idx="121">
                  <c:v>2.3894862604540022E-2</c:v>
                </c:pt>
                <c:pt idx="122">
                  <c:v>7.4845679012345678E-2</c:v>
                </c:pt>
                <c:pt idx="123">
                  <c:v>4.0471923536439665</c:v>
                </c:pt>
                <c:pt idx="124">
                  <c:v>0.42600059737156509</c:v>
                </c:pt>
                <c:pt idx="125">
                  <c:v>0.53488756613756616</c:v>
                </c:pt>
                <c:pt idx="126">
                  <c:v>0.49992532855436084</c:v>
                </c:pt>
                <c:pt idx="127">
                  <c:v>0.13464506172839508</c:v>
                </c:pt>
                <c:pt idx="128">
                  <c:v>0.10976702508960574</c:v>
                </c:pt>
                <c:pt idx="129">
                  <c:v>7.5617283950617273E-2</c:v>
                </c:pt>
                <c:pt idx="130">
                  <c:v>5.6750298685782553E-2</c:v>
                </c:pt>
                <c:pt idx="131">
                  <c:v>6.3844086021505375E-2</c:v>
                </c:pt>
                <c:pt idx="132">
                  <c:v>9.413580246913579E-2</c:v>
                </c:pt>
                <c:pt idx="133">
                  <c:v>0.10603345280764635</c:v>
                </c:pt>
                <c:pt idx="134">
                  <c:v>0.14699074074074073</c:v>
                </c:pt>
                <c:pt idx="135">
                  <c:v>0.65412186379928317</c:v>
                </c:pt>
                <c:pt idx="136">
                  <c:v>0.58579749103942647</c:v>
                </c:pt>
                <c:pt idx="137">
                  <c:v>1.8909642401021711</c:v>
                </c:pt>
                <c:pt idx="138">
                  <c:v>2.0471176821983272</c:v>
                </c:pt>
                <c:pt idx="139">
                  <c:v>0.48804012345679015</c:v>
                </c:pt>
                <c:pt idx="140">
                  <c:v>0.22700119474313021</c:v>
                </c:pt>
                <c:pt idx="141">
                  <c:v>0.16010802469135801</c:v>
                </c:pt>
                <c:pt idx="142">
                  <c:v>0.12992831541218638</c:v>
                </c:pt>
                <c:pt idx="143">
                  <c:v>0.1329151732377539</c:v>
                </c:pt>
                <c:pt idx="144">
                  <c:v>0.14737654320987653</c:v>
                </c:pt>
                <c:pt idx="145">
                  <c:v>0.24790919952210275</c:v>
                </c:pt>
                <c:pt idx="146">
                  <c:v>0.28703703703703703</c:v>
                </c:pt>
                <c:pt idx="147">
                  <c:v>0.27889784946236557</c:v>
                </c:pt>
                <c:pt idx="148">
                  <c:v>0.30801971326164873</c:v>
                </c:pt>
                <c:pt idx="149">
                  <c:v>0.29803240740740738</c:v>
                </c:pt>
                <c:pt idx="150">
                  <c:v>0.30092592592592593</c:v>
                </c:pt>
                <c:pt idx="151">
                  <c:v>0.11304012345679013</c:v>
                </c:pt>
                <c:pt idx="152">
                  <c:v>6.0857228195937869E-2</c:v>
                </c:pt>
                <c:pt idx="153">
                  <c:v>5.0154320987654322E-2</c:v>
                </c:pt>
                <c:pt idx="154">
                  <c:v>2.9121863799283155E-2</c:v>
                </c:pt>
                <c:pt idx="155">
                  <c:v>1.6801075268817203E-2</c:v>
                </c:pt>
                <c:pt idx="156">
                  <c:v>2.7006172839506175E-2</c:v>
                </c:pt>
                <c:pt idx="157">
                  <c:v>2.8001792114695341E-2</c:v>
                </c:pt>
                <c:pt idx="158">
                  <c:v>0.13001543209876545</c:v>
                </c:pt>
                <c:pt idx="159">
                  <c:v>0.2998058542413381</c:v>
                </c:pt>
                <c:pt idx="160">
                  <c:v>0.99798387096774199</c:v>
                </c:pt>
                <c:pt idx="161">
                  <c:v>1.5381117724867726</c:v>
                </c:pt>
                <c:pt idx="162">
                  <c:v>0.68884408602150538</c:v>
                </c:pt>
                <c:pt idx="163">
                  <c:v>0.52584876543209869</c:v>
                </c:pt>
                <c:pt idx="164">
                  <c:v>0.18593189964157705</c:v>
                </c:pt>
                <c:pt idx="165">
                  <c:v>0.14506172839506173</c:v>
                </c:pt>
                <c:pt idx="166">
                  <c:v>0.15494324970131421</c:v>
                </c:pt>
                <c:pt idx="167">
                  <c:v>0.13814217443249699</c:v>
                </c:pt>
                <c:pt idx="168">
                  <c:v>0.1080246913580247</c:v>
                </c:pt>
                <c:pt idx="169">
                  <c:v>0.12507467144563919</c:v>
                </c:pt>
                <c:pt idx="170">
                  <c:v>0.15779320987654322</c:v>
                </c:pt>
                <c:pt idx="171">
                  <c:v>1.0670549581839905</c:v>
                </c:pt>
                <c:pt idx="172">
                  <c:v>0.95579450418160095</c:v>
                </c:pt>
                <c:pt idx="173">
                  <c:v>0.56175595238095244</c:v>
                </c:pt>
                <c:pt idx="174">
                  <c:v>0.72580645161290314</c:v>
                </c:pt>
                <c:pt idx="175">
                  <c:v>0.30787037037037041</c:v>
                </c:pt>
                <c:pt idx="176">
                  <c:v>0.17211768219832738</c:v>
                </c:pt>
                <c:pt idx="177">
                  <c:v>0.11882716049382716</c:v>
                </c:pt>
                <c:pt idx="178">
                  <c:v>7.6911589008363201E-2</c:v>
                </c:pt>
                <c:pt idx="179">
                  <c:v>6.9817801672640387E-2</c:v>
                </c:pt>
                <c:pt idx="180">
                  <c:v>5.9799382716049378E-2</c:v>
                </c:pt>
                <c:pt idx="181">
                  <c:v>6.9817801672640387E-2</c:v>
                </c:pt>
                <c:pt idx="182">
                  <c:v>8.9891975308641972E-2</c:v>
                </c:pt>
                <c:pt idx="183">
                  <c:v>1.3119772998805257</c:v>
                </c:pt>
                <c:pt idx="184">
                  <c:v>1.1379928315412187</c:v>
                </c:pt>
                <c:pt idx="185">
                  <c:v>0.89599297573435499</c:v>
                </c:pt>
                <c:pt idx="186">
                  <c:v>2.1258960573476702</c:v>
                </c:pt>
                <c:pt idx="187">
                  <c:v>0.61805555555555558</c:v>
                </c:pt>
                <c:pt idx="188">
                  <c:v>0.30801971326164873</c:v>
                </c:pt>
                <c:pt idx="189">
                  <c:v>0.14891975308641975</c:v>
                </c:pt>
                <c:pt idx="190">
                  <c:v>0.13104838709677422</c:v>
                </c:pt>
                <c:pt idx="191">
                  <c:v>0.11312724014336918</c:v>
                </c:pt>
                <c:pt idx="192">
                  <c:v>0.11612654320987655</c:v>
                </c:pt>
                <c:pt idx="193">
                  <c:v>0.1351553166069295</c:v>
                </c:pt>
                <c:pt idx="194">
                  <c:v>0.1898148148148148</c:v>
                </c:pt>
                <c:pt idx="195">
                  <c:v>0.47901732377538825</c:v>
                </c:pt>
                <c:pt idx="196">
                  <c:v>6.1305256869773004</c:v>
                </c:pt>
                <c:pt idx="197">
                  <c:v>2.6839451058201056</c:v>
                </c:pt>
                <c:pt idx="198">
                  <c:v>0.9169653524492235</c:v>
                </c:pt>
                <c:pt idx="199">
                  <c:v>0.44714506172839502</c:v>
                </c:pt>
                <c:pt idx="200">
                  <c:v>0.35580943847072882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D6-4E9F-8374-B48FCA68C658}"/>
            </c:ext>
          </c:extLst>
        </c:ser>
        <c:ser>
          <c:idx val="1"/>
          <c:order val="1"/>
          <c:tx>
            <c:strRef>
              <c:f>'Επαλύθευση(Ποτάμι)'!$D$1</c:f>
              <c:strCache>
                <c:ptCount val="1"/>
                <c:pt idx="0">
                  <c:v>FLOW_OUTcms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'Επαλύθευση(Ποτάμι)'!$A$2:$A$202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'Επαλύθευση(Ποτάμι)'!$D$2:$D$202</c:f>
              <c:numCache>
                <c:formatCode>0.00</c:formatCode>
                <c:ptCount val="201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0.04</c:v>
                </c:pt>
                <c:pt idx="29">
                  <c:v>0.04</c:v>
                </c:pt>
                <c:pt idx="30">
                  <c:v>0.04</c:v>
                </c:pt>
                <c:pt idx="31">
                  <c:v>0.04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  <c:pt idx="46">
                  <c:v>0.04</c:v>
                </c:pt>
                <c:pt idx="47">
                  <c:v>0.04</c:v>
                </c:pt>
                <c:pt idx="48">
                  <c:v>0.04</c:v>
                </c:pt>
                <c:pt idx="49">
                  <c:v>0.04</c:v>
                </c:pt>
                <c:pt idx="50">
                  <c:v>0.04</c:v>
                </c:pt>
                <c:pt idx="51">
                  <c:v>0.04</c:v>
                </c:pt>
                <c:pt idx="52">
                  <c:v>0.04</c:v>
                </c:pt>
                <c:pt idx="53">
                  <c:v>0.04</c:v>
                </c:pt>
                <c:pt idx="54">
                  <c:v>0.04</c:v>
                </c:pt>
                <c:pt idx="55">
                  <c:v>0.04</c:v>
                </c:pt>
                <c:pt idx="56">
                  <c:v>0.04</c:v>
                </c:pt>
                <c:pt idx="57">
                  <c:v>0.04</c:v>
                </c:pt>
                <c:pt idx="58">
                  <c:v>0.04</c:v>
                </c:pt>
                <c:pt idx="59">
                  <c:v>0.04</c:v>
                </c:pt>
                <c:pt idx="60">
                  <c:v>0.04</c:v>
                </c:pt>
                <c:pt idx="61">
                  <c:v>0.04</c:v>
                </c:pt>
                <c:pt idx="62">
                  <c:v>0.04</c:v>
                </c:pt>
                <c:pt idx="63">
                  <c:v>0.04</c:v>
                </c:pt>
                <c:pt idx="64">
                  <c:v>0.04</c:v>
                </c:pt>
                <c:pt idx="65">
                  <c:v>0.04</c:v>
                </c:pt>
                <c:pt idx="66">
                  <c:v>0.04</c:v>
                </c:pt>
                <c:pt idx="67">
                  <c:v>0.04</c:v>
                </c:pt>
                <c:pt idx="68">
                  <c:v>0.04</c:v>
                </c:pt>
                <c:pt idx="69">
                  <c:v>0.04</c:v>
                </c:pt>
                <c:pt idx="70">
                  <c:v>0.04</c:v>
                </c:pt>
                <c:pt idx="71">
                  <c:v>0.04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0.04</c:v>
                </c:pt>
                <c:pt idx="85">
                  <c:v>0.04</c:v>
                </c:pt>
                <c:pt idx="86">
                  <c:v>0.04</c:v>
                </c:pt>
                <c:pt idx="87">
                  <c:v>0.04</c:v>
                </c:pt>
                <c:pt idx="88">
                  <c:v>0.04</c:v>
                </c:pt>
                <c:pt idx="89">
                  <c:v>0.04</c:v>
                </c:pt>
                <c:pt idx="90">
                  <c:v>0.04</c:v>
                </c:pt>
                <c:pt idx="91">
                  <c:v>0.04</c:v>
                </c:pt>
                <c:pt idx="92">
                  <c:v>0.04</c:v>
                </c:pt>
                <c:pt idx="93">
                  <c:v>0.04</c:v>
                </c:pt>
                <c:pt idx="94">
                  <c:v>0.04</c:v>
                </c:pt>
                <c:pt idx="95">
                  <c:v>0.04</c:v>
                </c:pt>
                <c:pt idx="96">
                  <c:v>0.04</c:v>
                </c:pt>
                <c:pt idx="97">
                  <c:v>0.04</c:v>
                </c:pt>
                <c:pt idx="98">
                  <c:v>0.04</c:v>
                </c:pt>
                <c:pt idx="99">
                  <c:v>0.04</c:v>
                </c:pt>
                <c:pt idx="100">
                  <c:v>0.04</c:v>
                </c:pt>
                <c:pt idx="101">
                  <c:v>0.04</c:v>
                </c:pt>
                <c:pt idx="102">
                  <c:v>0.04</c:v>
                </c:pt>
                <c:pt idx="103">
                  <c:v>0.04</c:v>
                </c:pt>
                <c:pt idx="104">
                  <c:v>0.04</c:v>
                </c:pt>
                <c:pt idx="105">
                  <c:v>0.04</c:v>
                </c:pt>
                <c:pt idx="106">
                  <c:v>0.04</c:v>
                </c:pt>
                <c:pt idx="107">
                  <c:v>0.04</c:v>
                </c:pt>
                <c:pt idx="108">
                  <c:v>0.04</c:v>
                </c:pt>
                <c:pt idx="109">
                  <c:v>0.04</c:v>
                </c:pt>
                <c:pt idx="110">
                  <c:v>0.04</c:v>
                </c:pt>
                <c:pt idx="111">
                  <c:v>0.04</c:v>
                </c:pt>
                <c:pt idx="112">
                  <c:v>0.04</c:v>
                </c:pt>
                <c:pt idx="113">
                  <c:v>0.04</c:v>
                </c:pt>
                <c:pt idx="114">
                  <c:v>0.04</c:v>
                </c:pt>
                <c:pt idx="115">
                  <c:v>0.04</c:v>
                </c:pt>
                <c:pt idx="116">
                  <c:v>0.04</c:v>
                </c:pt>
                <c:pt idx="117">
                  <c:v>0.04</c:v>
                </c:pt>
                <c:pt idx="118">
                  <c:v>0.04</c:v>
                </c:pt>
                <c:pt idx="119">
                  <c:v>0.04</c:v>
                </c:pt>
                <c:pt idx="120">
                  <c:v>0.04</c:v>
                </c:pt>
                <c:pt idx="121">
                  <c:v>0.04</c:v>
                </c:pt>
                <c:pt idx="122">
                  <c:v>0.04</c:v>
                </c:pt>
                <c:pt idx="123">
                  <c:v>0.04</c:v>
                </c:pt>
                <c:pt idx="124">
                  <c:v>0.04</c:v>
                </c:pt>
                <c:pt idx="125">
                  <c:v>0.04</c:v>
                </c:pt>
                <c:pt idx="126">
                  <c:v>0.04</c:v>
                </c:pt>
                <c:pt idx="127">
                  <c:v>0.04</c:v>
                </c:pt>
                <c:pt idx="128">
                  <c:v>0.04</c:v>
                </c:pt>
                <c:pt idx="129">
                  <c:v>0.04</c:v>
                </c:pt>
                <c:pt idx="130">
                  <c:v>0.04</c:v>
                </c:pt>
                <c:pt idx="131">
                  <c:v>0.04</c:v>
                </c:pt>
                <c:pt idx="132">
                  <c:v>0.04</c:v>
                </c:pt>
                <c:pt idx="133">
                  <c:v>0.04</c:v>
                </c:pt>
                <c:pt idx="134">
                  <c:v>0.04</c:v>
                </c:pt>
                <c:pt idx="135">
                  <c:v>0.04</c:v>
                </c:pt>
                <c:pt idx="136">
                  <c:v>0.04</c:v>
                </c:pt>
                <c:pt idx="137">
                  <c:v>0.04</c:v>
                </c:pt>
                <c:pt idx="138">
                  <c:v>0.04</c:v>
                </c:pt>
                <c:pt idx="139">
                  <c:v>0.04</c:v>
                </c:pt>
                <c:pt idx="140">
                  <c:v>0.04</c:v>
                </c:pt>
                <c:pt idx="141">
                  <c:v>0.04</c:v>
                </c:pt>
                <c:pt idx="142">
                  <c:v>0.04</c:v>
                </c:pt>
                <c:pt idx="143">
                  <c:v>0.04</c:v>
                </c:pt>
                <c:pt idx="144">
                  <c:v>0.04</c:v>
                </c:pt>
                <c:pt idx="145">
                  <c:v>0.04</c:v>
                </c:pt>
                <c:pt idx="146">
                  <c:v>0.04</c:v>
                </c:pt>
                <c:pt idx="147">
                  <c:v>0.04</c:v>
                </c:pt>
                <c:pt idx="148">
                  <c:v>0.04</c:v>
                </c:pt>
                <c:pt idx="149">
                  <c:v>0.04</c:v>
                </c:pt>
                <c:pt idx="150">
                  <c:v>0.04</c:v>
                </c:pt>
                <c:pt idx="151">
                  <c:v>0.04</c:v>
                </c:pt>
                <c:pt idx="152">
                  <c:v>0.04</c:v>
                </c:pt>
                <c:pt idx="153">
                  <c:v>0.04</c:v>
                </c:pt>
                <c:pt idx="154">
                  <c:v>0.04</c:v>
                </c:pt>
                <c:pt idx="155">
                  <c:v>0.04</c:v>
                </c:pt>
                <c:pt idx="156">
                  <c:v>0.04</c:v>
                </c:pt>
                <c:pt idx="157">
                  <c:v>0.04</c:v>
                </c:pt>
                <c:pt idx="158">
                  <c:v>0.04</c:v>
                </c:pt>
                <c:pt idx="159">
                  <c:v>0.04</c:v>
                </c:pt>
                <c:pt idx="160">
                  <c:v>0.04</c:v>
                </c:pt>
                <c:pt idx="161">
                  <c:v>0.04</c:v>
                </c:pt>
                <c:pt idx="162">
                  <c:v>0.04</c:v>
                </c:pt>
                <c:pt idx="163">
                  <c:v>0.04</c:v>
                </c:pt>
                <c:pt idx="164">
                  <c:v>0.04</c:v>
                </c:pt>
                <c:pt idx="165">
                  <c:v>0.04</c:v>
                </c:pt>
                <c:pt idx="166">
                  <c:v>0.04</c:v>
                </c:pt>
                <c:pt idx="167">
                  <c:v>0.04</c:v>
                </c:pt>
                <c:pt idx="168">
                  <c:v>0.04</c:v>
                </c:pt>
                <c:pt idx="169">
                  <c:v>0.04</c:v>
                </c:pt>
                <c:pt idx="170">
                  <c:v>0.04</c:v>
                </c:pt>
                <c:pt idx="171">
                  <c:v>0.04</c:v>
                </c:pt>
                <c:pt idx="172">
                  <c:v>0.04</c:v>
                </c:pt>
                <c:pt idx="173">
                  <c:v>0.04</c:v>
                </c:pt>
                <c:pt idx="174">
                  <c:v>0.04</c:v>
                </c:pt>
                <c:pt idx="175">
                  <c:v>0.04</c:v>
                </c:pt>
                <c:pt idx="176">
                  <c:v>0.04</c:v>
                </c:pt>
                <c:pt idx="177">
                  <c:v>0.04</c:v>
                </c:pt>
                <c:pt idx="178">
                  <c:v>0.04</c:v>
                </c:pt>
                <c:pt idx="179">
                  <c:v>0.04</c:v>
                </c:pt>
                <c:pt idx="180">
                  <c:v>0.04</c:v>
                </c:pt>
                <c:pt idx="181">
                  <c:v>0.04</c:v>
                </c:pt>
                <c:pt idx="182">
                  <c:v>0.04</c:v>
                </c:pt>
                <c:pt idx="183">
                  <c:v>0.04</c:v>
                </c:pt>
                <c:pt idx="184">
                  <c:v>0.04</c:v>
                </c:pt>
                <c:pt idx="185">
                  <c:v>0.04</c:v>
                </c:pt>
                <c:pt idx="186">
                  <c:v>0.04</c:v>
                </c:pt>
                <c:pt idx="187">
                  <c:v>0.04</c:v>
                </c:pt>
                <c:pt idx="188">
                  <c:v>0.04</c:v>
                </c:pt>
                <c:pt idx="189">
                  <c:v>0.04</c:v>
                </c:pt>
                <c:pt idx="190">
                  <c:v>0.04</c:v>
                </c:pt>
                <c:pt idx="191">
                  <c:v>0.04</c:v>
                </c:pt>
                <c:pt idx="192">
                  <c:v>0.04</c:v>
                </c:pt>
                <c:pt idx="193">
                  <c:v>0.04</c:v>
                </c:pt>
                <c:pt idx="194">
                  <c:v>0.04</c:v>
                </c:pt>
                <c:pt idx="195">
                  <c:v>0.04</c:v>
                </c:pt>
                <c:pt idx="196">
                  <c:v>0.04</c:v>
                </c:pt>
                <c:pt idx="197">
                  <c:v>0.04</c:v>
                </c:pt>
                <c:pt idx="198">
                  <c:v>0.04</c:v>
                </c:pt>
                <c:pt idx="199">
                  <c:v>0.04</c:v>
                </c:pt>
                <c:pt idx="200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D6-4E9F-8374-B48FCA68C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765760"/>
        <c:axId val="67767680"/>
      </c:lineChart>
      <c:dateAx>
        <c:axId val="67765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Χρόνος (</a:t>
                </a:r>
                <a:r>
                  <a:rPr lang="en-US"/>
                  <a:t>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7680"/>
        <c:crosses val="autoZero"/>
        <c:auto val="1"/>
        <c:lblOffset val="100"/>
        <c:baseTimeUnit val="months"/>
      </c:dateAx>
      <c:valAx>
        <c:axId val="677676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98475158638181E-2"/>
          <c:y val="2.5035970107500066E-2"/>
          <c:w val="0.83747076641392626"/>
          <c:h val="0.851675234669821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066-470A-A9EC-078D2DC02917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066-470A-A9EC-078D2DC02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6192"/>
        <c:axId val="11811296"/>
      </c:scatterChart>
      <c:valAx>
        <c:axId val="118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1296"/>
        <c:crosses val="autoZero"/>
        <c:crossBetween val="midCat"/>
      </c:valAx>
      <c:valAx>
        <c:axId val="118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709-467C-BDE8-0789EF44CBFC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709-467C-BDE8-0789EF44C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3472"/>
        <c:axId val="11818368"/>
      </c:scatterChart>
      <c:valAx>
        <c:axId val="118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8368"/>
        <c:crosses val="autoZero"/>
        <c:crossBetween val="midCat"/>
      </c:valAx>
      <c:valAx>
        <c:axId val="1181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'Επαλύθευση(Ποτάμι)'!$C$1</c:f>
              <c:strCache>
                <c:ptCount val="1"/>
                <c:pt idx="0">
                  <c:v>STR2(m^3/s)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'Επαλύθευση(Ποτάμι)'!$A$2:$A$202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'Επαλύθευση(Ποτάμι)'!$C$2:$C$202</c:f>
              <c:numCache>
                <c:formatCode>0.00</c:formatCode>
                <c:ptCount val="201"/>
                <c:pt idx="0">
                  <c:v>4.1280864197530867E-2</c:v>
                </c:pt>
                <c:pt idx="1">
                  <c:v>3.994922341696535E-2</c:v>
                </c:pt>
                <c:pt idx="2">
                  <c:v>0.38155864197530864</c:v>
                </c:pt>
                <c:pt idx="3">
                  <c:v>0.93301971326164868</c:v>
                </c:pt>
                <c:pt idx="4">
                  <c:v>0.73962066905615287</c:v>
                </c:pt>
                <c:pt idx="5">
                  <c:v>1.1144179894179895</c:v>
                </c:pt>
                <c:pt idx="6">
                  <c:v>0.54398148148148151</c:v>
                </c:pt>
                <c:pt idx="7">
                  <c:v>0.4513888888888889</c:v>
                </c:pt>
                <c:pt idx="8">
                  <c:v>0.25014934289127838</c:v>
                </c:pt>
                <c:pt idx="9">
                  <c:v>0.18132716049382716</c:v>
                </c:pt>
                <c:pt idx="10">
                  <c:v>0.14187574671445641</c:v>
                </c:pt>
                <c:pt idx="11">
                  <c:v>0.10080645161290323</c:v>
                </c:pt>
                <c:pt idx="12">
                  <c:v>5.0154320987654322E-2</c:v>
                </c:pt>
                <c:pt idx="13">
                  <c:v>0.16129032258064516</c:v>
                </c:pt>
                <c:pt idx="14">
                  <c:v>0.11651234567901234</c:v>
                </c:pt>
                <c:pt idx="15">
                  <c:v>0.90315113500597377</c:v>
                </c:pt>
                <c:pt idx="16">
                  <c:v>0.32258064516129031</c:v>
                </c:pt>
                <c:pt idx="17">
                  <c:v>0.25008267195767198</c:v>
                </c:pt>
                <c:pt idx="18">
                  <c:v>0.35468936678614099</c:v>
                </c:pt>
                <c:pt idx="19">
                  <c:v>0.1701388888888889</c:v>
                </c:pt>
                <c:pt idx="20">
                  <c:v>0.10005973715651134</c:v>
                </c:pt>
                <c:pt idx="21">
                  <c:v>0.10570987654320987</c:v>
                </c:pt>
                <c:pt idx="22">
                  <c:v>6.4590800477897253E-2</c:v>
                </c:pt>
                <c:pt idx="23">
                  <c:v>4.4429510155316605E-2</c:v>
                </c:pt>
                <c:pt idx="24">
                  <c:v>8.6419753086419748E-2</c:v>
                </c:pt>
                <c:pt idx="25">
                  <c:v>8.923237753882915E-2</c:v>
                </c:pt>
                <c:pt idx="26">
                  <c:v>0.14544753086419751</c:v>
                </c:pt>
                <c:pt idx="27">
                  <c:v>0.34610215053763443</c:v>
                </c:pt>
                <c:pt idx="28">
                  <c:v>0.24193548387096775</c:v>
                </c:pt>
                <c:pt idx="29">
                  <c:v>0.54398148148148151</c:v>
                </c:pt>
                <c:pt idx="30">
                  <c:v>1.1589008363201911</c:v>
                </c:pt>
                <c:pt idx="31">
                  <c:v>0.42862654320987653</c:v>
                </c:pt>
                <c:pt idx="32">
                  <c:v>0.14411589008363201</c:v>
                </c:pt>
                <c:pt idx="33">
                  <c:v>6.0570987654320986E-2</c:v>
                </c:pt>
                <c:pt idx="34">
                  <c:v>3.5468936678614102E-2</c:v>
                </c:pt>
                <c:pt idx="35">
                  <c:v>3.3602150537634407E-2</c:v>
                </c:pt>
                <c:pt idx="36">
                  <c:v>4.1666666666666664E-2</c:v>
                </c:pt>
                <c:pt idx="37">
                  <c:v>0.90240442054958181</c:v>
                </c:pt>
                <c:pt idx="38">
                  <c:v>0.45100308641975306</c:v>
                </c:pt>
                <c:pt idx="39">
                  <c:v>0.71311230585424135</c:v>
                </c:pt>
                <c:pt idx="40">
                  <c:v>4.2488052568697734</c:v>
                </c:pt>
                <c:pt idx="41">
                  <c:v>1.8901660280970625</c:v>
                </c:pt>
                <c:pt idx="42">
                  <c:v>1.0405465949820789</c:v>
                </c:pt>
                <c:pt idx="43">
                  <c:v>0.31674382716049382</c:v>
                </c:pt>
                <c:pt idx="44">
                  <c:v>0.10640681003584229</c:v>
                </c:pt>
                <c:pt idx="45">
                  <c:v>9.7222222222222224E-2</c:v>
                </c:pt>
                <c:pt idx="46">
                  <c:v>8.2511947431302274E-2</c:v>
                </c:pt>
                <c:pt idx="47">
                  <c:v>7.8405017921146944E-2</c:v>
                </c:pt>
                <c:pt idx="48">
                  <c:v>9.7608024691358028E-2</c:v>
                </c:pt>
                <c:pt idx="49">
                  <c:v>0.15344982078853048</c:v>
                </c:pt>
                <c:pt idx="50">
                  <c:v>0.33410493827160498</c:v>
                </c:pt>
                <c:pt idx="51">
                  <c:v>0.2367084826762246</c:v>
                </c:pt>
                <c:pt idx="52">
                  <c:v>1.8219832735961767</c:v>
                </c:pt>
                <c:pt idx="53">
                  <c:v>0.73164682539682546</c:v>
                </c:pt>
                <c:pt idx="54">
                  <c:v>0.42114695340501795</c:v>
                </c:pt>
                <c:pt idx="55">
                  <c:v>0.35879629629629628</c:v>
                </c:pt>
                <c:pt idx="56">
                  <c:v>0.22140083632019117</c:v>
                </c:pt>
                <c:pt idx="57">
                  <c:v>0.11805555555555555</c:v>
                </c:pt>
                <c:pt idx="58">
                  <c:v>0.11686081242532856</c:v>
                </c:pt>
                <c:pt idx="59">
                  <c:v>0.10379330943847073</c:v>
                </c:pt>
                <c:pt idx="60">
                  <c:v>9.375E-2</c:v>
                </c:pt>
                <c:pt idx="61">
                  <c:v>9.2965949820788527E-2</c:v>
                </c:pt>
                <c:pt idx="62">
                  <c:v>9.5293209876543217E-2</c:v>
                </c:pt>
                <c:pt idx="63">
                  <c:v>0.79823775388291518</c:v>
                </c:pt>
                <c:pt idx="64">
                  <c:v>0.57758363201911589</c:v>
                </c:pt>
                <c:pt idx="65">
                  <c:v>0.44353505291005291</c:v>
                </c:pt>
                <c:pt idx="66">
                  <c:v>0.61379928315412191</c:v>
                </c:pt>
                <c:pt idx="67">
                  <c:v>0.24922839506172842</c:v>
                </c:pt>
                <c:pt idx="68">
                  <c:v>0.12283452807646356</c:v>
                </c:pt>
                <c:pt idx="69">
                  <c:v>9.2978395061728392E-2</c:v>
                </c:pt>
                <c:pt idx="70">
                  <c:v>8.6245519713261637E-2</c:v>
                </c:pt>
                <c:pt idx="71">
                  <c:v>7.3178016726403824E-2</c:v>
                </c:pt>
                <c:pt idx="72">
                  <c:v>6.9444444444444448E-2</c:v>
                </c:pt>
                <c:pt idx="73">
                  <c:v>0.16465053763440859</c:v>
                </c:pt>
                <c:pt idx="74">
                  <c:v>0.13580246913580249</c:v>
                </c:pt>
                <c:pt idx="75">
                  <c:v>0.43122759856630827</c:v>
                </c:pt>
                <c:pt idx="76">
                  <c:v>0.65748207885304655</c:v>
                </c:pt>
                <c:pt idx="77">
                  <c:v>1.609209656084656</c:v>
                </c:pt>
                <c:pt idx="78">
                  <c:v>1.6394115890083634</c:v>
                </c:pt>
                <c:pt idx="79">
                  <c:v>0.65393518518518523</c:v>
                </c:pt>
                <c:pt idx="80">
                  <c:v>0.33042114695340502</c:v>
                </c:pt>
                <c:pt idx="81">
                  <c:v>0.36805555555555552</c:v>
                </c:pt>
                <c:pt idx="82">
                  <c:v>0.3300477897252091</c:v>
                </c:pt>
                <c:pt idx="83">
                  <c:v>0.3195937873357228</c:v>
                </c:pt>
                <c:pt idx="84">
                  <c:v>0.1415895061728395</c:v>
                </c:pt>
                <c:pt idx="85">
                  <c:v>0.13440860215053763</c:v>
                </c:pt>
                <c:pt idx="86">
                  <c:v>0.16165123456790123</c:v>
                </c:pt>
                <c:pt idx="87">
                  <c:v>0.24678912783751494</c:v>
                </c:pt>
                <c:pt idx="88">
                  <c:v>0.28935185185185186</c:v>
                </c:pt>
                <c:pt idx="89">
                  <c:v>0.42145593869731801</c:v>
                </c:pt>
                <c:pt idx="90">
                  <c:v>0.64665471923536433</c:v>
                </c:pt>
                <c:pt idx="91">
                  <c:v>0.25655864197530864</c:v>
                </c:pt>
                <c:pt idx="92">
                  <c:v>0.17211768219832738</c:v>
                </c:pt>
                <c:pt idx="93">
                  <c:v>0.14043209876543211</c:v>
                </c:pt>
                <c:pt idx="94">
                  <c:v>8.8485663082437271E-2</c:v>
                </c:pt>
                <c:pt idx="95">
                  <c:v>7.98984468339307E-2</c:v>
                </c:pt>
                <c:pt idx="96">
                  <c:v>8.9120370370370364E-2</c:v>
                </c:pt>
                <c:pt idx="97">
                  <c:v>0.13776881720430109</c:v>
                </c:pt>
                <c:pt idx="98">
                  <c:v>0.17399691358024691</c:v>
                </c:pt>
                <c:pt idx="99">
                  <c:v>0.58467741935483863</c:v>
                </c:pt>
                <c:pt idx="100">
                  <c:v>1.5796744324970131</c:v>
                </c:pt>
                <c:pt idx="101">
                  <c:v>0.35383597883597884</c:v>
                </c:pt>
                <c:pt idx="102">
                  <c:v>0.15046296296296297</c:v>
                </c:pt>
                <c:pt idx="103">
                  <c:v>9.7222222222222224E-2</c:v>
                </c:pt>
                <c:pt idx="104">
                  <c:v>7.5044802867383506E-2</c:v>
                </c:pt>
                <c:pt idx="105">
                  <c:v>6.7129629629629636E-2</c:v>
                </c:pt>
                <c:pt idx="106">
                  <c:v>8.1765232974910396E-2</c:v>
                </c:pt>
                <c:pt idx="107">
                  <c:v>8.885902031063321E-2</c:v>
                </c:pt>
                <c:pt idx="108">
                  <c:v>6.7901234567901245E-2</c:v>
                </c:pt>
                <c:pt idx="109">
                  <c:v>6.7951015531660691E-2</c:v>
                </c:pt>
                <c:pt idx="110">
                  <c:v>8.1790123456790126E-2</c:v>
                </c:pt>
                <c:pt idx="111">
                  <c:v>8.9979091995221028E-2</c:v>
                </c:pt>
                <c:pt idx="112">
                  <c:v>0.1900388291517324</c:v>
                </c:pt>
                <c:pt idx="113">
                  <c:v>2.6111937830687828</c:v>
                </c:pt>
                <c:pt idx="114">
                  <c:v>0.67801672640382327</c:v>
                </c:pt>
                <c:pt idx="115">
                  <c:v>0.24884259259259259</c:v>
                </c:pt>
                <c:pt idx="116">
                  <c:v>0.14486260454002389</c:v>
                </c:pt>
                <c:pt idx="117">
                  <c:v>8.9120370370370364E-2</c:v>
                </c:pt>
                <c:pt idx="118">
                  <c:v>7.98984468339307E-2</c:v>
                </c:pt>
                <c:pt idx="119">
                  <c:v>6.7951015531660691E-2</c:v>
                </c:pt>
                <c:pt idx="120">
                  <c:v>3.1635802469135804E-2</c:v>
                </c:pt>
                <c:pt idx="121">
                  <c:v>2.3894862604540022E-2</c:v>
                </c:pt>
                <c:pt idx="122">
                  <c:v>7.4845679012345678E-2</c:v>
                </c:pt>
                <c:pt idx="123">
                  <c:v>4.0471923536439665</c:v>
                </c:pt>
                <c:pt idx="124">
                  <c:v>0.42600059737156509</c:v>
                </c:pt>
                <c:pt idx="125">
                  <c:v>0.53488756613756616</c:v>
                </c:pt>
                <c:pt idx="126">
                  <c:v>0.49992532855436084</c:v>
                </c:pt>
                <c:pt idx="127">
                  <c:v>0.13464506172839508</c:v>
                </c:pt>
                <c:pt idx="128">
                  <c:v>0.10976702508960574</c:v>
                </c:pt>
                <c:pt idx="129">
                  <c:v>7.5617283950617273E-2</c:v>
                </c:pt>
                <c:pt idx="130">
                  <c:v>5.6750298685782553E-2</c:v>
                </c:pt>
                <c:pt idx="131">
                  <c:v>6.3844086021505375E-2</c:v>
                </c:pt>
                <c:pt idx="132">
                  <c:v>9.413580246913579E-2</c:v>
                </c:pt>
                <c:pt idx="133">
                  <c:v>0.10603345280764635</c:v>
                </c:pt>
                <c:pt idx="134">
                  <c:v>0.14699074074074073</c:v>
                </c:pt>
                <c:pt idx="135">
                  <c:v>0.65412186379928317</c:v>
                </c:pt>
                <c:pt idx="136">
                  <c:v>0.58579749103942647</c:v>
                </c:pt>
                <c:pt idx="137">
                  <c:v>1.8909642401021711</c:v>
                </c:pt>
                <c:pt idx="138">
                  <c:v>2.0471176821983272</c:v>
                </c:pt>
                <c:pt idx="139">
                  <c:v>0.48804012345679015</c:v>
                </c:pt>
                <c:pt idx="140">
                  <c:v>0.22700119474313021</c:v>
                </c:pt>
                <c:pt idx="141">
                  <c:v>0.16010802469135801</c:v>
                </c:pt>
                <c:pt idx="142">
                  <c:v>0.12992831541218638</c:v>
                </c:pt>
                <c:pt idx="143">
                  <c:v>0.1329151732377539</c:v>
                </c:pt>
                <c:pt idx="144">
                  <c:v>0.14737654320987653</c:v>
                </c:pt>
                <c:pt idx="145">
                  <c:v>0.24790919952210275</c:v>
                </c:pt>
                <c:pt idx="146">
                  <c:v>0.28703703703703703</c:v>
                </c:pt>
                <c:pt idx="147">
                  <c:v>0.27889784946236557</c:v>
                </c:pt>
                <c:pt idx="148">
                  <c:v>0.30801971326164873</c:v>
                </c:pt>
                <c:pt idx="149">
                  <c:v>0.29803240740740738</c:v>
                </c:pt>
                <c:pt idx="150">
                  <c:v>0.30092592592592593</c:v>
                </c:pt>
                <c:pt idx="151">
                  <c:v>0.11304012345679013</c:v>
                </c:pt>
                <c:pt idx="152">
                  <c:v>6.0857228195937869E-2</c:v>
                </c:pt>
                <c:pt idx="153">
                  <c:v>5.0154320987654322E-2</c:v>
                </c:pt>
                <c:pt idx="154">
                  <c:v>2.9121863799283155E-2</c:v>
                </c:pt>
                <c:pt idx="155">
                  <c:v>1.6801075268817203E-2</c:v>
                </c:pt>
                <c:pt idx="156">
                  <c:v>2.7006172839506175E-2</c:v>
                </c:pt>
                <c:pt idx="157">
                  <c:v>2.8001792114695341E-2</c:v>
                </c:pt>
                <c:pt idx="158">
                  <c:v>0.13001543209876545</c:v>
                </c:pt>
                <c:pt idx="159">
                  <c:v>0.2998058542413381</c:v>
                </c:pt>
                <c:pt idx="160">
                  <c:v>0.99798387096774199</c:v>
                </c:pt>
                <c:pt idx="161">
                  <c:v>1.5381117724867726</c:v>
                </c:pt>
                <c:pt idx="162">
                  <c:v>0.68884408602150538</c:v>
                </c:pt>
                <c:pt idx="163">
                  <c:v>0.52584876543209869</c:v>
                </c:pt>
                <c:pt idx="164">
                  <c:v>0.18593189964157705</c:v>
                </c:pt>
                <c:pt idx="165">
                  <c:v>0.14506172839506173</c:v>
                </c:pt>
                <c:pt idx="166">
                  <c:v>0.15494324970131421</c:v>
                </c:pt>
                <c:pt idx="167">
                  <c:v>0.13814217443249699</c:v>
                </c:pt>
                <c:pt idx="168">
                  <c:v>0.1080246913580247</c:v>
                </c:pt>
                <c:pt idx="169">
                  <c:v>0.12507467144563919</c:v>
                </c:pt>
                <c:pt idx="170">
                  <c:v>0.15779320987654322</c:v>
                </c:pt>
                <c:pt idx="171">
                  <c:v>1.0670549581839905</c:v>
                </c:pt>
                <c:pt idx="172">
                  <c:v>0.95579450418160095</c:v>
                </c:pt>
                <c:pt idx="173">
                  <c:v>0.56175595238095244</c:v>
                </c:pt>
                <c:pt idx="174">
                  <c:v>0.72580645161290314</c:v>
                </c:pt>
                <c:pt idx="175">
                  <c:v>0.30787037037037041</c:v>
                </c:pt>
                <c:pt idx="176">
                  <c:v>0.17211768219832738</c:v>
                </c:pt>
                <c:pt idx="177">
                  <c:v>0.11882716049382716</c:v>
                </c:pt>
                <c:pt idx="178">
                  <c:v>7.6911589008363201E-2</c:v>
                </c:pt>
                <c:pt idx="179">
                  <c:v>6.9817801672640387E-2</c:v>
                </c:pt>
                <c:pt idx="180">
                  <c:v>5.9799382716049378E-2</c:v>
                </c:pt>
                <c:pt idx="181">
                  <c:v>6.9817801672640387E-2</c:v>
                </c:pt>
                <c:pt idx="182">
                  <c:v>8.9891975308641972E-2</c:v>
                </c:pt>
                <c:pt idx="183">
                  <c:v>1.3119772998805257</c:v>
                </c:pt>
                <c:pt idx="184">
                  <c:v>1.1379928315412187</c:v>
                </c:pt>
                <c:pt idx="185">
                  <c:v>0.89599297573435499</c:v>
                </c:pt>
                <c:pt idx="186">
                  <c:v>2.1258960573476702</c:v>
                </c:pt>
                <c:pt idx="187">
                  <c:v>0.61805555555555558</c:v>
                </c:pt>
                <c:pt idx="188">
                  <c:v>0.30801971326164873</c:v>
                </c:pt>
                <c:pt idx="189">
                  <c:v>0.14891975308641975</c:v>
                </c:pt>
                <c:pt idx="190">
                  <c:v>0.13104838709677422</c:v>
                </c:pt>
                <c:pt idx="191">
                  <c:v>0.11312724014336918</c:v>
                </c:pt>
                <c:pt idx="192">
                  <c:v>0.11612654320987655</c:v>
                </c:pt>
                <c:pt idx="193">
                  <c:v>0.1351553166069295</c:v>
                </c:pt>
                <c:pt idx="194">
                  <c:v>0.1898148148148148</c:v>
                </c:pt>
                <c:pt idx="195">
                  <c:v>0.47901732377538825</c:v>
                </c:pt>
                <c:pt idx="196">
                  <c:v>6.1305256869773004</c:v>
                </c:pt>
                <c:pt idx="197">
                  <c:v>2.6839451058201056</c:v>
                </c:pt>
                <c:pt idx="198">
                  <c:v>0.9169653524492235</c:v>
                </c:pt>
                <c:pt idx="199">
                  <c:v>0.44714506172839502</c:v>
                </c:pt>
                <c:pt idx="200">
                  <c:v>0.35580943847072882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C8-49CD-9599-8546063C6C84}"/>
            </c:ext>
          </c:extLst>
        </c:ser>
        <c:ser>
          <c:idx val="1"/>
          <c:order val="1"/>
          <c:tx>
            <c:strRef>
              <c:f>'Επαλύθευση(Ποτάμι)'!$D$1</c:f>
              <c:strCache>
                <c:ptCount val="1"/>
                <c:pt idx="0">
                  <c:v>FLOW_OUTcms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'Επαλύθευση(Ποτάμι)'!$A$2:$A$202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'Επαλύθευση(Ποτάμι)'!$D$2:$D$202</c:f>
              <c:numCache>
                <c:formatCode>0.00</c:formatCode>
                <c:ptCount val="201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0.04</c:v>
                </c:pt>
                <c:pt idx="29">
                  <c:v>0.04</c:v>
                </c:pt>
                <c:pt idx="30">
                  <c:v>0.04</c:v>
                </c:pt>
                <c:pt idx="31">
                  <c:v>0.04</c:v>
                </c:pt>
                <c:pt idx="32">
                  <c:v>0.04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  <c:pt idx="38">
                  <c:v>0.04</c:v>
                </c:pt>
                <c:pt idx="39">
                  <c:v>0.04</c:v>
                </c:pt>
                <c:pt idx="40">
                  <c:v>0.04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  <c:pt idx="46">
                  <c:v>0.04</c:v>
                </c:pt>
                <c:pt idx="47">
                  <c:v>0.04</c:v>
                </c:pt>
                <c:pt idx="48">
                  <c:v>0.04</c:v>
                </c:pt>
                <c:pt idx="49">
                  <c:v>0.04</c:v>
                </c:pt>
                <c:pt idx="50">
                  <c:v>0.04</c:v>
                </c:pt>
                <c:pt idx="51">
                  <c:v>0.04</c:v>
                </c:pt>
                <c:pt idx="52">
                  <c:v>0.04</c:v>
                </c:pt>
                <c:pt idx="53">
                  <c:v>0.04</c:v>
                </c:pt>
                <c:pt idx="54">
                  <c:v>0.04</c:v>
                </c:pt>
                <c:pt idx="55">
                  <c:v>0.04</c:v>
                </c:pt>
                <c:pt idx="56">
                  <c:v>0.04</c:v>
                </c:pt>
                <c:pt idx="57">
                  <c:v>0.04</c:v>
                </c:pt>
                <c:pt idx="58">
                  <c:v>0.04</c:v>
                </c:pt>
                <c:pt idx="59">
                  <c:v>0.04</c:v>
                </c:pt>
                <c:pt idx="60">
                  <c:v>0.04</c:v>
                </c:pt>
                <c:pt idx="61">
                  <c:v>0.04</c:v>
                </c:pt>
                <c:pt idx="62">
                  <c:v>0.04</c:v>
                </c:pt>
                <c:pt idx="63">
                  <c:v>0.04</c:v>
                </c:pt>
                <c:pt idx="64">
                  <c:v>0.04</c:v>
                </c:pt>
                <c:pt idx="65">
                  <c:v>0.04</c:v>
                </c:pt>
                <c:pt idx="66">
                  <c:v>0.04</c:v>
                </c:pt>
                <c:pt idx="67">
                  <c:v>0.04</c:v>
                </c:pt>
                <c:pt idx="68">
                  <c:v>0.04</c:v>
                </c:pt>
                <c:pt idx="69">
                  <c:v>0.04</c:v>
                </c:pt>
                <c:pt idx="70">
                  <c:v>0.04</c:v>
                </c:pt>
                <c:pt idx="71">
                  <c:v>0.04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0.04</c:v>
                </c:pt>
                <c:pt idx="85">
                  <c:v>0.04</c:v>
                </c:pt>
                <c:pt idx="86">
                  <c:v>0.04</c:v>
                </c:pt>
                <c:pt idx="87">
                  <c:v>0.04</c:v>
                </c:pt>
                <c:pt idx="88">
                  <c:v>0.04</c:v>
                </c:pt>
                <c:pt idx="89">
                  <c:v>0.04</c:v>
                </c:pt>
                <c:pt idx="90">
                  <c:v>0.04</c:v>
                </c:pt>
                <c:pt idx="91">
                  <c:v>0.04</c:v>
                </c:pt>
                <c:pt idx="92">
                  <c:v>0.04</c:v>
                </c:pt>
                <c:pt idx="93">
                  <c:v>0.04</c:v>
                </c:pt>
                <c:pt idx="94">
                  <c:v>0.04</c:v>
                </c:pt>
                <c:pt idx="95">
                  <c:v>0.04</c:v>
                </c:pt>
                <c:pt idx="96">
                  <c:v>0.04</c:v>
                </c:pt>
                <c:pt idx="97">
                  <c:v>0.04</c:v>
                </c:pt>
                <c:pt idx="98">
                  <c:v>0.04</c:v>
                </c:pt>
                <c:pt idx="99">
                  <c:v>0.04</c:v>
                </c:pt>
                <c:pt idx="100">
                  <c:v>0.04</c:v>
                </c:pt>
                <c:pt idx="101">
                  <c:v>0.04</c:v>
                </c:pt>
                <c:pt idx="102">
                  <c:v>0.04</c:v>
                </c:pt>
                <c:pt idx="103">
                  <c:v>0.04</c:v>
                </c:pt>
                <c:pt idx="104">
                  <c:v>0.04</c:v>
                </c:pt>
                <c:pt idx="105">
                  <c:v>0.04</c:v>
                </c:pt>
                <c:pt idx="106">
                  <c:v>0.04</c:v>
                </c:pt>
                <c:pt idx="107">
                  <c:v>0.04</c:v>
                </c:pt>
                <c:pt idx="108">
                  <c:v>0.04</c:v>
                </c:pt>
                <c:pt idx="109">
                  <c:v>0.04</c:v>
                </c:pt>
                <c:pt idx="110">
                  <c:v>0.04</c:v>
                </c:pt>
                <c:pt idx="111">
                  <c:v>0.04</c:v>
                </c:pt>
                <c:pt idx="112">
                  <c:v>0.04</c:v>
                </c:pt>
                <c:pt idx="113">
                  <c:v>0.04</c:v>
                </c:pt>
                <c:pt idx="114">
                  <c:v>0.04</c:v>
                </c:pt>
                <c:pt idx="115">
                  <c:v>0.04</c:v>
                </c:pt>
                <c:pt idx="116">
                  <c:v>0.04</c:v>
                </c:pt>
                <c:pt idx="117">
                  <c:v>0.04</c:v>
                </c:pt>
                <c:pt idx="118">
                  <c:v>0.04</c:v>
                </c:pt>
                <c:pt idx="119">
                  <c:v>0.04</c:v>
                </c:pt>
                <c:pt idx="120">
                  <c:v>0.04</c:v>
                </c:pt>
                <c:pt idx="121">
                  <c:v>0.04</c:v>
                </c:pt>
                <c:pt idx="122">
                  <c:v>0.04</c:v>
                </c:pt>
                <c:pt idx="123">
                  <c:v>0.04</c:v>
                </c:pt>
                <c:pt idx="124">
                  <c:v>0.04</c:v>
                </c:pt>
                <c:pt idx="125">
                  <c:v>0.04</c:v>
                </c:pt>
                <c:pt idx="126">
                  <c:v>0.04</c:v>
                </c:pt>
                <c:pt idx="127">
                  <c:v>0.04</c:v>
                </c:pt>
                <c:pt idx="128">
                  <c:v>0.04</c:v>
                </c:pt>
                <c:pt idx="129">
                  <c:v>0.04</c:v>
                </c:pt>
                <c:pt idx="130">
                  <c:v>0.04</c:v>
                </c:pt>
                <c:pt idx="131">
                  <c:v>0.04</c:v>
                </c:pt>
                <c:pt idx="132">
                  <c:v>0.04</c:v>
                </c:pt>
                <c:pt idx="133">
                  <c:v>0.04</c:v>
                </c:pt>
                <c:pt idx="134">
                  <c:v>0.04</c:v>
                </c:pt>
                <c:pt idx="135">
                  <c:v>0.04</c:v>
                </c:pt>
                <c:pt idx="136">
                  <c:v>0.04</c:v>
                </c:pt>
                <c:pt idx="137">
                  <c:v>0.04</c:v>
                </c:pt>
                <c:pt idx="138">
                  <c:v>0.04</c:v>
                </c:pt>
                <c:pt idx="139">
                  <c:v>0.04</c:v>
                </c:pt>
                <c:pt idx="140">
                  <c:v>0.04</c:v>
                </c:pt>
                <c:pt idx="141">
                  <c:v>0.04</c:v>
                </c:pt>
                <c:pt idx="142">
                  <c:v>0.04</c:v>
                </c:pt>
                <c:pt idx="143">
                  <c:v>0.04</c:v>
                </c:pt>
                <c:pt idx="144">
                  <c:v>0.04</c:v>
                </c:pt>
                <c:pt idx="145">
                  <c:v>0.04</c:v>
                </c:pt>
                <c:pt idx="146">
                  <c:v>0.04</c:v>
                </c:pt>
                <c:pt idx="147">
                  <c:v>0.04</c:v>
                </c:pt>
                <c:pt idx="148">
                  <c:v>0.04</c:v>
                </c:pt>
                <c:pt idx="149">
                  <c:v>0.04</c:v>
                </c:pt>
                <c:pt idx="150">
                  <c:v>0.04</c:v>
                </c:pt>
                <c:pt idx="151">
                  <c:v>0.04</c:v>
                </c:pt>
                <c:pt idx="152">
                  <c:v>0.04</c:v>
                </c:pt>
                <c:pt idx="153">
                  <c:v>0.04</c:v>
                </c:pt>
                <c:pt idx="154">
                  <c:v>0.04</c:v>
                </c:pt>
                <c:pt idx="155">
                  <c:v>0.04</c:v>
                </c:pt>
                <c:pt idx="156">
                  <c:v>0.04</c:v>
                </c:pt>
                <c:pt idx="157">
                  <c:v>0.04</c:v>
                </c:pt>
                <c:pt idx="158">
                  <c:v>0.04</c:v>
                </c:pt>
                <c:pt idx="159">
                  <c:v>0.04</c:v>
                </c:pt>
                <c:pt idx="160">
                  <c:v>0.04</c:v>
                </c:pt>
                <c:pt idx="161">
                  <c:v>0.04</c:v>
                </c:pt>
                <c:pt idx="162">
                  <c:v>0.04</c:v>
                </c:pt>
                <c:pt idx="163">
                  <c:v>0.04</c:v>
                </c:pt>
                <c:pt idx="164">
                  <c:v>0.04</c:v>
                </c:pt>
                <c:pt idx="165">
                  <c:v>0.04</c:v>
                </c:pt>
                <c:pt idx="166">
                  <c:v>0.04</c:v>
                </c:pt>
                <c:pt idx="167">
                  <c:v>0.04</c:v>
                </c:pt>
                <c:pt idx="168">
                  <c:v>0.04</c:v>
                </c:pt>
                <c:pt idx="169">
                  <c:v>0.04</c:v>
                </c:pt>
                <c:pt idx="170">
                  <c:v>0.04</c:v>
                </c:pt>
                <c:pt idx="171">
                  <c:v>0.04</c:v>
                </c:pt>
                <c:pt idx="172">
                  <c:v>0.04</c:v>
                </c:pt>
                <c:pt idx="173">
                  <c:v>0.04</c:v>
                </c:pt>
                <c:pt idx="174">
                  <c:v>0.04</c:v>
                </c:pt>
                <c:pt idx="175">
                  <c:v>0.04</c:v>
                </c:pt>
                <c:pt idx="176">
                  <c:v>0.04</c:v>
                </c:pt>
                <c:pt idx="177">
                  <c:v>0.04</c:v>
                </c:pt>
                <c:pt idx="178">
                  <c:v>0.04</c:v>
                </c:pt>
                <c:pt idx="179">
                  <c:v>0.04</c:v>
                </c:pt>
                <c:pt idx="180">
                  <c:v>0.04</c:v>
                </c:pt>
                <c:pt idx="181">
                  <c:v>0.04</c:v>
                </c:pt>
                <c:pt idx="182">
                  <c:v>0.04</c:v>
                </c:pt>
                <c:pt idx="183">
                  <c:v>0.04</c:v>
                </c:pt>
                <c:pt idx="184">
                  <c:v>0.04</c:v>
                </c:pt>
                <c:pt idx="185">
                  <c:v>0.04</c:v>
                </c:pt>
                <c:pt idx="186">
                  <c:v>0.04</c:v>
                </c:pt>
                <c:pt idx="187">
                  <c:v>0.04</c:v>
                </c:pt>
                <c:pt idx="188">
                  <c:v>0.04</c:v>
                </c:pt>
                <c:pt idx="189">
                  <c:v>0.04</c:v>
                </c:pt>
                <c:pt idx="190">
                  <c:v>0.04</c:v>
                </c:pt>
                <c:pt idx="191">
                  <c:v>0.04</c:v>
                </c:pt>
                <c:pt idx="192">
                  <c:v>0.04</c:v>
                </c:pt>
                <c:pt idx="193">
                  <c:v>0.04</c:v>
                </c:pt>
                <c:pt idx="194">
                  <c:v>0.04</c:v>
                </c:pt>
                <c:pt idx="195">
                  <c:v>0.04</c:v>
                </c:pt>
                <c:pt idx="196">
                  <c:v>0.04</c:v>
                </c:pt>
                <c:pt idx="197">
                  <c:v>0.04</c:v>
                </c:pt>
                <c:pt idx="198">
                  <c:v>0.04</c:v>
                </c:pt>
                <c:pt idx="199">
                  <c:v>0.04</c:v>
                </c:pt>
                <c:pt idx="200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C8-49CD-9599-8546063C6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765760"/>
        <c:axId val="67767680"/>
      </c:lineChart>
      <c:dateAx>
        <c:axId val="67765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Χρόνος (</a:t>
                </a:r>
                <a:r>
                  <a:rPr lang="en-US"/>
                  <a:t>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/yyyy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7680"/>
        <c:crosses val="autoZero"/>
        <c:auto val="1"/>
        <c:lblOffset val="100"/>
        <c:baseTimeUnit val="months"/>
      </c:dateAx>
      <c:valAx>
        <c:axId val="677676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1828800</xdr:colOff>
      <xdr:row>12195</xdr:row>
      <xdr:rowOff>26670</xdr:rowOff>
    </xdr:from>
    <xdr:to>
      <xdr:col>10</xdr:col>
      <xdr:colOff>60960</xdr:colOff>
      <xdr:row>12210</xdr:row>
      <xdr:rowOff>26670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B5E53F5E-0720-AFA6-119A-B9A61DEF4A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114300</xdr:colOff>
      <xdr:row>1</xdr:row>
      <xdr:rowOff>72390</xdr:rowOff>
    </xdr:from>
    <xdr:to>
      <xdr:col>11</xdr:col>
      <xdr:colOff>419100</xdr:colOff>
      <xdr:row>16</xdr:row>
      <xdr:rowOff>72390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A0479D64-99C2-D51B-6554-DEF50122E2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464820</xdr:colOff>
      <xdr:row>2</xdr:row>
      <xdr:rowOff>26670</xdr:rowOff>
    </xdr:from>
    <xdr:to>
      <xdr:col>12</xdr:col>
      <xdr:colOff>160020</xdr:colOff>
      <xdr:row>17</xdr:row>
      <xdr:rowOff>26670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8D20CEE1-CDBF-9D15-4B8B-8748C495E4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80010</xdr:rowOff>
    </xdr:from>
    <xdr:to>
      <xdr:col>12</xdr:col>
      <xdr:colOff>304800</xdr:colOff>
      <xdr:row>17</xdr:row>
      <xdr:rowOff>80010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93E430F-8C3C-49B7-6E33-01553E852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1</xdr:row>
      <xdr:rowOff>118110</xdr:rowOff>
    </xdr:from>
    <xdr:to>
      <xdr:col>11</xdr:col>
      <xdr:colOff>266700</xdr:colOff>
      <xdr:row>16</xdr:row>
      <xdr:rowOff>118110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D0E097F2-EC4B-5E3E-C3CD-76027A48F3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137160</xdr:rowOff>
    </xdr:from>
    <xdr:to>
      <xdr:col>8</xdr:col>
      <xdr:colOff>937260</xdr:colOff>
      <xdr:row>16</xdr:row>
      <xdr:rowOff>22860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8318579B-F587-4DED-979D-846E472E1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320040</xdr:colOff>
      <xdr:row>2</xdr:row>
      <xdr:rowOff>152400</xdr:rowOff>
    </xdr:from>
    <xdr:to>
      <xdr:col>20</xdr:col>
      <xdr:colOff>396240</xdr:colOff>
      <xdr:row>17</xdr:row>
      <xdr:rowOff>22860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F9F86534-66FA-4435-817B-07801F42D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276645</xdr:colOff>
      <xdr:row>2039</xdr:row>
      <xdr:rowOff>13307</xdr:rowOff>
    </xdr:from>
    <xdr:to>
      <xdr:col>18</xdr:col>
      <xdr:colOff>514771</xdr:colOff>
      <xdr:row>2053</xdr:row>
      <xdr:rowOff>108558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39B3F8F-12F8-4912-92EE-D40B9E47D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3087E81-D9B8-471B-8D99-56D9A94643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508288</xdr:colOff>
      <xdr:row>2</xdr:row>
      <xdr:rowOff>7794</xdr:rowOff>
    </xdr:from>
    <xdr:to>
      <xdr:col>15</xdr:col>
      <xdr:colOff>332509</xdr:colOff>
      <xdr:row>19</xdr:row>
      <xdr:rowOff>13854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1FD3C4-1788-4B09-A646-E0B079A844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276645</xdr:colOff>
      <xdr:row>2039</xdr:row>
      <xdr:rowOff>13307</xdr:rowOff>
    </xdr:from>
    <xdr:to>
      <xdr:col>18</xdr:col>
      <xdr:colOff>514771</xdr:colOff>
      <xdr:row>2053</xdr:row>
      <xdr:rowOff>108558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42909BCA-C997-408B-9BA8-F270362F7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DD2B2ECE-1F53-4886-89A2-3B3F8C546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508288</xdr:colOff>
      <xdr:row>2</xdr:row>
      <xdr:rowOff>7794</xdr:rowOff>
    </xdr:from>
    <xdr:to>
      <xdr:col>15</xdr:col>
      <xdr:colOff>332509</xdr:colOff>
      <xdr:row>19</xdr:row>
      <xdr:rowOff>13854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19B03F0-0389-48A2-A93D-FFE0AB106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6.994219907407" createdVersion="8" refreshedVersion="8" minRefreshableVersion="3" recordCount="6117" xr:uid="{C0F303E9-9C59-4C1C-997C-3394BA18C020}">
  <cacheSource type="worksheet">
    <worksheetSource ref="G1:I6118" sheet="δεδομένα σταθμών"/>
  </cacheSource>
  <cacheFields count="6">
    <cacheField name="Ημερομινία" numFmtId="14">
      <sharedItems containsSemiMixedTypes="0" containsNonDate="0" containsDate="1" containsString="0" minDate="1964-09-01T00:00:00" maxDate="1981-06-01T00:00:00" count="6117">
        <d v="1964-09-01T00:00:00"/>
        <d v="1964-09-02T00:00:00"/>
        <d v="1964-09-03T00:00:00"/>
        <d v="1964-09-04T00:00:00"/>
        <d v="1964-09-05T00:00:00"/>
        <d v="1964-09-06T00:00:00"/>
        <d v="1964-09-07T00:00:00"/>
        <d v="1964-09-08T00:00:00"/>
        <d v="1964-09-09T00:00:00"/>
        <d v="1964-09-10T00:00:00"/>
        <d v="1964-09-11T00:00:00"/>
        <d v="1964-09-12T00:00:00"/>
        <d v="1964-09-13T00:00:00"/>
        <d v="1964-09-14T00:00:00"/>
        <d v="1964-09-15T00:00:00"/>
        <d v="1964-09-16T00:00:00"/>
        <d v="1964-09-17T00:00:00"/>
        <d v="1964-09-18T00:00:00"/>
        <d v="1964-09-19T00:00:00"/>
        <d v="1964-09-20T00:00:00"/>
        <d v="1964-09-21T00:00:00"/>
        <d v="1964-09-22T00:00:00"/>
        <d v="1964-09-23T00:00:00"/>
        <d v="1964-09-24T00:00:00"/>
        <d v="1964-09-25T00:00:00"/>
        <d v="1964-09-26T00:00:00"/>
        <d v="1964-09-27T00:00:00"/>
        <d v="1964-09-28T00:00:00"/>
        <d v="1964-09-29T00:00:00"/>
        <d v="1964-09-30T00:00:00"/>
        <d v="1964-10-01T00:00:00"/>
        <d v="1964-10-02T00:00:00"/>
        <d v="1964-10-03T00:00:00"/>
        <d v="1964-10-04T00:00:00"/>
        <d v="1964-10-05T00:00:00"/>
        <d v="1964-10-06T00:00:00"/>
        <d v="1964-10-07T00:00:00"/>
        <d v="1964-10-08T00:00:00"/>
        <d v="1964-10-09T00:00:00"/>
        <d v="1964-10-10T00:00:00"/>
        <d v="1964-10-11T00:00:00"/>
        <d v="1964-10-12T00:00:00"/>
        <d v="1964-10-13T00:00:00"/>
        <d v="1964-10-14T00:00:00"/>
        <d v="1964-10-15T00:00:00"/>
        <d v="1964-10-16T00:00:00"/>
        <d v="1964-10-17T00:00:00"/>
        <d v="1964-10-18T00:00:00"/>
        <d v="1964-10-19T00:00:00"/>
        <d v="1964-10-20T00:00:00"/>
        <d v="1964-10-21T00:00:00"/>
        <d v="1964-10-22T00:00:00"/>
        <d v="1964-10-23T00:00:00"/>
        <d v="1964-10-24T00:00:00"/>
        <d v="1964-10-25T00:00:00"/>
        <d v="1964-10-26T00:00:00"/>
        <d v="1964-10-27T00:00:00"/>
        <d v="1964-10-28T00:00:00"/>
        <d v="1964-10-29T00:00:00"/>
        <d v="1964-10-30T00:00:00"/>
        <d v="1964-10-31T00:00:00"/>
        <d v="1964-11-01T00:00:00"/>
        <d v="1964-11-02T00:00:00"/>
        <d v="1964-11-03T00:00:00"/>
        <d v="1964-11-04T00:00:00"/>
        <d v="1964-11-05T00:00:00"/>
        <d v="1964-11-06T00:00:00"/>
        <d v="1964-11-07T00:00:00"/>
        <d v="1964-11-08T00:00:00"/>
        <d v="1964-11-09T00:00:00"/>
        <d v="1964-11-10T00:00:00"/>
        <d v="1964-11-11T00:00:00"/>
        <d v="1964-11-12T00:00:00"/>
        <d v="1964-11-13T00:00:00"/>
        <d v="1964-11-14T00:00:00"/>
        <d v="1964-11-15T00:00:00"/>
        <d v="1964-11-16T00:00:00"/>
        <d v="1964-11-17T00:00:00"/>
        <d v="1964-11-18T00:00:00"/>
        <d v="1964-11-19T00:00:00"/>
        <d v="1964-11-20T00:00:00"/>
        <d v="1964-11-21T00:00:00"/>
        <d v="1964-11-22T00:00:00"/>
        <d v="1964-11-23T00:00:00"/>
        <d v="1964-11-24T00:00:00"/>
        <d v="1964-11-25T00:00:00"/>
        <d v="1964-11-26T00:00:00"/>
        <d v="1964-11-27T00:00:00"/>
        <d v="1964-11-28T00:00:00"/>
        <d v="1964-11-29T00:00:00"/>
        <d v="1964-11-30T00:00:00"/>
        <d v="1964-12-01T00:00:00"/>
        <d v="1964-12-02T00:00:00"/>
        <d v="1964-12-03T00:00:00"/>
        <d v="1964-12-04T00:00:00"/>
        <d v="1964-12-05T00:00:00"/>
        <d v="1964-12-06T00:00:00"/>
        <d v="1964-12-07T00:00:00"/>
        <d v="1964-12-08T00:00:00"/>
        <d v="1964-12-09T00:00:00"/>
        <d v="1964-12-10T00:00:00"/>
        <d v="1964-12-11T00:00:00"/>
        <d v="1964-12-12T00:00:00"/>
        <d v="1964-12-13T00:00:00"/>
        <d v="1964-12-14T00:00:00"/>
        <d v="1964-12-15T00:00:00"/>
        <d v="1964-12-16T00:00:00"/>
        <d v="1964-12-17T00:00:00"/>
        <d v="1964-12-18T00:00:00"/>
        <d v="1964-12-19T00:00:00"/>
        <d v="1964-12-20T00:00:00"/>
        <d v="1964-12-21T00:00:00"/>
        <d v="1964-12-22T00:00:00"/>
        <d v="1964-12-23T00:00:00"/>
        <d v="1964-12-24T00:00:00"/>
        <d v="1964-12-25T00:00:00"/>
        <d v="1964-12-26T00:00:00"/>
        <d v="1964-12-27T00:00:00"/>
        <d v="1964-12-28T00:00:00"/>
        <d v="1964-12-29T00:00:00"/>
        <d v="1964-12-30T00:00:00"/>
        <d v="1964-12-31T00:00:00"/>
        <d v="1965-01-01T00:00:00"/>
        <d v="1965-01-02T00:00:00"/>
        <d v="1965-01-03T00:00:00"/>
        <d v="1965-01-04T00:00:00"/>
        <d v="1965-01-05T00:00:00"/>
        <d v="1965-01-06T00:00:00"/>
        <d v="1965-01-07T00:00:00"/>
        <d v="1965-01-08T00:00:00"/>
        <d v="1965-01-09T00:00:00"/>
        <d v="1965-01-10T00:00:00"/>
        <d v="1965-01-11T00:00:00"/>
        <d v="1965-01-12T00:00:00"/>
        <d v="1965-01-13T00:00:00"/>
        <d v="1965-01-14T00:00:00"/>
        <d v="1965-01-15T00:00:00"/>
        <d v="1965-01-16T00:00:00"/>
        <d v="1965-01-17T00:00:00"/>
        <d v="1965-01-18T00:00:00"/>
        <d v="1965-01-19T00:00:00"/>
        <d v="1965-01-20T00:00:00"/>
        <d v="1965-01-21T00:00:00"/>
        <d v="1965-01-22T00:00:00"/>
        <d v="1965-01-23T00:00:00"/>
        <d v="1965-01-24T00:00:00"/>
        <d v="1965-01-25T00:00:00"/>
        <d v="1965-01-26T00:00:00"/>
        <d v="1965-01-27T00:00:00"/>
        <d v="1965-01-28T00:00:00"/>
        <d v="1965-01-29T00:00:00"/>
        <d v="1965-01-30T00:00:00"/>
        <d v="1965-01-31T00:00:00"/>
        <d v="1965-02-01T00:00:00"/>
        <d v="1965-02-02T00:00:00"/>
        <d v="1965-02-03T00:00:00"/>
        <d v="1965-02-04T00:00:00"/>
        <d v="1965-02-05T00:00:00"/>
        <d v="1965-02-06T00:00:00"/>
        <d v="1965-02-07T00:00:00"/>
        <d v="1965-02-08T00:00:00"/>
        <d v="1965-02-09T00:00:00"/>
        <d v="1965-02-10T00:00:00"/>
        <d v="1965-02-11T00:00:00"/>
        <d v="1965-02-12T00:00:00"/>
        <d v="1965-02-13T00:00:00"/>
        <d v="1965-02-14T00:00:00"/>
        <d v="1965-02-15T00:00:00"/>
        <d v="1965-02-16T00:00:00"/>
        <d v="1965-02-17T00:00:00"/>
        <d v="1965-02-18T00:00:00"/>
        <d v="1965-02-19T00:00:00"/>
        <d v="1965-02-20T00:00:00"/>
        <d v="1965-02-21T00:00:00"/>
        <d v="1965-02-22T00:00:00"/>
        <d v="1965-02-23T00:00:00"/>
        <d v="1965-02-24T00:00:00"/>
        <d v="1965-02-25T00:00:00"/>
        <d v="1965-02-26T00:00:00"/>
        <d v="1965-02-27T00:00:00"/>
        <d v="1965-02-28T00:00:00"/>
        <d v="1965-03-01T00:00:00"/>
        <d v="1965-03-02T00:00:00"/>
        <d v="1965-03-03T00:00:00"/>
        <d v="1965-03-04T00:00:00"/>
        <d v="1965-03-05T00:00:00"/>
        <d v="1965-03-06T00:00:00"/>
        <d v="1965-03-07T00:00:00"/>
        <d v="1965-03-08T00:00:00"/>
        <d v="1965-03-09T00:00:00"/>
        <d v="1965-03-10T00:00:00"/>
        <d v="1965-03-11T00:00:00"/>
        <d v="1965-03-12T00:00:00"/>
        <d v="1965-03-13T00:00:00"/>
        <d v="1965-03-14T00:00:00"/>
        <d v="1965-03-15T00:00:00"/>
        <d v="1965-03-16T00:00:00"/>
        <d v="1965-03-17T00:00:00"/>
        <d v="1965-03-18T00:00:00"/>
        <d v="1965-03-19T00:00:00"/>
        <d v="1965-03-20T00:00:00"/>
        <d v="1965-03-21T00:00:00"/>
        <d v="1965-03-22T00:00:00"/>
        <d v="1965-03-23T00:00:00"/>
        <d v="1965-03-24T00:00:00"/>
        <d v="1965-03-25T00:00:00"/>
        <d v="1965-03-26T00:00:00"/>
        <d v="1965-03-27T00:00:00"/>
        <d v="1965-03-28T00:00:00"/>
        <d v="1965-03-29T00:00:00"/>
        <d v="1965-03-30T00:00:00"/>
        <d v="1965-03-31T00:00:00"/>
        <d v="1965-04-01T00:00:00"/>
        <d v="1965-04-02T00:00:00"/>
        <d v="1965-04-03T00:00:00"/>
        <d v="1965-04-04T00:00:00"/>
        <d v="1965-04-05T00:00:00"/>
        <d v="1965-04-06T00:00:00"/>
        <d v="1965-04-07T00:00:00"/>
        <d v="1965-04-08T00:00:00"/>
        <d v="1965-04-09T00:00:00"/>
        <d v="1965-04-10T00:00:00"/>
        <d v="1965-04-11T00:00:00"/>
        <d v="1965-04-12T00:00:00"/>
        <d v="1965-04-13T00:00:00"/>
        <d v="1965-04-14T00:00:00"/>
        <d v="1965-04-15T00:00:00"/>
        <d v="1965-04-16T00:00:00"/>
        <d v="1965-04-17T00:00:00"/>
        <d v="1965-04-18T00:00:00"/>
        <d v="1965-04-19T00:00:00"/>
        <d v="1965-04-20T00:00:00"/>
        <d v="1965-04-21T00:00:00"/>
        <d v="1965-04-22T00:00:00"/>
        <d v="1965-04-23T00:00:00"/>
        <d v="1965-04-24T00:00:00"/>
        <d v="1965-04-25T00:00:00"/>
        <d v="1965-04-26T00:00:00"/>
        <d v="1965-04-27T00:00:00"/>
        <d v="1965-04-28T00:00:00"/>
        <d v="1965-04-29T00:00:00"/>
        <d v="1965-04-30T00:00:00"/>
        <d v="1965-05-01T00:00:00"/>
        <d v="1965-05-02T00:00:00"/>
        <d v="1965-05-03T00:00:00"/>
        <d v="1965-05-04T00:00:00"/>
        <d v="1965-05-05T00:00:00"/>
        <d v="1965-05-06T00:00:00"/>
        <d v="1965-05-07T00:00:00"/>
        <d v="1965-05-08T00:00:00"/>
        <d v="1965-05-09T00:00:00"/>
        <d v="1965-05-10T00:00:00"/>
        <d v="1965-05-11T00:00:00"/>
        <d v="1965-05-12T00:00:00"/>
        <d v="1965-05-13T00:00:00"/>
        <d v="1965-05-14T00:00:00"/>
        <d v="1965-05-15T00:00:00"/>
        <d v="1965-05-16T00:00:00"/>
        <d v="1965-05-17T00:00:00"/>
        <d v="1965-05-18T00:00:00"/>
        <d v="1965-05-19T00:00:00"/>
        <d v="1965-05-20T00:00:00"/>
        <d v="1965-05-21T00:00:00"/>
        <d v="1965-05-22T00:00:00"/>
        <d v="1965-05-23T00:00:00"/>
        <d v="1965-05-24T00:00:00"/>
        <d v="1965-05-25T00:00:00"/>
        <d v="1965-05-26T00:00:00"/>
        <d v="1965-05-27T00:00:00"/>
        <d v="1965-05-28T00:00:00"/>
        <d v="1965-05-29T00:00:00"/>
        <d v="1965-05-30T00:00:00"/>
        <d v="1965-05-31T00:00:00"/>
        <d v="1965-06-01T00:00:00"/>
        <d v="1965-06-02T00:00:00"/>
        <d v="1965-06-03T00:00:00"/>
        <d v="1965-06-04T00:00:00"/>
        <d v="1965-06-05T00:00:00"/>
        <d v="1965-06-06T00:00:00"/>
        <d v="1965-06-07T00:00:00"/>
        <d v="1965-06-08T00:00:00"/>
        <d v="1965-06-09T00:00:00"/>
        <d v="1965-06-10T00:00:00"/>
        <d v="1965-06-11T00:00:00"/>
        <d v="1965-06-12T00:00:00"/>
        <d v="1965-06-13T00:00:00"/>
        <d v="1965-06-14T00:00:00"/>
        <d v="1965-06-15T00:00:00"/>
        <d v="1965-06-16T00:00:00"/>
        <d v="1965-06-17T00:00:00"/>
        <d v="1965-06-18T00:00:00"/>
        <d v="1965-06-19T00:00:00"/>
        <d v="1965-06-20T00:00:00"/>
        <d v="1965-06-21T00:00:00"/>
        <d v="1965-06-22T00:00:00"/>
        <d v="1965-06-23T00:00:00"/>
        <d v="1965-06-24T00:00:00"/>
        <d v="1965-06-25T00:00:00"/>
        <d v="1965-06-26T00:00:00"/>
        <d v="1965-06-27T00:00:00"/>
        <d v="1965-06-28T00:00:00"/>
        <d v="1965-06-29T00:00:00"/>
        <d v="1965-06-30T00:00:00"/>
        <d v="1965-07-01T00:00:00"/>
        <d v="1965-07-02T00:00:00"/>
        <d v="1965-07-03T00:00:00"/>
        <d v="1965-07-04T00:00:00"/>
        <d v="1965-07-05T00:00:00"/>
        <d v="1965-07-06T00:00:00"/>
        <d v="1965-07-07T00:00:00"/>
        <d v="1965-07-08T00:00:00"/>
        <d v="1965-07-09T00:00:00"/>
        <d v="1965-07-10T00:00:00"/>
        <d v="1965-07-11T00:00:00"/>
        <d v="1965-07-12T00:00:00"/>
        <d v="1965-07-13T00:00:00"/>
        <d v="1965-07-14T00:00:00"/>
        <d v="1965-07-15T00:00:00"/>
        <d v="1965-07-16T00:00:00"/>
        <d v="1965-07-17T00:00:00"/>
        <d v="1965-07-18T00:00:00"/>
        <d v="1965-07-19T00:00:00"/>
        <d v="1965-07-20T00:00:00"/>
        <d v="1965-07-21T00:00:00"/>
        <d v="1965-07-22T00:00:00"/>
        <d v="1965-07-23T00:00:00"/>
        <d v="1965-07-24T00:00:00"/>
        <d v="1965-07-25T00:00:00"/>
        <d v="1965-07-26T00:00:00"/>
        <d v="1965-07-27T00:00:00"/>
        <d v="1965-07-28T00:00:00"/>
        <d v="1965-07-29T00:00:00"/>
        <d v="1965-07-30T00:00:00"/>
        <d v="1965-07-31T00:00:00"/>
        <d v="1965-08-01T00:00:00"/>
        <d v="1965-08-02T00:00:00"/>
        <d v="1965-08-03T00:00:00"/>
        <d v="1965-08-04T00:00:00"/>
        <d v="1965-08-05T00:00:00"/>
        <d v="1965-08-06T00:00:00"/>
        <d v="1965-08-07T00:00:00"/>
        <d v="1965-08-08T00:00:00"/>
        <d v="1965-08-09T00:00:00"/>
        <d v="1965-08-10T00:00:00"/>
        <d v="1965-08-11T00:00:00"/>
        <d v="1965-08-12T00:00:00"/>
        <d v="1965-08-13T00:00:00"/>
        <d v="1965-08-14T00:00:00"/>
        <d v="1965-08-15T00:00:00"/>
        <d v="1965-08-16T00:00:00"/>
        <d v="1965-08-17T00:00:00"/>
        <d v="1965-08-18T00:00:00"/>
        <d v="1965-08-19T00:00:00"/>
        <d v="1965-08-20T00:00:00"/>
        <d v="1965-08-21T00:00:00"/>
        <d v="1965-08-22T00:00:00"/>
        <d v="1965-08-23T00:00:00"/>
        <d v="1965-08-24T00:00:00"/>
        <d v="1965-08-25T00:00:00"/>
        <d v="1965-08-26T00:00:00"/>
        <d v="1965-08-27T00:00:00"/>
        <d v="1965-08-28T00:00:00"/>
        <d v="1965-08-29T00:00:00"/>
        <d v="1965-08-30T00:00:00"/>
        <d v="1965-08-31T00:00:00"/>
        <d v="1965-09-01T00:00:00"/>
        <d v="1965-09-02T00:00:00"/>
        <d v="1965-09-03T00:00:00"/>
        <d v="1965-09-04T00:00:00"/>
        <d v="1965-09-05T00:00:00"/>
        <d v="1965-09-06T00:00:00"/>
        <d v="1965-09-07T00:00:00"/>
        <d v="1965-09-08T00:00:00"/>
        <d v="1965-09-09T00:00:00"/>
        <d v="1965-09-10T00:00:00"/>
        <d v="1965-09-11T00:00:00"/>
        <d v="1965-09-12T00:00:00"/>
        <d v="1965-09-13T00:00:00"/>
        <d v="1965-09-14T00:00:00"/>
        <d v="1965-09-15T00:00:00"/>
        <d v="1965-09-16T00:00:00"/>
        <d v="1965-09-17T00:00:00"/>
        <d v="1965-09-18T00:00:00"/>
        <d v="1965-09-19T00:00:00"/>
        <d v="1965-09-20T00:00:00"/>
        <d v="1965-09-21T00:00:00"/>
        <d v="1965-09-22T00:00:00"/>
        <d v="1965-09-23T00:00:00"/>
        <d v="1965-09-24T00:00:00"/>
        <d v="1965-09-25T00:00:00"/>
        <d v="1965-09-26T00:00:00"/>
        <d v="1965-09-27T00:00:00"/>
        <d v="1965-09-28T00:00:00"/>
        <d v="1965-09-29T00:00:00"/>
        <d v="1965-09-30T00:00:00"/>
        <d v="1965-10-01T00:00:00"/>
        <d v="1965-10-02T00:00:00"/>
        <d v="1965-10-03T00:00:00"/>
        <d v="1965-10-04T00:00:00"/>
        <d v="1965-10-05T00:00:00"/>
        <d v="1965-10-06T00:00:00"/>
        <d v="1965-10-07T00:00:00"/>
        <d v="1965-10-08T00:00:00"/>
        <d v="1965-10-09T00:00:00"/>
        <d v="1965-10-10T00:00:00"/>
        <d v="1965-10-11T00:00:00"/>
        <d v="1965-10-12T00:00:00"/>
        <d v="1965-10-13T00:00:00"/>
        <d v="1965-10-14T00:00:00"/>
        <d v="1965-10-15T00:00:00"/>
        <d v="1965-10-16T00:00:00"/>
        <d v="1965-10-17T00:00:00"/>
        <d v="1965-10-18T00:00:00"/>
        <d v="1965-10-19T00:00:00"/>
        <d v="1965-10-20T00:00:00"/>
        <d v="1965-10-21T00:00:00"/>
        <d v="1965-10-22T00:00:00"/>
        <d v="1965-10-23T00:00:00"/>
        <d v="1965-10-24T00:00:00"/>
        <d v="1965-10-25T00:00:00"/>
        <d v="1965-10-26T00:00:00"/>
        <d v="1965-10-27T00:00:00"/>
        <d v="1965-10-28T00:00:00"/>
        <d v="1965-10-29T00:00:00"/>
        <d v="1965-10-30T00:00:00"/>
        <d v="1965-10-31T00:00:00"/>
        <d v="1965-11-01T00:00:00"/>
        <d v="1965-11-02T00:00:00"/>
        <d v="1965-11-03T00:00:00"/>
        <d v="1965-11-04T00:00:00"/>
        <d v="1965-11-05T00:00:00"/>
        <d v="1965-11-06T00:00:00"/>
        <d v="1965-11-07T00:00:00"/>
        <d v="1965-11-08T00:00:00"/>
        <d v="1965-11-09T00:00:00"/>
        <d v="1965-11-10T00:00:00"/>
        <d v="1965-11-11T00:00:00"/>
        <d v="1965-11-12T00:00:00"/>
        <d v="1965-11-13T00:00:00"/>
        <d v="1965-11-14T00:00:00"/>
        <d v="1965-11-15T00:00:00"/>
        <d v="1965-11-16T00:00:00"/>
        <d v="1965-11-17T00:00:00"/>
        <d v="1965-11-18T00:00:00"/>
        <d v="1965-11-19T00:00:00"/>
        <d v="1965-11-20T00:00:00"/>
        <d v="1965-11-21T00:00:00"/>
        <d v="1965-11-22T00:00:00"/>
        <d v="1965-11-23T00:00:00"/>
        <d v="1965-11-24T00:00:00"/>
        <d v="1965-11-25T00:00:00"/>
        <d v="1965-11-26T00:00:00"/>
        <d v="1965-11-27T00:00:00"/>
        <d v="1965-11-28T00:00:00"/>
        <d v="1965-11-29T00:00:00"/>
        <d v="1965-11-30T00:00:00"/>
        <d v="1965-12-01T00:00:00"/>
        <d v="1965-12-02T00:00:00"/>
        <d v="1965-12-03T00:00:00"/>
        <d v="1965-12-04T00:00:00"/>
        <d v="1965-12-05T00:00:00"/>
        <d v="1965-12-06T00:00:00"/>
        <d v="1965-12-07T00:00:00"/>
        <d v="1965-12-08T00:00:00"/>
        <d v="1965-12-09T00:00:00"/>
        <d v="1965-12-10T00:00:00"/>
        <d v="1965-12-11T00:00:00"/>
        <d v="1965-12-12T00:00:00"/>
        <d v="1965-12-13T00:00:00"/>
        <d v="1965-12-14T00:00:00"/>
        <d v="1965-12-15T00:00:00"/>
        <d v="1965-12-16T00:00:00"/>
        <d v="1965-12-17T00:00:00"/>
        <d v="1965-12-18T00:00:00"/>
        <d v="1965-12-19T00:00:00"/>
        <d v="1965-12-20T00:00:00"/>
        <d v="1965-12-21T00:00:00"/>
        <d v="1965-12-22T00:00:00"/>
        <d v="1965-12-23T00:00:00"/>
        <d v="1965-12-24T00:00:00"/>
        <d v="1965-12-25T00:00:00"/>
        <d v="1965-12-26T00:00:00"/>
        <d v="1965-12-27T00:00:00"/>
        <d v="1965-12-28T00:00:00"/>
        <d v="1965-12-29T00:00:00"/>
        <d v="1965-12-30T00:00:00"/>
        <d v="1965-12-31T00:00:00"/>
        <d v="1966-01-01T00:00:00"/>
        <d v="1966-01-02T00:00:00"/>
        <d v="1966-01-03T00:00:00"/>
        <d v="1966-01-04T00:00:00"/>
        <d v="1966-01-05T00:00:00"/>
        <d v="1966-01-06T00:00:00"/>
        <d v="1966-01-07T00:00:00"/>
        <d v="1966-01-08T00:00:00"/>
        <d v="1966-01-09T00:00:00"/>
        <d v="1966-01-10T00:00:00"/>
        <d v="1966-01-11T00:00:00"/>
        <d v="1966-01-12T00:00:00"/>
        <d v="1966-01-13T00:00:00"/>
        <d v="1966-01-14T00:00:00"/>
        <d v="1966-01-15T00:00:00"/>
        <d v="1966-01-16T00:00:00"/>
        <d v="1966-01-17T00:00:00"/>
        <d v="1966-01-18T00:00:00"/>
        <d v="1966-01-19T00:00:00"/>
        <d v="1966-01-20T00:00:00"/>
        <d v="1966-01-21T00:00:00"/>
        <d v="1966-01-22T00:00:00"/>
        <d v="1966-01-23T00:00:00"/>
        <d v="1966-01-24T00:00:00"/>
        <d v="1966-01-25T00:00:00"/>
        <d v="1966-01-26T00:00:00"/>
        <d v="1966-01-27T00:00:00"/>
        <d v="1966-01-28T00:00:00"/>
        <d v="1966-01-29T00:00:00"/>
        <d v="1966-01-30T00:00:00"/>
        <d v="1966-01-31T00:00:00"/>
        <d v="1966-02-01T00:00:00"/>
        <d v="1966-02-02T00:00:00"/>
        <d v="1966-02-03T00:00:00"/>
        <d v="1966-02-04T00:00:00"/>
        <d v="1966-02-05T00:00:00"/>
        <d v="1966-02-06T00:00:00"/>
        <d v="1966-02-07T00:00:00"/>
        <d v="1966-02-08T00:00:00"/>
        <d v="1966-02-09T00:00:00"/>
        <d v="1966-02-10T00:00:00"/>
        <d v="1966-02-11T00:00:00"/>
        <d v="1966-02-12T00:00:00"/>
        <d v="1966-02-13T00:00:00"/>
        <d v="1966-02-14T00:00:00"/>
        <d v="1966-02-15T00:00:00"/>
        <d v="1966-02-16T00:00:00"/>
        <d v="1966-02-17T00:00:00"/>
        <d v="1966-02-18T00:00:00"/>
        <d v="1966-02-19T00:00:00"/>
        <d v="1966-02-20T00:00:00"/>
        <d v="1966-02-21T00:00:00"/>
        <d v="1966-02-22T00:00:00"/>
        <d v="1966-02-23T00:00:00"/>
        <d v="1966-02-24T00:00:00"/>
        <d v="1966-02-25T00:00:00"/>
        <d v="1966-02-26T00:00:00"/>
        <d v="1966-02-27T00:00:00"/>
        <d v="1966-02-28T00:00:00"/>
        <d v="1966-03-01T00:00:00"/>
        <d v="1966-03-02T00:00:00"/>
        <d v="1966-03-03T00:00:00"/>
        <d v="1966-03-04T00:00:00"/>
        <d v="1966-03-05T00:00:00"/>
        <d v="1966-03-06T00:00:00"/>
        <d v="1966-03-07T00:00:00"/>
        <d v="1966-03-08T00:00:00"/>
        <d v="1966-03-09T00:00:00"/>
        <d v="1966-03-10T00:00:00"/>
        <d v="1966-03-11T00:00:00"/>
        <d v="1966-03-12T00:00:00"/>
        <d v="1966-03-13T00:00:00"/>
        <d v="1966-03-14T00:00:00"/>
        <d v="1966-03-15T00:00:00"/>
        <d v="1966-03-16T00:00:00"/>
        <d v="1966-03-17T00:00:00"/>
        <d v="1966-03-18T00:00:00"/>
        <d v="1966-03-19T00:00:00"/>
        <d v="1966-03-20T00:00:00"/>
        <d v="1966-03-21T00:00:00"/>
        <d v="1966-03-22T00:00:00"/>
        <d v="1966-03-23T00:00:00"/>
        <d v="1966-03-24T00:00:00"/>
        <d v="1966-03-25T00:00:00"/>
        <d v="1966-03-26T00:00:00"/>
        <d v="1966-03-27T00:00:00"/>
        <d v="1966-03-28T00:00:00"/>
        <d v="1966-03-29T00:00:00"/>
        <d v="1966-03-30T00:00:00"/>
        <d v="1966-03-31T00:00:00"/>
        <d v="1966-04-01T00:00:00"/>
        <d v="1966-04-02T00:00:00"/>
        <d v="1966-04-03T00:00:00"/>
        <d v="1966-04-04T00:00:00"/>
        <d v="1966-04-05T00:00:00"/>
        <d v="1966-04-06T00:00:00"/>
        <d v="1966-04-07T00:00:00"/>
        <d v="1966-04-08T00:00:00"/>
        <d v="1966-04-09T00:00:00"/>
        <d v="1966-04-10T00:00:00"/>
        <d v="1966-04-11T00:00:00"/>
        <d v="1966-04-12T00:00:00"/>
        <d v="1966-04-13T00:00:00"/>
        <d v="1966-04-14T00:00:00"/>
        <d v="1966-04-15T00:00:00"/>
        <d v="1966-04-16T00:00:00"/>
        <d v="1966-04-17T00:00:00"/>
        <d v="1966-04-18T00:00:00"/>
        <d v="1966-04-19T00:00:00"/>
        <d v="1966-04-20T00:00:00"/>
        <d v="1966-04-21T00:00:00"/>
        <d v="1966-04-22T00:00:00"/>
        <d v="1966-04-23T00:00:00"/>
        <d v="1966-04-24T00:00:00"/>
        <d v="1966-04-25T00:00:00"/>
        <d v="1966-04-26T00:00:00"/>
        <d v="1966-04-27T00:00:00"/>
        <d v="1966-04-28T00:00:00"/>
        <d v="1966-04-29T00:00:00"/>
        <d v="1966-04-30T00:00:00"/>
        <d v="1966-05-01T00:00:00"/>
        <d v="1966-05-02T00:00:00"/>
        <d v="1966-05-03T00:00:00"/>
        <d v="1966-05-04T00:00:00"/>
        <d v="1966-05-05T00:00:00"/>
        <d v="1966-05-06T00:00:00"/>
        <d v="1966-05-07T00:00:00"/>
        <d v="1966-05-08T00:00:00"/>
        <d v="1966-05-09T00:00:00"/>
        <d v="1966-05-10T00:00:00"/>
        <d v="1966-05-11T00:00:00"/>
        <d v="1966-05-12T00:00:00"/>
        <d v="1966-05-13T00:00:00"/>
        <d v="1966-05-14T00:00:00"/>
        <d v="1966-05-15T00:00:00"/>
        <d v="1966-05-16T00:00:00"/>
        <d v="1966-05-17T00:00:00"/>
        <d v="1966-05-18T00:00:00"/>
        <d v="1966-05-19T00:00:00"/>
        <d v="1966-05-20T00:00:00"/>
        <d v="1966-05-21T00:00:00"/>
        <d v="1966-05-22T00:00:00"/>
        <d v="1966-05-23T00:00:00"/>
        <d v="1966-05-24T00:00:00"/>
        <d v="1966-05-25T00:00:00"/>
        <d v="1966-05-26T00:00:00"/>
        <d v="1966-05-27T00:00:00"/>
        <d v="1966-05-28T00:00:00"/>
        <d v="1966-05-29T00:00:00"/>
        <d v="1966-05-30T00:00:00"/>
        <d v="1966-05-31T00:00:00"/>
        <d v="1966-06-01T00:00:00"/>
        <d v="1966-06-02T00:00:00"/>
        <d v="1966-06-03T00:00:00"/>
        <d v="1966-06-04T00:00:00"/>
        <d v="1966-06-05T00:00:00"/>
        <d v="1966-06-06T00:00:00"/>
        <d v="1966-06-07T00:00:00"/>
        <d v="1966-06-08T00:00:00"/>
        <d v="1966-06-09T00:00:00"/>
        <d v="1966-06-10T00:00:00"/>
        <d v="1966-06-11T00:00:00"/>
        <d v="1966-06-12T00:00:00"/>
        <d v="1966-06-13T00:00:00"/>
        <d v="1966-06-14T00:00:00"/>
        <d v="1966-06-15T00:00:00"/>
        <d v="1966-06-16T00:00:00"/>
        <d v="1966-06-17T00:00:00"/>
        <d v="1966-06-18T00:00:00"/>
        <d v="1966-06-19T00:00:00"/>
        <d v="1966-06-20T00:00:00"/>
        <d v="1966-06-21T00:00:00"/>
        <d v="1966-06-22T00:00:00"/>
        <d v="1966-06-23T00:00:00"/>
        <d v="1966-06-24T00:00:00"/>
        <d v="1966-06-25T00:00:00"/>
        <d v="1966-06-26T00:00:00"/>
        <d v="1966-06-27T00:00:00"/>
        <d v="1966-06-28T00:00:00"/>
        <d v="1966-06-29T00:00:00"/>
        <d v="1966-06-30T00:00:00"/>
        <d v="1966-07-01T00:00:00"/>
        <d v="1966-07-02T00:00:00"/>
        <d v="1966-07-03T00:00:00"/>
        <d v="1966-07-04T00:00:00"/>
        <d v="1966-07-05T00:00:00"/>
        <d v="1966-07-06T00:00:00"/>
        <d v="1966-07-07T00:00:00"/>
        <d v="1966-07-08T00:00:00"/>
        <d v="1966-07-09T00:00:00"/>
        <d v="1966-07-10T00:00:00"/>
        <d v="1966-07-11T00:00:00"/>
        <d v="1966-07-12T00:00:00"/>
        <d v="1966-07-13T00:00:00"/>
        <d v="1966-07-14T00:00:00"/>
        <d v="1966-07-15T00:00:00"/>
        <d v="1966-07-16T00:00:00"/>
        <d v="1966-07-17T00:00:00"/>
        <d v="1966-07-18T00:00:00"/>
        <d v="1966-07-19T00:00:00"/>
        <d v="1966-07-20T00:00:00"/>
        <d v="1966-07-21T00:00:00"/>
        <d v="1966-07-22T00:00:00"/>
        <d v="1966-07-23T00:00:00"/>
        <d v="1966-07-24T00:00:00"/>
        <d v="1966-07-25T00:00:00"/>
        <d v="1966-07-26T00:00:00"/>
        <d v="1966-07-27T00:00:00"/>
        <d v="1966-07-28T00:00:00"/>
        <d v="1966-07-29T00:00:00"/>
        <d v="1966-07-30T00:00:00"/>
        <d v="1966-07-31T00:00:00"/>
        <d v="1966-08-01T00:00:00"/>
        <d v="1966-08-02T00:00:00"/>
        <d v="1966-08-03T00:00:00"/>
        <d v="1966-08-04T00:00:00"/>
        <d v="1966-08-05T00:00:00"/>
        <d v="1966-08-06T00:00:00"/>
        <d v="1966-08-07T00:00:00"/>
        <d v="1966-08-08T00:00:00"/>
        <d v="1966-08-09T00:00:00"/>
        <d v="1966-08-10T00:00:00"/>
        <d v="1966-08-11T00:00:00"/>
        <d v="1966-08-12T00:00:00"/>
        <d v="1966-08-13T00:00:00"/>
        <d v="1966-08-14T00:00:00"/>
        <d v="1966-08-15T00:00:00"/>
        <d v="1966-08-16T00:00:00"/>
        <d v="1966-08-17T00:00:00"/>
        <d v="1966-08-18T00:00:00"/>
        <d v="1966-08-19T00:00:00"/>
        <d v="1966-08-20T00:00:00"/>
        <d v="1966-08-21T00:00:00"/>
        <d v="1966-08-22T00:00:00"/>
        <d v="1966-08-23T00:00:00"/>
        <d v="1966-08-24T00:00:00"/>
        <d v="1966-08-25T00:00:00"/>
        <d v="1966-08-26T00:00:00"/>
        <d v="1966-08-27T00:00:00"/>
        <d v="1966-08-28T00:00:00"/>
        <d v="1966-08-29T00:00:00"/>
        <d v="1966-08-30T00:00:00"/>
        <d v="1966-08-31T00:00:00"/>
        <d v="1966-09-01T00:00:00"/>
        <d v="1966-09-02T00:00:00"/>
        <d v="1966-09-03T00:00:00"/>
        <d v="1966-09-04T00:00:00"/>
        <d v="1966-09-05T00:00:00"/>
        <d v="1966-09-06T00:00:00"/>
        <d v="1966-09-07T00:00:00"/>
        <d v="1966-09-08T00:00:00"/>
        <d v="1966-09-09T00:00:00"/>
        <d v="1966-09-10T00:00:00"/>
        <d v="1966-09-11T00:00:00"/>
        <d v="1966-09-12T00:00:00"/>
        <d v="1966-09-13T00:00:00"/>
        <d v="1966-09-14T00:00:00"/>
        <d v="1966-09-15T00:00:00"/>
        <d v="1966-09-16T00:00:00"/>
        <d v="1966-09-17T00:00:00"/>
        <d v="1966-09-18T00:00:00"/>
        <d v="1966-09-19T00:00:00"/>
        <d v="1966-09-20T00:00:00"/>
        <d v="1966-09-21T00:00:00"/>
        <d v="1966-09-22T00:00:00"/>
        <d v="1966-09-23T00:00:00"/>
        <d v="1966-09-24T00:00:00"/>
        <d v="1966-09-25T00:00:00"/>
        <d v="1966-09-26T00:00:00"/>
        <d v="1966-09-27T00:00:00"/>
        <d v="1966-09-28T00:00:00"/>
        <d v="1966-09-29T00:00:00"/>
        <d v="1966-09-30T00:00:00"/>
        <d v="1966-10-01T00:00:00"/>
        <d v="1966-10-02T00:00:00"/>
        <d v="1966-10-03T00:00:00"/>
        <d v="1966-10-04T00:00:00"/>
        <d v="1966-10-05T00:00:00"/>
        <d v="1966-10-06T00:00:00"/>
        <d v="1966-10-07T00:00:00"/>
        <d v="1966-10-08T00:00:00"/>
        <d v="1966-10-09T00:00:00"/>
        <d v="1966-10-10T00:00:00"/>
        <d v="1966-10-11T00:00:00"/>
        <d v="1966-10-12T00:00:00"/>
        <d v="1966-10-13T00:00:00"/>
        <d v="1966-10-14T00:00:00"/>
        <d v="1966-10-15T00:00:00"/>
        <d v="1966-10-16T00:00:00"/>
        <d v="1966-10-17T00:00:00"/>
        <d v="1966-10-18T00:00:00"/>
        <d v="1966-10-19T00:00:00"/>
        <d v="1966-10-20T00:00:00"/>
        <d v="1966-10-21T00:00:00"/>
        <d v="1966-10-22T00:00:00"/>
        <d v="1966-10-23T00:00:00"/>
        <d v="1966-10-24T00:00:00"/>
        <d v="1966-10-25T00:00:00"/>
        <d v="1966-10-26T00:00:00"/>
        <d v="1966-10-27T00:00:00"/>
        <d v="1966-10-28T00:00:00"/>
        <d v="1966-10-29T00:00:00"/>
        <d v="1966-10-30T00:00:00"/>
        <d v="1966-10-31T00:00:00"/>
        <d v="1966-11-01T00:00:00"/>
        <d v="1966-11-02T00:00:00"/>
        <d v="1966-11-03T00:00:00"/>
        <d v="1966-11-04T00:00:00"/>
        <d v="1966-11-05T00:00:00"/>
        <d v="1966-11-06T00:00:00"/>
        <d v="1966-11-07T00:00:00"/>
        <d v="1966-11-08T00:00:00"/>
        <d v="1966-11-09T00:00:00"/>
        <d v="1966-11-10T00:00:00"/>
        <d v="1966-11-11T00:00:00"/>
        <d v="1966-11-12T00:00:00"/>
        <d v="1966-11-13T00:00:00"/>
        <d v="1966-11-14T00:00:00"/>
        <d v="1966-11-15T00:00:00"/>
        <d v="1966-11-16T00:00:00"/>
        <d v="1966-11-17T00:00:00"/>
        <d v="1966-11-18T00:00:00"/>
        <d v="1966-11-19T00:00:00"/>
        <d v="1966-11-20T00:00:00"/>
        <d v="1966-11-21T00:00:00"/>
        <d v="1966-11-22T00:00:00"/>
        <d v="1966-11-23T00:00:00"/>
        <d v="1966-11-24T00:00:00"/>
        <d v="1966-11-25T00:00:00"/>
        <d v="1966-11-26T00:00:00"/>
        <d v="1966-11-27T00:00:00"/>
        <d v="1966-11-28T00:00:00"/>
        <d v="1966-11-29T00:00:00"/>
        <d v="1966-11-30T00:00:00"/>
        <d v="1966-12-01T00:00:00"/>
        <d v="1966-12-02T00:00:00"/>
        <d v="1966-12-03T00:00:00"/>
        <d v="1966-12-04T00:00:00"/>
        <d v="1966-12-05T00:00:00"/>
        <d v="1966-12-06T00:00:00"/>
        <d v="1966-12-07T00:00:00"/>
        <d v="1966-12-08T00:00:00"/>
        <d v="1966-12-09T00:00:00"/>
        <d v="1966-12-10T00:00:00"/>
        <d v="1966-12-11T00:00:00"/>
        <d v="1966-12-12T00:00:00"/>
        <d v="1966-12-13T00:00:00"/>
        <d v="1966-12-14T00:00:00"/>
        <d v="1966-12-15T00:00:00"/>
        <d v="1966-12-16T00:00:00"/>
        <d v="1966-12-17T00:00:00"/>
        <d v="1966-12-18T00:00:00"/>
        <d v="1966-12-19T00:00:00"/>
        <d v="1966-12-20T00:00:00"/>
        <d v="1966-12-21T00:00:00"/>
        <d v="1966-12-22T00:00:00"/>
        <d v="1966-12-23T00:00:00"/>
        <d v="1966-12-24T00:00:00"/>
        <d v="1966-12-25T00:00:00"/>
        <d v="1966-12-26T00:00:00"/>
        <d v="1966-12-27T00:00:00"/>
        <d v="1966-12-28T00:00:00"/>
        <d v="1966-12-29T00:00:00"/>
        <d v="1966-12-30T00:00:00"/>
        <d v="1966-12-31T00:00:00"/>
        <d v="1967-01-01T00:00:00"/>
        <d v="1967-01-02T00:00:00"/>
        <d v="1967-01-03T00:00:00"/>
        <d v="1967-01-04T00:00:00"/>
        <d v="1967-01-05T00:00:00"/>
        <d v="1967-01-06T00:00:00"/>
        <d v="1967-01-07T00:00:00"/>
        <d v="1967-01-08T00:00:00"/>
        <d v="1967-01-09T00:00:00"/>
        <d v="1967-01-10T00:00:00"/>
        <d v="1967-01-11T00:00:00"/>
        <d v="1967-01-12T00:00:00"/>
        <d v="1967-01-13T00:00:00"/>
        <d v="1967-01-14T00:00:00"/>
        <d v="1967-01-15T00:00:00"/>
        <d v="1967-01-16T00:00:00"/>
        <d v="1967-01-17T00:00:00"/>
        <d v="1967-01-18T00:00:00"/>
        <d v="1967-01-19T00:00:00"/>
        <d v="1967-01-20T00:00:00"/>
        <d v="1967-01-21T00:00:00"/>
        <d v="1967-01-22T00:00:00"/>
        <d v="1967-01-23T00:00:00"/>
        <d v="1967-01-24T00:00:00"/>
        <d v="1967-01-25T00:00:00"/>
        <d v="1967-01-26T00:00:00"/>
        <d v="1967-01-27T00:00:00"/>
        <d v="1967-01-28T00:00:00"/>
        <d v="1967-01-29T00:00:00"/>
        <d v="1967-01-30T00:00:00"/>
        <d v="1967-01-31T00:00:00"/>
        <d v="1967-02-01T00:00:00"/>
        <d v="1967-02-02T00:00:00"/>
        <d v="1967-02-03T00:00:00"/>
        <d v="1967-02-04T00:00:00"/>
        <d v="1967-02-05T00:00:00"/>
        <d v="1967-02-06T00:00:00"/>
        <d v="1967-02-07T00:00:00"/>
        <d v="1967-02-08T00:00:00"/>
        <d v="1967-02-09T00:00:00"/>
        <d v="1967-02-10T00:00:00"/>
        <d v="1967-02-11T00:00:00"/>
        <d v="1967-02-12T00:00:00"/>
        <d v="1967-02-13T00:00:00"/>
        <d v="1967-02-14T00:00:00"/>
        <d v="1967-02-15T00:00:00"/>
        <d v="1967-02-16T00:00:00"/>
        <d v="1967-02-17T00:00:00"/>
        <d v="1967-02-18T00:00:00"/>
        <d v="1967-02-19T00:00:00"/>
        <d v="1967-02-20T00:00:00"/>
        <d v="1967-02-21T00:00:00"/>
        <d v="1967-02-22T00:00:00"/>
        <d v="1967-02-23T00:00:00"/>
        <d v="1967-02-24T00:00:00"/>
        <d v="1967-02-25T00:00:00"/>
        <d v="1967-02-26T00:00:00"/>
        <d v="1967-02-27T00:00:00"/>
        <d v="1967-02-28T00:00:00"/>
        <d v="1967-03-01T00:00:00"/>
        <d v="1967-03-02T00:00:00"/>
        <d v="1967-03-03T00:00:00"/>
        <d v="1967-03-04T00:00:00"/>
        <d v="1967-03-05T00:00:00"/>
        <d v="1967-03-06T00:00:00"/>
        <d v="1967-03-07T00:00:00"/>
        <d v="1967-03-08T00:00:00"/>
        <d v="1967-03-09T00:00:00"/>
        <d v="1967-03-10T00:00:00"/>
        <d v="1967-03-11T00:00:00"/>
        <d v="1967-03-12T00:00:00"/>
        <d v="1967-03-13T00:00:00"/>
        <d v="1967-03-14T00:00:00"/>
        <d v="1967-03-15T00:00:00"/>
        <d v="1967-03-16T00:00:00"/>
        <d v="1967-03-17T00:00:00"/>
        <d v="1967-03-18T00:00:00"/>
        <d v="1967-03-19T00:00:00"/>
        <d v="1967-03-20T00:00:00"/>
        <d v="1967-03-21T00:00:00"/>
        <d v="1967-03-22T00:00:00"/>
        <d v="1967-03-23T00:00:00"/>
        <d v="1967-03-24T00:00:00"/>
        <d v="1967-03-25T00:00:00"/>
        <d v="1967-03-26T00:00:00"/>
        <d v="1967-03-27T00:00:00"/>
        <d v="1967-03-28T00:00:00"/>
        <d v="1967-03-29T00:00:00"/>
        <d v="1967-03-30T00:00:00"/>
        <d v="1967-03-31T00:00:00"/>
        <d v="1967-04-01T00:00:00"/>
        <d v="1967-04-02T00:00:00"/>
        <d v="1967-04-03T00:00:00"/>
        <d v="1967-04-04T00:00:00"/>
        <d v="1967-04-05T00:00:00"/>
        <d v="1967-04-06T00:00:00"/>
        <d v="1967-04-07T00:00:00"/>
        <d v="1967-04-08T00:00:00"/>
        <d v="1967-04-09T00:00:00"/>
        <d v="1967-04-10T00:00:00"/>
        <d v="1967-04-11T00:00:00"/>
        <d v="1967-04-12T00:00:00"/>
        <d v="1967-04-13T00:00:00"/>
        <d v="1967-04-14T00:00:00"/>
        <d v="1967-04-15T00:00:00"/>
        <d v="1967-04-16T00:00:00"/>
        <d v="1967-04-17T00:00:00"/>
        <d v="1967-04-18T00:00:00"/>
        <d v="1967-04-19T00:00:00"/>
        <d v="1967-04-20T00:00:00"/>
        <d v="1967-04-21T00:00:00"/>
        <d v="1967-04-22T00:00:00"/>
        <d v="1967-04-23T00:00:00"/>
        <d v="1967-04-24T00:00:00"/>
        <d v="1967-04-25T00:00:00"/>
        <d v="1967-04-26T00:00:00"/>
        <d v="1967-04-27T00:00:00"/>
        <d v="1967-04-28T00:00:00"/>
        <d v="1967-04-29T00:00:00"/>
        <d v="1967-04-30T00:00:00"/>
        <d v="1967-05-01T00:00:00"/>
        <d v="1967-05-02T00:00:00"/>
        <d v="1967-05-03T00:00:00"/>
        <d v="1967-05-04T00:00:00"/>
        <d v="1967-05-05T00:00:00"/>
        <d v="1967-05-06T00:00:00"/>
        <d v="1967-05-07T00:00:00"/>
        <d v="1967-05-08T00:00:00"/>
        <d v="1967-05-09T00:00:00"/>
        <d v="1967-05-10T00:00:00"/>
        <d v="1967-05-11T00:00:00"/>
        <d v="1967-05-12T00:00:00"/>
        <d v="1967-05-13T00:00:00"/>
        <d v="1967-05-14T00:00:00"/>
        <d v="1967-05-15T00:00:00"/>
        <d v="1967-05-16T00:00:00"/>
        <d v="1967-05-17T00:00:00"/>
        <d v="1967-05-18T00:00:00"/>
        <d v="1967-05-19T00:00:00"/>
        <d v="1967-05-20T00:00:00"/>
        <d v="1967-05-21T00:00:00"/>
        <d v="1967-05-22T00:00:00"/>
        <d v="1967-05-23T00:00:00"/>
        <d v="1967-05-24T00:00:00"/>
        <d v="1967-05-25T00:00:00"/>
        <d v="1967-05-26T00:00:00"/>
        <d v="1967-05-27T00:00:00"/>
        <d v="1967-05-28T00:00:00"/>
        <d v="1967-05-29T00:00:00"/>
        <d v="1967-05-30T00:00:00"/>
        <d v="1967-05-31T00:00:00"/>
        <d v="1967-06-01T00:00:00"/>
        <d v="1967-06-02T00:00:00"/>
        <d v="1967-06-03T00:00:00"/>
        <d v="1967-06-04T00:00:00"/>
        <d v="1967-06-05T00:00:00"/>
        <d v="1967-06-06T00:00:00"/>
        <d v="1967-06-07T00:00:00"/>
        <d v="1967-06-08T00:00:00"/>
        <d v="1967-06-09T00:00:00"/>
        <d v="1967-06-10T00:00:00"/>
        <d v="1967-06-11T00:00:00"/>
        <d v="1967-06-12T00:00:00"/>
        <d v="1967-06-13T00:00:00"/>
        <d v="1967-06-14T00:00:00"/>
        <d v="1967-06-15T00:00:00"/>
        <d v="1967-06-16T00:00:00"/>
        <d v="1967-06-17T00:00:00"/>
        <d v="1967-06-18T00:00:00"/>
        <d v="1967-06-19T00:00:00"/>
        <d v="1967-06-20T00:00:00"/>
        <d v="1967-06-21T00:00:00"/>
        <d v="1967-06-22T00:00:00"/>
        <d v="1967-06-23T00:00:00"/>
        <d v="1967-06-24T00:00:00"/>
        <d v="1967-06-25T00:00:00"/>
        <d v="1967-06-26T00:00:00"/>
        <d v="1967-06-27T00:00:00"/>
        <d v="1967-06-28T00:00:00"/>
        <d v="1967-06-29T00:00:00"/>
        <d v="1967-06-30T00:00:00"/>
        <d v="1967-07-01T00:00:00"/>
        <d v="1967-07-02T00:00:00"/>
        <d v="1967-07-03T00:00:00"/>
        <d v="1967-07-04T00:00:00"/>
        <d v="1967-07-05T00:00:00"/>
        <d v="1967-07-06T00:00:00"/>
        <d v="1967-07-07T00:00:00"/>
        <d v="1967-07-08T00:00:00"/>
        <d v="1967-07-09T00:00:00"/>
        <d v="1967-07-10T00:00:00"/>
        <d v="1967-07-11T00:00:00"/>
        <d v="1967-07-12T00:00:00"/>
        <d v="1967-07-13T00:00:00"/>
        <d v="1967-07-14T00:00:00"/>
        <d v="1967-07-15T00:00:00"/>
        <d v="1967-07-16T00:00:00"/>
        <d v="1967-07-17T00:00:00"/>
        <d v="1967-07-18T00:00:00"/>
        <d v="1967-07-19T00:00:00"/>
        <d v="1967-07-20T00:00:00"/>
        <d v="1967-07-21T00:00:00"/>
        <d v="1967-07-22T00:00:00"/>
        <d v="1967-07-23T00:00:00"/>
        <d v="1967-07-24T00:00:00"/>
        <d v="1967-07-25T00:00:00"/>
        <d v="1967-07-26T00:00:00"/>
        <d v="1967-07-27T00:00:00"/>
        <d v="1967-07-28T00:00:00"/>
        <d v="1967-07-29T00:00:00"/>
        <d v="1967-07-30T00:00:00"/>
        <d v="1967-07-31T00:00:00"/>
        <d v="1967-08-01T00:00:00"/>
        <d v="1967-08-02T00:00:00"/>
        <d v="1967-08-03T00:00:00"/>
        <d v="1967-08-04T00:00:00"/>
        <d v="1967-08-05T00:00:00"/>
        <d v="1967-08-06T00:00:00"/>
        <d v="1967-08-07T00:00:00"/>
        <d v="1967-08-08T00:00:00"/>
        <d v="1967-08-09T00:00:00"/>
        <d v="1967-08-10T00:00:00"/>
        <d v="1967-08-11T00:00:00"/>
        <d v="1967-08-12T00:00:00"/>
        <d v="1967-08-13T00:00:00"/>
        <d v="1967-08-14T00:00:00"/>
        <d v="1967-08-15T00:00:00"/>
        <d v="1967-08-16T00:00:00"/>
        <d v="1967-08-17T00:00:00"/>
        <d v="1967-08-18T00:00:00"/>
        <d v="1967-08-19T00:00:00"/>
        <d v="1967-08-20T00:00:00"/>
        <d v="1967-08-21T00:00:00"/>
        <d v="1967-08-22T00:00:00"/>
        <d v="1967-08-23T00:00:00"/>
        <d v="1967-08-24T00:00:00"/>
        <d v="1967-08-25T00:00:00"/>
        <d v="1967-08-26T00:00:00"/>
        <d v="1967-08-27T00:00:00"/>
        <d v="1967-08-28T00:00:00"/>
        <d v="1967-08-29T00:00:00"/>
        <d v="1967-08-30T00:00:00"/>
        <d v="1967-08-31T00:00:00"/>
        <d v="1967-09-01T00:00:00"/>
        <d v="1967-09-02T00:00:00"/>
        <d v="1967-09-03T00:00:00"/>
        <d v="1967-09-04T00:00:00"/>
        <d v="1967-09-05T00:00:00"/>
        <d v="1967-09-06T00:00:00"/>
        <d v="1967-09-07T00:00:00"/>
        <d v="1967-09-08T00:00:00"/>
        <d v="1967-09-09T00:00:00"/>
        <d v="1967-09-10T00:00:00"/>
        <d v="1967-09-11T00:00:00"/>
        <d v="1967-09-12T00:00:00"/>
        <d v="1967-09-13T00:00:00"/>
        <d v="1967-09-14T00:00:00"/>
        <d v="1967-09-15T00:00:00"/>
        <d v="1967-09-16T00:00:00"/>
        <d v="1967-09-17T00:00:00"/>
        <d v="1967-09-18T00:00:00"/>
        <d v="1967-09-19T00:00:00"/>
        <d v="1967-09-20T00:00:00"/>
        <d v="1967-09-21T00:00:00"/>
        <d v="1967-09-22T00:00:00"/>
        <d v="1967-09-23T00:00:00"/>
        <d v="1967-09-24T00:00:00"/>
        <d v="1967-09-25T00:00:00"/>
        <d v="1967-09-26T00:00:00"/>
        <d v="1967-09-27T00:00:00"/>
        <d v="1967-09-28T00:00:00"/>
        <d v="1967-09-29T00:00:00"/>
        <d v="1967-09-30T00:00:00"/>
        <d v="1967-10-01T00:00:00"/>
        <d v="1967-10-02T00:00:00"/>
        <d v="1967-10-03T00:00:00"/>
        <d v="1967-10-04T00:00:00"/>
        <d v="1967-10-05T00:00:00"/>
        <d v="1967-10-06T00:00:00"/>
        <d v="1967-10-07T00:00:00"/>
        <d v="1967-10-08T00:00:00"/>
        <d v="1967-10-09T00:00:00"/>
        <d v="1967-10-10T00:00:00"/>
        <d v="1967-10-11T00:00:00"/>
        <d v="1967-10-12T00:00:00"/>
        <d v="1967-10-13T00:00:00"/>
        <d v="1967-10-14T00:00:00"/>
        <d v="1967-10-15T00:00:00"/>
        <d v="1967-10-16T00:00:00"/>
        <d v="1967-10-17T00:00:00"/>
        <d v="1967-10-18T00:00:00"/>
        <d v="1967-10-19T00:00:00"/>
        <d v="1967-10-20T00:00:00"/>
        <d v="1967-10-21T00:00:00"/>
        <d v="1967-10-22T00:00:00"/>
        <d v="1967-10-23T00:00:00"/>
        <d v="1967-10-24T00:00:00"/>
        <d v="1967-10-25T00:00:00"/>
        <d v="1967-10-26T00:00:00"/>
        <d v="1967-10-27T00:00:00"/>
        <d v="1967-10-28T00:00:00"/>
        <d v="1967-10-29T00:00:00"/>
        <d v="1967-10-30T00:00:00"/>
        <d v="1967-10-31T00:00:00"/>
        <d v="1967-11-01T00:00:00"/>
        <d v="1967-11-02T00:00:00"/>
        <d v="1967-11-03T00:00:00"/>
        <d v="1967-11-04T00:00:00"/>
        <d v="1967-11-05T00:00:00"/>
        <d v="1967-11-06T00:00:00"/>
        <d v="1967-11-07T00:00:00"/>
        <d v="1967-11-08T00:00:00"/>
        <d v="1967-11-09T00:00:00"/>
        <d v="1967-11-10T00:00:00"/>
        <d v="1967-11-11T00:00:00"/>
        <d v="1967-11-12T00:00:00"/>
        <d v="1967-11-13T00:00:00"/>
        <d v="1967-11-14T00:00:00"/>
        <d v="1967-11-15T00:00:00"/>
        <d v="1967-11-16T00:00:00"/>
        <d v="1967-11-17T00:00:00"/>
        <d v="1967-11-18T00:00:00"/>
        <d v="1967-11-19T00:00:00"/>
        <d v="1967-11-20T00:00:00"/>
        <d v="1967-11-21T00:00:00"/>
        <d v="1967-11-22T00:00:00"/>
        <d v="1967-11-23T00:00:00"/>
        <d v="1967-11-24T00:00:00"/>
        <d v="1967-11-25T00:00:00"/>
        <d v="1967-11-26T00:00:00"/>
        <d v="1967-11-27T00:00:00"/>
        <d v="1967-11-28T00:00:00"/>
        <d v="1967-11-29T00:00:00"/>
        <d v="1967-11-30T00:00:00"/>
        <d v="1967-12-01T00:00:00"/>
        <d v="1967-12-02T00:00:00"/>
        <d v="1967-12-03T00:00:00"/>
        <d v="1967-12-04T00:00:00"/>
        <d v="1967-12-05T00:00:00"/>
        <d v="1967-12-06T00:00:00"/>
        <d v="1967-12-07T00:00:00"/>
        <d v="1967-12-08T00:00:00"/>
        <d v="1967-12-09T00:00:00"/>
        <d v="1967-12-10T00:00:00"/>
        <d v="1967-12-11T00:00:00"/>
        <d v="1967-12-12T00:00:00"/>
        <d v="1967-12-13T00:00:00"/>
        <d v="1967-12-14T00:00:00"/>
        <d v="1967-12-15T00:00:00"/>
        <d v="1967-12-16T00:00:00"/>
        <d v="1967-12-17T00:00:00"/>
        <d v="1967-12-18T00:00:00"/>
        <d v="1967-12-19T00:00:00"/>
        <d v="1967-12-20T00:00:00"/>
        <d v="1967-12-21T00:00:00"/>
        <d v="1967-12-22T00:00:00"/>
        <d v="1967-12-23T00:00:00"/>
        <d v="1967-12-24T00:00:00"/>
        <d v="1967-12-25T00:00:00"/>
        <d v="1967-12-26T00:00:00"/>
        <d v="1967-12-27T00:00:00"/>
        <d v="1967-12-28T00:00:00"/>
        <d v="1967-12-29T00:00:00"/>
        <d v="1967-12-30T00:00:00"/>
        <d v="1967-12-31T00:00:00"/>
        <d v="1968-01-01T00:00:00"/>
        <d v="1968-01-02T00:00:00"/>
        <d v="1968-01-03T00:00:00"/>
        <d v="1968-01-04T00:00:00"/>
        <d v="1968-01-05T00:00:00"/>
        <d v="1968-01-06T00:00:00"/>
        <d v="1968-01-07T00:00:00"/>
        <d v="1968-01-08T00:00:00"/>
        <d v="1968-01-09T00:00:00"/>
        <d v="1968-01-10T00:00:00"/>
        <d v="1968-01-11T00:00:00"/>
        <d v="1968-01-12T00:00:00"/>
        <d v="1968-01-13T00:00:00"/>
        <d v="1968-01-14T00:00:00"/>
        <d v="1968-01-15T00:00:00"/>
        <d v="1968-01-16T00:00:00"/>
        <d v="1968-01-17T00:00:00"/>
        <d v="1968-01-18T00:00:00"/>
        <d v="1968-01-19T00:00:00"/>
        <d v="1968-01-20T00:00:00"/>
        <d v="1968-01-21T00:00:00"/>
        <d v="1968-01-22T00:00:00"/>
        <d v="1968-01-23T00:00:00"/>
        <d v="1968-01-24T00:00:00"/>
        <d v="1968-01-25T00:00:00"/>
        <d v="1968-01-26T00:00:00"/>
        <d v="1968-01-27T00:00:00"/>
        <d v="1968-01-28T00:00:00"/>
        <d v="1968-01-29T00:00:00"/>
        <d v="1968-01-30T00:00:00"/>
        <d v="1968-01-31T00:00:00"/>
        <d v="1968-02-01T00:00:00"/>
        <d v="1968-02-02T00:00:00"/>
        <d v="1968-02-03T00:00:00"/>
        <d v="1968-02-04T00:00:00"/>
        <d v="1968-02-05T00:00:00"/>
        <d v="1968-02-06T00:00:00"/>
        <d v="1968-02-07T00:00:00"/>
        <d v="1968-02-08T00:00:00"/>
        <d v="1968-02-09T00:00:00"/>
        <d v="1968-02-10T00:00:00"/>
        <d v="1968-02-11T00:00:00"/>
        <d v="1968-02-12T00:00:00"/>
        <d v="1968-02-13T00:00:00"/>
        <d v="1968-02-14T00:00:00"/>
        <d v="1968-02-15T00:00:00"/>
        <d v="1968-02-16T00:00:00"/>
        <d v="1968-02-17T00:00:00"/>
        <d v="1968-02-18T00:00:00"/>
        <d v="1968-02-19T00:00:00"/>
        <d v="1968-02-20T00:00:00"/>
        <d v="1968-02-21T00:00:00"/>
        <d v="1968-02-22T00:00:00"/>
        <d v="1968-02-23T00:00:00"/>
        <d v="1968-02-24T00:00:00"/>
        <d v="1968-02-25T00:00:00"/>
        <d v="1968-02-26T00:00:00"/>
        <d v="1968-02-27T00:00:00"/>
        <d v="1968-02-28T00:00:00"/>
        <d v="1968-02-29T00:00:00"/>
        <d v="1968-03-01T00:00:00"/>
        <d v="1968-03-02T00:00:00"/>
        <d v="1968-03-03T00:00:00"/>
        <d v="1968-03-04T00:00:00"/>
        <d v="1968-03-05T00:00:00"/>
        <d v="1968-03-06T00:00:00"/>
        <d v="1968-03-07T00:00:00"/>
        <d v="1968-03-08T00:00:00"/>
        <d v="1968-03-09T00:00:00"/>
        <d v="1968-03-10T00:00:00"/>
        <d v="1968-03-11T00:00:00"/>
        <d v="1968-03-12T00:00:00"/>
        <d v="1968-03-13T00:00:00"/>
        <d v="1968-03-14T00:00:00"/>
        <d v="1968-03-15T00:00:00"/>
        <d v="1968-03-16T00:00:00"/>
        <d v="1968-03-17T00:00:00"/>
        <d v="1968-03-18T00:00:00"/>
        <d v="1968-03-19T00:00:00"/>
        <d v="1968-03-20T00:00:00"/>
        <d v="1968-03-21T00:00:00"/>
        <d v="1968-03-22T00:00:00"/>
        <d v="1968-03-23T00:00:00"/>
        <d v="1968-03-24T00:00:00"/>
        <d v="1968-03-25T00:00:00"/>
        <d v="1968-03-26T00:00:00"/>
        <d v="1968-03-27T00:00:00"/>
        <d v="1968-03-28T00:00:00"/>
        <d v="1968-03-29T00:00:00"/>
        <d v="1968-03-30T00:00:00"/>
        <d v="1968-03-31T00:00:00"/>
        <d v="1968-04-01T00:00:00"/>
        <d v="1968-04-02T00:00:00"/>
        <d v="1968-04-03T00:00:00"/>
        <d v="1968-04-04T00:00:00"/>
        <d v="1968-04-05T00:00:00"/>
        <d v="1968-04-06T00:00:00"/>
        <d v="1968-04-07T00:00:00"/>
        <d v="1968-04-08T00:00:00"/>
        <d v="1968-04-09T00:00:00"/>
        <d v="1968-04-10T00:00:00"/>
        <d v="1968-04-11T00:00:00"/>
        <d v="1968-04-12T00:00:00"/>
        <d v="1968-04-13T00:00:00"/>
        <d v="1968-04-14T00:00:00"/>
        <d v="1968-04-15T00:00:00"/>
        <d v="1968-04-16T00:00:00"/>
        <d v="1968-04-17T00:00:00"/>
        <d v="1968-04-18T00:00:00"/>
        <d v="1968-04-19T00:00:00"/>
        <d v="1968-04-20T00:00:00"/>
        <d v="1968-04-21T00:00:00"/>
        <d v="1968-04-22T00:00:00"/>
        <d v="1968-04-23T00:00:00"/>
        <d v="1968-04-24T00:00:00"/>
        <d v="1968-04-25T00:00:00"/>
        <d v="1968-04-26T00:00:00"/>
        <d v="1968-04-27T00:00:00"/>
        <d v="1968-04-28T00:00:00"/>
        <d v="1968-04-29T00:00:00"/>
        <d v="1968-04-30T00:00:00"/>
        <d v="1968-05-01T00:00:00"/>
        <d v="1968-05-02T00:00:00"/>
        <d v="1968-05-03T00:00:00"/>
        <d v="1968-05-04T00:00:00"/>
        <d v="1968-05-05T00:00:00"/>
        <d v="1968-05-06T00:00:00"/>
        <d v="1968-05-07T00:00:00"/>
        <d v="1968-05-08T00:00:00"/>
        <d v="1968-05-09T00:00:00"/>
        <d v="1968-05-10T00:00:00"/>
        <d v="1968-05-11T00:00:00"/>
        <d v="1968-05-12T00:00:00"/>
        <d v="1968-05-13T00:00:00"/>
        <d v="1968-05-14T00:00:00"/>
        <d v="1968-05-15T00:00:00"/>
        <d v="1968-05-16T00:00:00"/>
        <d v="1968-05-17T00:00:00"/>
        <d v="1968-05-18T00:00:00"/>
        <d v="1968-05-19T00:00:00"/>
        <d v="1968-05-20T00:00:00"/>
        <d v="1968-05-21T00:00:00"/>
        <d v="1968-05-22T00:00:00"/>
        <d v="1968-05-23T00:00:00"/>
        <d v="1968-05-24T00:00:00"/>
        <d v="1968-05-25T00:00:00"/>
        <d v="1968-05-26T00:00:00"/>
        <d v="1968-05-27T00:00:00"/>
        <d v="1968-05-28T00:00:00"/>
        <d v="1968-05-29T00:00:00"/>
        <d v="1968-05-30T00:00:00"/>
        <d v="1968-05-31T00:00:00"/>
        <d v="1968-06-01T00:00:00"/>
        <d v="1968-06-02T00:00:00"/>
        <d v="1968-06-03T00:00:00"/>
        <d v="1968-06-04T00:00:00"/>
        <d v="1968-06-05T00:00:00"/>
        <d v="1968-06-06T00:00:00"/>
        <d v="1968-06-07T00:00:00"/>
        <d v="1968-06-08T00:00:00"/>
        <d v="1968-06-09T00:00:00"/>
        <d v="1968-06-10T00:00:00"/>
        <d v="1968-06-11T00:00:00"/>
        <d v="1968-06-12T00:00:00"/>
        <d v="1968-06-13T00:00:00"/>
        <d v="1968-06-14T00:00:00"/>
        <d v="1968-06-15T00:00:00"/>
        <d v="1968-06-16T00:00:00"/>
        <d v="1968-06-17T00:00:00"/>
        <d v="1968-06-18T00:00:00"/>
        <d v="1968-06-19T00:00:00"/>
        <d v="1968-06-20T00:00:00"/>
        <d v="1968-06-21T00:00:00"/>
        <d v="1968-06-22T00:00:00"/>
        <d v="1968-06-23T00:00:00"/>
        <d v="1968-06-24T00:00:00"/>
        <d v="1968-06-25T00:00:00"/>
        <d v="1968-06-26T00:00:00"/>
        <d v="1968-06-27T00:00:00"/>
        <d v="1968-06-28T00:00:00"/>
        <d v="1968-06-29T00:00:00"/>
        <d v="1968-06-30T00:00:00"/>
        <d v="1968-07-01T00:00:00"/>
        <d v="1968-07-02T00:00:00"/>
        <d v="1968-07-03T00:00:00"/>
        <d v="1968-07-04T00:00:00"/>
        <d v="1968-07-05T00:00:00"/>
        <d v="1968-07-06T00:00:00"/>
        <d v="1968-07-07T00:00:00"/>
        <d v="1968-07-08T00:00:00"/>
        <d v="1968-07-09T00:00:00"/>
        <d v="1968-07-10T00:00:00"/>
        <d v="1968-07-11T00:00:00"/>
        <d v="1968-07-12T00:00:00"/>
        <d v="1968-07-13T00:00:00"/>
        <d v="1968-07-14T00:00:00"/>
        <d v="1968-07-15T00:00:00"/>
        <d v="1968-07-16T00:00:00"/>
        <d v="1968-07-17T00:00:00"/>
        <d v="1968-07-18T00:00:00"/>
        <d v="1968-07-19T00:00:00"/>
        <d v="1968-07-20T00:00:00"/>
        <d v="1968-07-21T00:00:00"/>
        <d v="1968-07-22T00:00:00"/>
        <d v="1968-07-23T00:00:00"/>
        <d v="1968-07-24T00:00:00"/>
        <d v="1968-07-25T00:00:00"/>
        <d v="1968-07-26T00:00:00"/>
        <d v="1968-07-27T00:00:00"/>
        <d v="1968-07-28T00:00:00"/>
        <d v="1968-07-29T00:00:00"/>
        <d v="1968-07-30T00:00:00"/>
        <d v="1968-07-31T00:00:00"/>
        <d v="1968-08-01T00:00:00"/>
        <d v="1968-08-02T00:00:00"/>
        <d v="1968-08-03T00:00:00"/>
        <d v="1968-08-04T00:00:00"/>
        <d v="1968-08-05T00:00:00"/>
        <d v="1968-08-06T00:00:00"/>
        <d v="1968-08-07T00:00:00"/>
        <d v="1968-08-08T00:00:00"/>
        <d v="1968-08-09T00:00:00"/>
        <d v="1968-08-10T00:00:00"/>
        <d v="1968-08-11T00:00:00"/>
        <d v="1968-08-12T00:00:00"/>
        <d v="1968-08-13T00:00:00"/>
        <d v="1968-08-14T00:00:00"/>
        <d v="1968-08-15T00:00:00"/>
        <d v="1968-08-16T00:00:00"/>
        <d v="1968-08-17T00:00:00"/>
        <d v="1968-08-18T00:00:00"/>
        <d v="1968-08-19T00:00:00"/>
        <d v="1968-08-20T00:00:00"/>
        <d v="1968-08-21T00:00:00"/>
        <d v="1968-08-22T00:00:00"/>
        <d v="1968-08-23T00:00:00"/>
        <d v="1968-08-24T00:00:00"/>
        <d v="1968-08-25T00:00:00"/>
        <d v="1968-08-26T00:00:00"/>
        <d v="1968-08-27T00:00:00"/>
        <d v="1968-08-28T00:00:00"/>
        <d v="1968-08-29T00:00:00"/>
        <d v="1968-08-30T00:00:00"/>
        <d v="1968-08-31T00:00:00"/>
        <d v="1968-09-01T00:00:00"/>
        <d v="1968-09-02T00:00:00"/>
        <d v="1968-09-03T00:00:00"/>
        <d v="1968-09-04T00:00:00"/>
        <d v="1968-09-05T00:00:00"/>
        <d v="1968-09-06T00:00:00"/>
        <d v="1968-09-07T00:00:00"/>
        <d v="1968-09-08T00:00:00"/>
        <d v="1968-09-09T00:00:00"/>
        <d v="1968-09-10T00:00:00"/>
        <d v="1968-09-11T00:00:00"/>
        <d v="1968-09-12T00:00:00"/>
        <d v="1968-09-13T00:00:00"/>
        <d v="1968-09-14T00:00:00"/>
        <d v="1968-09-15T00:00:00"/>
        <d v="1968-09-16T00:00:00"/>
        <d v="1968-09-17T00:00:00"/>
        <d v="1968-09-18T00:00:00"/>
        <d v="1968-09-19T00:00:00"/>
        <d v="1968-09-20T00:00:00"/>
        <d v="1968-09-21T00:00:00"/>
        <d v="1968-09-22T00:00:00"/>
        <d v="1968-09-23T00:00:00"/>
        <d v="1968-09-24T00:00:00"/>
        <d v="1968-09-25T00:00:00"/>
        <d v="1968-09-26T00:00:00"/>
        <d v="1968-09-27T00:00:00"/>
        <d v="1968-09-28T00:00:00"/>
        <d v="1968-09-29T00:00:00"/>
        <d v="1968-09-30T00:00:00"/>
        <d v="1968-10-01T00:00:00"/>
        <d v="1968-10-02T00:00:00"/>
        <d v="1968-10-03T00:00:00"/>
        <d v="1968-10-04T00:00:00"/>
        <d v="1968-10-05T00:00:00"/>
        <d v="1968-10-06T00:00:00"/>
        <d v="1968-10-07T00:00:00"/>
        <d v="1968-10-08T00:00:00"/>
        <d v="1968-10-09T00:00:00"/>
        <d v="1968-10-10T00:00:00"/>
        <d v="1968-10-11T00:00:00"/>
        <d v="1968-10-12T00:00:00"/>
        <d v="1968-10-13T00:00:00"/>
        <d v="1968-10-14T00:00:00"/>
        <d v="1968-10-15T00:00:00"/>
        <d v="1968-10-16T00:00:00"/>
        <d v="1968-10-17T00:00:00"/>
        <d v="1968-10-18T00:00:00"/>
        <d v="1968-10-19T00:00:00"/>
        <d v="1968-10-20T00:00:00"/>
        <d v="1968-10-21T00:00:00"/>
        <d v="1968-10-22T00:00:00"/>
        <d v="1968-10-23T00:00:00"/>
        <d v="1968-10-24T00:00:00"/>
        <d v="1968-10-25T00:00:00"/>
        <d v="1968-10-26T00:00:00"/>
        <d v="1968-10-27T00:00:00"/>
        <d v="1968-10-28T00:00:00"/>
        <d v="1968-10-29T00:00:00"/>
        <d v="1968-10-30T00:00:00"/>
        <d v="1968-10-31T00:00:00"/>
        <d v="1968-11-01T00:00:00"/>
        <d v="1968-11-02T00:00:00"/>
        <d v="1968-11-03T00:00:00"/>
        <d v="1968-11-04T00:00:00"/>
        <d v="1968-11-05T00:00:00"/>
        <d v="1968-11-06T00:00:00"/>
        <d v="1968-11-07T00:00:00"/>
        <d v="1968-11-08T00:00:00"/>
        <d v="1968-11-09T00:00:00"/>
        <d v="1968-11-10T00:00:00"/>
        <d v="1968-11-11T00:00:00"/>
        <d v="1968-11-12T00:00:00"/>
        <d v="1968-11-13T00:00:00"/>
        <d v="1968-11-14T00:00:00"/>
        <d v="1968-11-15T00:00:00"/>
        <d v="1968-11-16T00:00:00"/>
        <d v="1968-11-17T00:00:00"/>
        <d v="1968-11-18T00:00:00"/>
        <d v="1968-11-19T00:00:00"/>
        <d v="1968-11-20T00:00:00"/>
        <d v="1968-11-21T00:00:00"/>
        <d v="1968-11-22T00:00:00"/>
        <d v="1968-11-23T00:00:00"/>
        <d v="1968-11-24T00:00:00"/>
        <d v="1968-11-25T00:00:00"/>
        <d v="1968-11-26T00:00:00"/>
        <d v="1968-11-27T00:00:00"/>
        <d v="1968-11-28T00:00:00"/>
        <d v="1968-11-29T00:00:00"/>
        <d v="1968-11-30T00:00:00"/>
        <d v="1968-12-01T00:00:00"/>
        <d v="1968-12-02T00:00:00"/>
        <d v="1968-12-03T00:00:00"/>
        <d v="1968-12-04T00:00:00"/>
        <d v="1968-12-05T00:00:00"/>
        <d v="1968-12-06T00:00:00"/>
        <d v="1968-12-07T00:00:00"/>
        <d v="1968-12-08T00:00:00"/>
        <d v="1968-12-09T00:00:00"/>
        <d v="1968-12-10T00:00:00"/>
        <d v="1968-12-11T00:00:00"/>
        <d v="1968-12-12T00:00:00"/>
        <d v="1968-12-13T00:00:00"/>
        <d v="1968-12-14T00:00:00"/>
        <d v="1968-12-15T00:00:00"/>
        <d v="1968-12-16T00:00:00"/>
        <d v="1968-12-17T00:00:00"/>
        <d v="1968-12-18T00:00:00"/>
        <d v="1968-12-19T00:00:00"/>
        <d v="1968-12-20T00:00:00"/>
        <d v="1968-12-21T00:00:00"/>
        <d v="1968-12-22T00:00:00"/>
        <d v="1968-12-23T00:00:00"/>
        <d v="1968-12-24T00:00:00"/>
        <d v="1968-12-25T00:00:00"/>
        <d v="1968-12-26T00:00:00"/>
        <d v="1968-12-27T00:00:00"/>
        <d v="1968-12-28T00:00:00"/>
        <d v="1968-12-29T00:00:00"/>
        <d v="1968-12-30T00:00:00"/>
        <d v="1968-12-31T00:00:00"/>
        <d v="1969-01-01T00:00:00"/>
        <d v="1969-01-02T00:00:00"/>
        <d v="1969-01-03T00:00:00"/>
        <d v="1969-01-04T00:00:00"/>
        <d v="1969-01-05T00:00:00"/>
        <d v="1969-01-06T00:00:00"/>
        <d v="1969-01-07T00:00:00"/>
        <d v="1969-01-08T00:00:00"/>
        <d v="1969-01-09T00:00:00"/>
        <d v="1969-01-10T00:00:00"/>
        <d v="1969-01-11T00:00:00"/>
        <d v="1969-01-12T00:00:00"/>
        <d v="1969-01-13T00:00:00"/>
        <d v="1969-01-14T00:00:00"/>
        <d v="1969-01-15T00:00:00"/>
        <d v="1969-01-16T00:00:00"/>
        <d v="1969-01-17T00:00:00"/>
        <d v="1969-01-18T00:00:00"/>
        <d v="1969-01-19T00:00:00"/>
        <d v="1969-01-20T00:00:00"/>
        <d v="1969-01-21T00:00:00"/>
        <d v="1969-01-22T00:00:00"/>
        <d v="1969-01-23T00:00:00"/>
        <d v="1969-01-24T00:00:00"/>
        <d v="1969-01-25T00:00:00"/>
        <d v="1969-01-26T00:00:00"/>
        <d v="1969-01-27T00:00:00"/>
        <d v="1969-01-28T00:00:00"/>
        <d v="1969-01-29T00:00:00"/>
        <d v="1969-01-30T00:00:00"/>
        <d v="1969-01-31T00:00:00"/>
        <d v="1969-02-01T00:00:00"/>
        <d v="1969-02-02T00:00:00"/>
        <d v="1969-02-03T00:00:00"/>
        <d v="1969-02-04T00:00:00"/>
        <d v="1969-02-05T00:00:00"/>
        <d v="1969-02-06T00:00:00"/>
        <d v="1969-02-07T00:00:00"/>
        <d v="1969-02-08T00:00:00"/>
        <d v="1969-02-09T00:00:00"/>
        <d v="1969-02-10T00:00:00"/>
        <d v="1969-02-11T00:00:00"/>
        <d v="1969-02-12T00:00:00"/>
        <d v="1969-02-13T00:00:00"/>
        <d v="1969-02-14T00:00:00"/>
        <d v="1969-02-15T00:00:00"/>
        <d v="1969-02-16T00:00:00"/>
        <d v="1969-02-17T00:00:00"/>
        <d v="1969-02-18T00:00:00"/>
        <d v="1969-02-19T00:00:00"/>
        <d v="1969-02-20T00:00:00"/>
        <d v="1969-02-21T00:00:00"/>
        <d v="1969-02-22T00:00:00"/>
        <d v="1969-02-23T00:00:00"/>
        <d v="1969-02-24T00:00:00"/>
        <d v="1969-02-25T00:00:00"/>
        <d v="1969-02-26T00:00:00"/>
        <d v="1969-02-27T00:00:00"/>
        <d v="1969-02-28T00:00:00"/>
        <d v="1969-03-01T00:00:00"/>
        <d v="1969-03-02T00:00:00"/>
        <d v="1969-03-03T00:00:00"/>
        <d v="1969-03-04T00:00:00"/>
        <d v="1969-03-05T00:00:00"/>
        <d v="1969-03-06T00:00:00"/>
        <d v="1969-03-07T00:00:00"/>
        <d v="1969-03-08T00:00:00"/>
        <d v="1969-03-09T00:00:00"/>
        <d v="1969-03-10T00:00:00"/>
        <d v="1969-03-11T00:00:00"/>
        <d v="1969-03-12T00:00:00"/>
        <d v="1969-03-13T00:00:00"/>
        <d v="1969-03-14T00:00:00"/>
        <d v="1969-03-15T00:00:00"/>
        <d v="1969-03-16T00:00:00"/>
        <d v="1969-03-17T00:00:00"/>
        <d v="1969-03-18T00:00:00"/>
        <d v="1969-03-19T00:00:00"/>
        <d v="1969-03-20T00:00:00"/>
        <d v="1969-03-21T00:00:00"/>
        <d v="1969-03-22T00:00:00"/>
        <d v="1969-03-23T00:00:00"/>
        <d v="1969-03-24T00:00:00"/>
        <d v="1969-03-25T00:00:00"/>
        <d v="1969-03-26T00:00:00"/>
        <d v="1969-03-27T00:00:00"/>
        <d v="1969-03-28T00:00:00"/>
        <d v="1969-03-29T00:00:00"/>
        <d v="1969-03-30T00:00:00"/>
        <d v="1969-03-31T00:00:00"/>
        <d v="1969-04-01T00:00:00"/>
        <d v="1969-04-02T00:00:00"/>
        <d v="1969-04-03T00:00:00"/>
        <d v="1969-04-04T00:00:00"/>
        <d v="1969-04-05T00:00:00"/>
        <d v="1969-04-06T00:00:00"/>
        <d v="1969-04-07T00:00:00"/>
        <d v="1969-04-08T00:00:00"/>
        <d v="1969-04-09T00:00:00"/>
        <d v="1969-04-10T00:00:00"/>
        <d v="1969-04-11T00:00:00"/>
        <d v="1969-04-12T00:00:00"/>
        <d v="1969-04-13T00:00:00"/>
        <d v="1969-04-14T00:00:00"/>
        <d v="1969-04-15T00:00:00"/>
        <d v="1969-04-16T00:00:00"/>
        <d v="1969-04-17T00:00:00"/>
        <d v="1969-04-18T00:00:00"/>
        <d v="1969-04-19T00:00:00"/>
        <d v="1969-04-20T00:00:00"/>
        <d v="1969-04-21T00:00:00"/>
        <d v="1969-04-22T00:00:00"/>
        <d v="1969-04-23T00:00:00"/>
        <d v="1969-04-24T00:00:00"/>
        <d v="1969-04-25T00:00:00"/>
        <d v="1969-04-26T00:00:00"/>
        <d v="1969-04-27T00:00:00"/>
        <d v="1969-04-28T00:00:00"/>
        <d v="1969-04-29T00:00:00"/>
        <d v="1969-04-30T00:00:00"/>
        <d v="1969-05-01T00:00:00"/>
        <d v="1969-05-02T00:00:00"/>
        <d v="1969-05-03T00:00:00"/>
        <d v="1969-05-04T00:00:00"/>
        <d v="1969-05-05T00:00:00"/>
        <d v="1969-05-06T00:00:00"/>
        <d v="1969-05-07T00:00:00"/>
        <d v="1969-05-08T00:00:00"/>
        <d v="1969-05-09T00:00:00"/>
        <d v="1969-05-10T00:00:00"/>
        <d v="1969-05-11T00:00:00"/>
        <d v="1969-05-12T00:00:00"/>
        <d v="1969-05-13T00:00:00"/>
        <d v="1969-05-14T00:00:00"/>
        <d v="1969-05-15T00:00:00"/>
        <d v="1969-05-16T00:00:00"/>
        <d v="1969-05-17T00:00:00"/>
        <d v="1969-05-18T00:00:00"/>
        <d v="1969-05-19T00:00:00"/>
        <d v="1969-05-20T00:00:00"/>
        <d v="1969-05-21T00:00:00"/>
        <d v="1969-05-22T00:00:00"/>
        <d v="1969-05-23T00:00:00"/>
        <d v="1969-05-24T00:00:00"/>
        <d v="1969-05-25T00:00:00"/>
        <d v="1969-05-26T00:00:00"/>
        <d v="1969-05-27T00:00:00"/>
        <d v="1969-05-28T00:00:00"/>
        <d v="1969-05-29T00:00:00"/>
        <d v="1969-05-30T00:00:00"/>
        <d v="1969-05-31T00:00:00"/>
        <d v="1969-06-01T00:00:00"/>
        <d v="1969-06-02T00:00:00"/>
        <d v="1969-06-03T00:00:00"/>
        <d v="1969-06-04T00:00:00"/>
        <d v="1969-06-05T00:00:00"/>
        <d v="1969-06-06T00:00:00"/>
        <d v="1969-06-07T00:00:00"/>
        <d v="1969-06-08T00:00:00"/>
        <d v="1969-06-09T00:00:00"/>
        <d v="1969-06-10T00:00:00"/>
        <d v="1969-06-11T00:00:00"/>
        <d v="1969-06-12T00:00:00"/>
        <d v="1969-06-13T00:00:00"/>
        <d v="1969-06-14T00:00:00"/>
        <d v="1969-06-15T00:00:00"/>
        <d v="1969-06-16T00:00:00"/>
        <d v="1969-06-17T00:00:00"/>
        <d v="1969-06-18T00:00:00"/>
        <d v="1969-06-19T00:00:00"/>
        <d v="1969-06-20T00:00:00"/>
        <d v="1969-06-21T00:00:00"/>
        <d v="1969-06-22T00:00:00"/>
        <d v="1969-06-23T00:00:00"/>
        <d v="1969-06-24T00:00:00"/>
        <d v="1969-06-25T00:00:00"/>
        <d v="1969-06-26T00:00:00"/>
        <d v="1969-06-27T00:00:00"/>
        <d v="1969-06-28T00:00:00"/>
        <d v="1969-06-29T00:00:00"/>
        <d v="1969-06-30T00:00:00"/>
        <d v="1969-07-01T00:00:00"/>
        <d v="1969-07-02T00:00:00"/>
        <d v="1969-07-03T00:00:00"/>
        <d v="1969-07-04T00:00:00"/>
        <d v="1969-07-05T00:00:00"/>
        <d v="1969-07-06T00:00:00"/>
        <d v="1969-07-07T00:00:00"/>
        <d v="1969-07-08T00:00:00"/>
        <d v="1969-07-09T00:00:00"/>
        <d v="1969-07-10T00:00:00"/>
        <d v="1969-07-11T00:00:00"/>
        <d v="1969-07-12T00:00:00"/>
        <d v="1969-07-13T00:00:00"/>
        <d v="1969-07-14T00:00:00"/>
        <d v="1969-07-15T00:00:00"/>
        <d v="1969-07-16T00:00:00"/>
        <d v="1969-07-17T00:00:00"/>
        <d v="1969-07-18T00:00:00"/>
        <d v="1969-07-19T00:00:00"/>
        <d v="1969-07-20T00:00:00"/>
        <d v="1969-07-21T00:00:00"/>
        <d v="1969-07-22T00:00:00"/>
        <d v="1969-07-23T00:00:00"/>
        <d v="1969-07-24T00:00:00"/>
        <d v="1969-07-25T00:00:00"/>
        <d v="1969-07-26T00:00:00"/>
        <d v="1969-07-27T00:00:00"/>
        <d v="1969-07-28T00:00:00"/>
        <d v="1969-07-29T00:00:00"/>
        <d v="1969-07-30T00:00:00"/>
        <d v="1969-07-31T00:00:00"/>
        <d v="1969-08-01T00:00:00"/>
        <d v="1969-08-02T00:00:00"/>
        <d v="1969-08-03T00:00:00"/>
        <d v="1969-08-04T00:00:00"/>
        <d v="1969-08-05T00:00:00"/>
        <d v="1969-08-06T00:00:00"/>
        <d v="1969-08-07T00:00:00"/>
        <d v="1969-08-08T00:00:00"/>
        <d v="1969-08-09T00:00:00"/>
        <d v="1969-08-10T00:00:00"/>
        <d v="1969-08-11T00:00:00"/>
        <d v="1969-08-12T00:00:00"/>
        <d v="1969-08-13T00:00:00"/>
        <d v="1969-08-14T00:00:00"/>
        <d v="1969-08-15T00:00:00"/>
        <d v="1969-08-16T00:00:00"/>
        <d v="1969-08-17T00:00:00"/>
        <d v="1969-08-18T00:00:00"/>
        <d v="1969-08-19T00:00:00"/>
        <d v="1969-08-20T00:00:00"/>
        <d v="1969-08-21T00:00:00"/>
        <d v="1969-08-22T00:00:00"/>
        <d v="1969-08-23T00:00:00"/>
        <d v="1969-08-24T00:00:00"/>
        <d v="1969-08-25T00:00:00"/>
        <d v="1969-08-26T00:00:00"/>
        <d v="1969-08-27T00:00:00"/>
        <d v="1969-08-28T00:00:00"/>
        <d v="1969-08-29T00:00:00"/>
        <d v="1969-08-30T00:00:00"/>
        <d v="1969-08-31T00:00:00"/>
        <d v="1969-09-01T00:00:00"/>
        <d v="1969-09-02T00:00:00"/>
        <d v="1969-09-03T00:00:00"/>
        <d v="1969-09-04T00:00:00"/>
        <d v="1969-09-05T00:00:00"/>
        <d v="1969-09-06T00:00:00"/>
        <d v="1969-09-07T00:00:00"/>
        <d v="1969-09-08T00:00:00"/>
        <d v="1969-09-09T00:00:00"/>
        <d v="1969-09-10T00:00:00"/>
        <d v="1969-09-11T00:00:00"/>
        <d v="1969-09-12T00:00:00"/>
        <d v="1969-09-13T00:00:00"/>
        <d v="1969-09-14T00:00:00"/>
        <d v="1969-09-15T00:00:00"/>
        <d v="1969-09-16T00:00:00"/>
        <d v="1969-09-17T00:00:00"/>
        <d v="1969-09-18T00:00:00"/>
        <d v="1969-09-19T00:00:00"/>
        <d v="1969-09-20T00:00:00"/>
        <d v="1969-09-21T00:00:00"/>
        <d v="1969-09-22T00:00:00"/>
        <d v="1969-09-23T00:00:00"/>
        <d v="1969-09-24T00:00:00"/>
        <d v="1969-09-25T00:00:00"/>
        <d v="1969-09-26T00:00:00"/>
        <d v="1969-09-27T00:00:00"/>
        <d v="1969-09-28T00:00:00"/>
        <d v="1969-09-29T00:00:00"/>
        <d v="1969-09-30T00:00:00"/>
        <d v="1969-10-01T00:00:00"/>
        <d v="1969-10-02T00:00:00"/>
        <d v="1969-10-03T00:00:00"/>
        <d v="1969-10-04T00:00:00"/>
        <d v="1969-10-05T00:00:00"/>
        <d v="1969-10-06T00:00:00"/>
        <d v="1969-10-07T00:00:00"/>
        <d v="1969-10-08T00:00:00"/>
        <d v="1969-10-09T00:00:00"/>
        <d v="1969-10-10T00:00:00"/>
        <d v="1969-10-11T00:00:00"/>
        <d v="1969-10-12T00:00:00"/>
        <d v="1969-10-13T00:00:00"/>
        <d v="1969-10-14T00:00:00"/>
        <d v="1969-10-15T00:00:00"/>
        <d v="1969-10-16T00:00:00"/>
        <d v="1969-10-17T00:00:00"/>
        <d v="1969-10-18T00:00:00"/>
        <d v="1969-10-19T00:00:00"/>
        <d v="1969-10-20T00:00:00"/>
        <d v="1969-10-21T00:00:00"/>
        <d v="1969-10-22T00:00:00"/>
        <d v="1969-10-23T00:00:00"/>
        <d v="1969-10-24T00:00:00"/>
        <d v="1969-10-25T00:00:00"/>
        <d v="1969-10-26T00:00:00"/>
        <d v="1969-10-27T00:00:00"/>
        <d v="1969-10-28T00:00:00"/>
        <d v="1969-10-29T00:00:00"/>
        <d v="1969-10-30T00:00:00"/>
        <d v="1969-10-31T00:00:00"/>
        <d v="1969-11-01T00:00:00"/>
        <d v="1969-11-02T00:00:00"/>
        <d v="1969-11-03T00:00:00"/>
        <d v="1969-11-04T00:00:00"/>
        <d v="1969-11-05T00:00:00"/>
        <d v="1969-11-06T00:00:00"/>
        <d v="1969-11-07T00:00:00"/>
        <d v="1969-11-08T00:00:00"/>
        <d v="1969-11-09T00:00:00"/>
        <d v="1969-11-10T00:00:00"/>
        <d v="1969-11-11T00:00:00"/>
        <d v="1969-11-12T00:00:00"/>
        <d v="1969-11-13T00:00:00"/>
        <d v="1969-11-14T00:00:00"/>
        <d v="1969-11-15T00:00:00"/>
        <d v="1969-11-16T00:00:00"/>
        <d v="1969-11-17T00:00:00"/>
        <d v="1969-11-18T00:00:00"/>
        <d v="1969-11-19T00:00:00"/>
        <d v="1969-11-20T00:00:00"/>
        <d v="1969-11-21T00:00:00"/>
        <d v="1969-11-22T00:00:00"/>
        <d v="1969-11-23T00:00:00"/>
        <d v="1969-11-24T00:00:00"/>
        <d v="1969-11-25T00:00:00"/>
        <d v="1969-11-26T00:00:00"/>
        <d v="1969-11-27T00:00:00"/>
        <d v="1969-11-28T00:00:00"/>
        <d v="1969-11-29T00:00:00"/>
        <d v="1969-11-30T00:00:00"/>
        <d v="1969-12-01T00:00:00"/>
        <d v="1969-12-02T00:00:00"/>
        <d v="1969-12-03T00:00:00"/>
        <d v="1969-12-04T00:00:00"/>
        <d v="1969-12-05T00:00:00"/>
        <d v="1969-12-06T00:00:00"/>
        <d v="1969-12-07T00:00:00"/>
        <d v="1969-12-08T00:00:00"/>
        <d v="1969-12-09T00:00:00"/>
        <d v="1969-12-10T00:00:00"/>
        <d v="1969-12-11T00:00:00"/>
        <d v="1969-12-12T00:00:00"/>
        <d v="1969-12-13T00:00:00"/>
        <d v="1969-12-14T00:00:00"/>
        <d v="1969-12-15T00:00:00"/>
        <d v="1969-12-16T00:00:00"/>
        <d v="1969-12-17T00:00:00"/>
        <d v="1969-12-18T00:00:00"/>
        <d v="1969-12-19T00:00:00"/>
        <d v="1969-12-20T00:00:00"/>
        <d v="1969-12-21T00:00:00"/>
        <d v="1969-12-22T00:00:00"/>
        <d v="1969-12-23T00:00:00"/>
        <d v="1969-12-24T00:00:00"/>
        <d v="1969-12-25T00:00:00"/>
        <d v="1969-12-26T00:00:00"/>
        <d v="1969-12-27T00:00:00"/>
        <d v="1969-12-28T00:00:00"/>
        <d v="1969-12-29T00:00:00"/>
        <d v="1969-12-30T00:00:00"/>
        <d v="1969-12-31T00:00:00"/>
        <d v="1970-01-01T00:00:00"/>
        <d v="1970-01-02T00:00:00"/>
        <d v="1970-01-03T00:00:00"/>
        <d v="1970-01-04T00:00:00"/>
        <d v="1970-01-05T00:00:00"/>
        <d v="1970-01-06T00:00:00"/>
        <d v="1970-01-07T00:00:00"/>
        <d v="1970-01-08T00:00:00"/>
        <d v="1970-01-09T00:00:00"/>
        <d v="1970-01-10T00:00:00"/>
        <d v="1970-01-11T00:00:00"/>
        <d v="1970-01-12T00:00:00"/>
        <d v="1970-01-13T00:00:00"/>
        <d v="1970-01-14T00:00:00"/>
        <d v="1970-01-15T00:00:00"/>
        <d v="1970-01-16T00:00:00"/>
        <d v="1970-01-17T00:00:00"/>
        <d v="1970-01-18T00:00:00"/>
        <d v="1970-01-19T00:00:00"/>
        <d v="1970-01-20T00:00:00"/>
        <d v="1970-01-21T00:00:00"/>
        <d v="1970-01-22T00:00:00"/>
        <d v="1970-01-23T00:00:00"/>
        <d v="1970-01-24T00:00:00"/>
        <d v="1970-01-25T00:00:00"/>
        <d v="1970-01-26T00:00:00"/>
        <d v="1970-01-27T00:00:00"/>
        <d v="1970-01-28T00:00:00"/>
        <d v="1970-01-29T00:00:00"/>
        <d v="1970-01-30T00:00:00"/>
        <d v="1970-01-31T00:00:00"/>
        <d v="1970-02-01T00:00:00"/>
        <d v="1970-02-02T00:00:00"/>
        <d v="1970-02-03T00:00:00"/>
        <d v="1970-02-04T00:00:00"/>
        <d v="1970-02-05T00:00:00"/>
        <d v="1970-02-06T00:00:00"/>
        <d v="1970-02-07T00:00:00"/>
        <d v="1970-02-08T00:00:00"/>
        <d v="1970-02-09T00:00:00"/>
        <d v="1970-02-10T00:00:00"/>
        <d v="1970-02-11T00:00:00"/>
        <d v="1970-02-12T00:00:00"/>
        <d v="1970-02-13T00:00:00"/>
        <d v="1970-02-14T00:00:00"/>
        <d v="1970-02-15T00:00:00"/>
        <d v="1970-02-16T00:00:00"/>
        <d v="1970-02-17T00:00:00"/>
        <d v="1970-02-18T00:00:00"/>
        <d v="1970-02-19T00:00:00"/>
        <d v="1970-02-20T00:00:00"/>
        <d v="1970-02-21T00:00:00"/>
        <d v="1970-02-22T00:00:00"/>
        <d v="1970-02-23T00:00:00"/>
        <d v="1970-02-24T00:00:00"/>
        <d v="1970-02-25T00:00:00"/>
        <d v="1970-02-26T00:00:00"/>
        <d v="1970-02-27T00:00:00"/>
        <d v="1970-02-28T00:00:00"/>
        <d v="1970-03-01T00:00:00"/>
        <d v="1970-03-02T00:00:00"/>
        <d v="1970-03-03T00:00:00"/>
        <d v="1970-03-04T00:00:00"/>
        <d v="1970-03-05T00:00:00"/>
        <d v="1970-03-06T00:00:00"/>
        <d v="1970-03-07T00:00:00"/>
        <d v="1970-03-08T00:00:00"/>
        <d v="1970-03-09T00:00:00"/>
        <d v="1970-03-10T00:00:00"/>
        <d v="1970-03-11T00:00:00"/>
        <d v="1970-03-12T00:00:00"/>
        <d v="1970-03-13T00:00:00"/>
        <d v="1970-03-14T00:00:00"/>
        <d v="1970-03-15T00:00:00"/>
        <d v="1970-03-16T00:00:00"/>
        <d v="1970-03-17T00:00:00"/>
        <d v="1970-03-18T00:00:00"/>
        <d v="1970-03-19T00:00:00"/>
        <d v="1970-03-20T00:00:00"/>
        <d v="1970-03-21T00:00:00"/>
        <d v="1970-03-22T00:00:00"/>
        <d v="1970-03-23T00:00:00"/>
        <d v="1970-03-24T00:00:00"/>
        <d v="1970-03-25T00:00:00"/>
        <d v="1970-03-26T00:00:00"/>
        <d v="1970-03-27T00:00:00"/>
        <d v="1970-03-28T00:00:00"/>
        <d v="1970-03-29T00:00:00"/>
        <d v="1970-03-30T00:00:00"/>
        <d v="1970-03-31T00:00:00"/>
        <d v="1970-04-01T00:00:00"/>
        <d v="1970-04-02T00:00:00"/>
        <d v="1970-04-03T00:00:00"/>
        <d v="1970-04-04T00:00:00"/>
        <d v="1970-04-05T00:00:00"/>
        <d v="1970-04-06T00:00:00"/>
        <d v="1970-04-07T00:00:00"/>
        <d v="1970-04-08T00:00:00"/>
        <d v="1970-04-09T00:00:00"/>
        <d v="1970-04-10T00:00:00"/>
        <d v="1970-04-11T00:00:00"/>
        <d v="1970-04-12T00:00:00"/>
        <d v="1970-04-13T00:00:00"/>
        <d v="1970-04-14T00:00:00"/>
        <d v="1970-04-15T00:00:00"/>
        <d v="1970-04-16T00:00:00"/>
        <d v="1970-04-17T00:00:00"/>
        <d v="1970-04-18T00:00:00"/>
        <d v="1970-04-19T00:00:00"/>
        <d v="1970-04-20T00:00:00"/>
        <d v="1970-04-21T00:00:00"/>
        <d v="1970-04-22T00:00:00"/>
        <d v="1970-04-23T00:00:00"/>
        <d v="1970-04-24T00:00:00"/>
        <d v="1970-04-25T00:00:00"/>
        <d v="1970-04-26T00:00:00"/>
        <d v="1970-04-27T00:00:00"/>
        <d v="1970-04-28T00:00:00"/>
        <d v="1970-04-29T00:00:00"/>
        <d v="1970-04-30T00:00:00"/>
        <d v="1970-05-01T00:00:00"/>
        <d v="1970-05-02T00:00:00"/>
        <d v="1970-05-03T00:00:00"/>
        <d v="1970-05-04T00:00:00"/>
        <d v="1970-05-05T00:00:00"/>
        <d v="1970-05-06T00:00:00"/>
        <d v="1970-05-07T00:00:00"/>
        <d v="1970-05-08T00:00:00"/>
        <d v="1970-05-09T00:00:00"/>
        <d v="1970-05-10T00:00:00"/>
        <d v="1970-05-11T00:00:00"/>
        <d v="1970-05-12T00:00:00"/>
        <d v="1970-05-13T00:00:00"/>
        <d v="1970-05-14T00:00:00"/>
        <d v="1970-05-15T00:00:00"/>
        <d v="1970-05-16T00:00:00"/>
        <d v="1970-05-17T00:00:00"/>
        <d v="1970-05-18T00:00:00"/>
        <d v="1970-05-19T00:00:00"/>
        <d v="1970-05-20T00:00:00"/>
        <d v="1970-05-21T00:00:00"/>
        <d v="1970-05-22T00:00:00"/>
        <d v="1970-05-23T00:00:00"/>
        <d v="1970-05-24T00:00:00"/>
        <d v="1970-05-25T00:00:00"/>
        <d v="1970-05-26T00:00:00"/>
        <d v="1970-05-27T00:00:00"/>
        <d v="1970-05-28T00:00:00"/>
        <d v="1970-05-29T00:00:00"/>
        <d v="1970-05-30T00:00:00"/>
        <d v="1970-05-31T00:00:00"/>
        <d v="1970-06-01T00:00:00"/>
        <d v="1970-06-02T00:00:00"/>
        <d v="1970-06-03T00:00:00"/>
        <d v="1970-06-04T00:00:00"/>
        <d v="1970-06-05T00:00:00"/>
        <d v="1970-06-06T00:00:00"/>
        <d v="1970-06-07T00:00:00"/>
        <d v="1970-06-08T00:00:00"/>
        <d v="1970-06-09T00:00:00"/>
        <d v="1970-06-10T00:00:00"/>
        <d v="1970-06-11T00:00:00"/>
        <d v="1970-06-12T00:00:00"/>
        <d v="1970-06-13T00:00:00"/>
        <d v="1970-06-14T00:00:00"/>
        <d v="1970-06-15T00:00:00"/>
        <d v="1970-06-16T00:00:00"/>
        <d v="1970-06-17T00:00:00"/>
        <d v="1970-06-18T00:00:00"/>
        <d v="1970-06-19T00:00:00"/>
        <d v="1970-06-20T00:00:00"/>
        <d v="1970-06-21T00:00:00"/>
        <d v="1970-06-22T00:00:00"/>
        <d v="1970-06-23T00:00:00"/>
        <d v="1970-06-24T00:00:00"/>
        <d v="1970-06-25T00:00:00"/>
        <d v="1970-06-26T00:00:00"/>
        <d v="1970-06-27T00:00:00"/>
        <d v="1970-06-28T00:00:00"/>
        <d v="1970-06-29T00:00:00"/>
        <d v="1970-06-30T00:00:00"/>
        <d v="1970-07-01T00:00:00"/>
        <d v="1970-07-02T00:00:00"/>
        <d v="1970-07-03T00:00:00"/>
        <d v="1970-07-04T00:00:00"/>
        <d v="1970-07-05T00:00:00"/>
        <d v="1970-07-06T00:00:00"/>
        <d v="1970-07-07T00:00:00"/>
        <d v="1970-07-08T00:00:00"/>
        <d v="1970-07-09T00:00:00"/>
        <d v="1970-07-10T00:00:00"/>
        <d v="1970-07-11T00:00:00"/>
        <d v="1970-07-12T00:00:00"/>
        <d v="1970-07-13T00:00:00"/>
        <d v="1970-07-14T00:00:00"/>
        <d v="1970-07-15T00:00:00"/>
        <d v="1970-07-16T00:00:00"/>
        <d v="1970-07-17T00:00:00"/>
        <d v="1970-07-18T00:00:00"/>
        <d v="1970-07-19T00:00:00"/>
        <d v="1970-07-20T00:00:00"/>
        <d v="1970-07-21T00:00:00"/>
        <d v="1970-07-22T00:00:00"/>
        <d v="1970-07-23T00:00:00"/>
        <d v="1970-07-24T00:00:00"/>
        <d v="1970-07-25T00:00:00"/>
        <d v="1970-07-26T00:00:00"/>
        <d v="1970-07-27T00:00:00"/>
        <d v="1970-07-28T00:00:00"/>
        <d v="1970-07-29T00:00:00"/>
        <d v="1970-07-30T00:00:00"/>
        <d v="1970-07-31T00:00:00"/>
        <d v="1970-08-01T00:00:00"/>
        <d v="1970-08-02T00:00:00"/>
        <d v="1970-08-03T00:00:00"/>
        <d v="1970-08-04T00:00:00"/>
        <d v="1970-08-05T00:00:00"/>
        <d v="1970-08-06T00:00:00"/>
        <d v="1970-08-07T00:00:00"/>
        <d v="1970-08-08T00:00:00"/>
        <d v="1970-08-09T00:00:00"/>
        <d v="1970-08-10T00:00:00"/>
        <d v="1970-08-11T00:00:00"/>
        <d v="1970-08-12T00:00:00"/>
        <d v="1970-08-13T00:00:00"/>
        <d v="1970-08-14T00:00:00"/>
        <d v="1970-08-15T00:00:00"/>
        <d v="1970-08-16T00:00:00"/>
        <d v="1970-08-17T00:00:00"/>
        <d v="1970-08-18T00:00:00"/>
        <d v="1970-08-19T00:00:00"/>
        <d v="1970-08-20T00:00:00"/>
        <d v="1970-08-21T00:00:00"/>
        <d v="1970-08-22T00:00:00"/>
        <d v="1970-08-23T00:00:00"/>
        <d v="1970-08-24T00:00:00"/>
        <d v="1970-08-25T00:00:00"/>
        <d v="1970-08-26T00:00:00"/>
        <d v="1970-08-27T00:00:00"/>
        <d v="1970-08-28T00:00:00"/>
        <d v="1970-08-29T00:00:00"/>
        <d v="1970-08-30T00:00:00"/>
        <d v="1970-08-31T00:00:00"/>
        <d v="1970-09-01T00:00:00"/>
        <d v="1970-09-02T00:00:00"/>
        <d v="1970-09-03T00:00:00"/>
        <d v="1970-09-04T00:00:00"/>
        <d v="1970-09-05T00:00:00"/>
        <d v="1970-09-06T00:00:00"/>
        <d v="1970-09-07T00:00:00"/>
        <d v="1970-09-08T00:00:00"/>
        <d v="1970-09-09T00:00:00"/>
        <d v="1970-09-10T00:00:00"/>
        <d v="1970-09-11T00:00:00"/>
        <d v="1970-09-12T00:00:00"/>
        <d v="1970-09-13T00:00:00"/>
        <d v="1970-09-14T00:00:00"/>
        <d v="1970-09-15T00:00:00"/>
        <d v="1970-09-16T00:00:00"/>
        <d v="1970-09-17T00:00:00"/>
        <d v="1970-09-18T00:00:00"/>
        <d v="1970-09-19T00:00:00"/>
        <d v="1970-09-20T00:00:00"/>
        <d v="1970-09-21T00:00:00"/>
        <d v="1970-09-22T00:00:00"/>
        <d v="1970-09-23T00:00:00"/>
        <d v="1970-09-24T00:00:00"/>
        <d v="1970-09-25T00:00:00"/>
        <d v="1970-09-26T00:00:00"/>
        <d v="1970-09-27T00:00:00"/>
        <d v="1970-09-28T00:00:00"/>
        <d v="1970-09-29T00:00:00"/>
        <d v="1970-09-30T00:00:00"/>
        <d v="1970-10-01T00:00:00"/>
        <d v="1970-10-02T00:00:00"/>
        <d v="1970-10-03T00:00:00"/>
        <d v="1970-10-04T00:00:00"/>
        <d v="1970-10-05T00:00:00"/>
        <d v="1970-10-06T00:00:00"/>
        <d v="1970-10-07T00:00:00"/>
        <d v="1970-10-08T00:00:00"/>
        <d v="1970-10-09T00:00:00"/>
        <d v="1970-10-10T00:00:00"/>
        <d v="1970-10-11T00:00:00"/>
        <d v="1970-10-12T00:00:00"/>
        <d v="1970-10-13T00:00:00"/>
        <d v="1970-10-14T00:00:00"/>
        <d v="1970-10-15T00:00:00"/>
        <d v="1970-10-16T00:00:00"/>
        <d v="1970-10-17T00:00:00"/>
        <d v="1970-10-18T00:00:00"/>
        <d v="1970-10-19T00:00:00"/>
        <d v="1970-10-20T00:00:00"/>
        <d v="1970-10-21T00:00:00"/>
        <d v="1970-10-22T00:00:00"/>
        <d v="1970-10-23T00:00:00"/>
        <d v="1970-10-24T00:00:00"/>
        <d v="1970-10-25T00:00:00"/>
        <d v="1970-10-26T00:00:00"/>
        <d v="1970-10-27T00:00:00"/>
        <d v="1970-10-28T00:00:00"/>
        <d v="1970-10-29T00:00:00"/>
        <d v="1970-10-30T00:00:00"/>
        <d v="1970-10-31T00:00:00"/>
        <d v="1970-11-01T00:00:00"/>
        <d v="1970-11-02T00:00:00"/>
        <d v="1970-11-03T00:00:00"/>
        <d v="1970-11-04T00:00:00"/>
        <d v="1970-11-05T00:00:00"/>
        <d v="1970-11-06T00:00:00"/>
        <d v="1970-11-07T00:00:00"/>
        <d v="1970-11-08T00:00:00"/>
        <d v="1970-11-09T00:00:00"/>
        <d v="1970-11-10T00:00:00"/>
        <d v="1970-11-11T00:00:00"/>
        <d v="1970-11-12T00:00:00"/>
        <d v="1970-11-13T00:00:00"/>
        <d v="1970-11-14T00:00:00"/>
        <d v="1970-11-15T00:00:00"/>
        <d v="1970-11-16T00:00:00"/>
        <d v="1970-11-17T00:00:00"/>
        <d v="1970-11-18T00:00:00"/>
        <d v="1970-11-19T00:00:00"/>
        <d v="1970-11-20T00:00:00"/>
        <d v="1970-11-21T00:00:00"/>
        <d v="1970-11-22T00:00:00"/>
        <d v="1970-11-23T00:00:00"/>
        <d v="1970-11-24T00:00:00"/>
        <d v="1970-11-25T00:00:00"/>
        <d v="1970-11-26T00:00:00"/>
        <d v="1970-11-27T00:00:00"/>
        <d v="1970-11-28T00:00:00"/>
        <d v="1970-11-29T00:00:00"/>
        <d v="1970-11-30T00:00:00"/>
        <d v="1970-12-01T00:00:00"/>
        <d v="1970-12-02T00:00:00"/>
        <d v="1970-12-03T00:00:00"/>
        <d v="1970-12-04T00:00:00"/>
        <d v="1970-12-05T00:00:00"/>
        <d v="1970-12-06T00:00:00"/>
        <d v="1970-12-07T00:00:00"/>
        <d v="1970-12-08T00:00:00"/>
        <d v="1970-12-09T00:00:00"/>
        <d v="1970-12-10T00:00:00"/>
        <d v="1970-12-11T00:00:00"/>
        <d v="1970-12-12T00:00:00"/>
        <d v="1970-12-13T00:00:00"/>
        <d v="1970-12-14T00:00:00"/>
        <d v="1970-12-15T00:00:00"/>
        <d v="1970-12-16T00:00:00"/>
        <d v="1970-12-17T00:00:00"/>
        <d v="1970-12-18T00:00:00"/>
        <d v="1970-12-19T00:00:00"/>
        <d v="1970-12-20T00:00:00"/>
        <d v="1970-12-21T00:00:00"/>
        <d v="1970-12-22T00:00:00"/>
        <d v="1970-12-23T00:00:00"/>
        <d v="1970-12-24T00:00:00"/>
        <d v="1970-12-25T00:00:00"/>
        <d v="1970-12-26T00:00:00"/>
        <d v="1970-12-27T00:00:00"/>
        <d v="1970-12-28T00:00:00"/>
        <d v="1970-12-29T00:00:00"/>
        <d v="1970-12-30T00:00:00"/>
        <d v="1970-12-31T00:00:00"/>
        <d v="1971-01-01T00:00:00"/>
        <d v="1971-01-02T00:00:00"/>
        <d v="1971-01-03T00:00:00"/>
        <d v="1971-01-04T00:00:00"/>
        <d v="1971-01-05T00:00:00"/>
        <d v="1971-01-06T00:00:00"/>
        <d v="1971-01-07T00:00:00"/>
        <d v="1971-01-08T00:00:00"/>
        <d v="1971-01-09T00:00:00"/>
        <d v="1971-01-10T00:00:00"/>
        <d v="1971-01-11T00:00:00"/>
        <d v="1971-01-12T00:00:00"/>
        <d v="1971-01-13T00:00:00"/>
        <d v="1971-01-14T00:00:00"/>
        <d v="1971-01-15T00:00:00"/>
        <d v="1971-01-16T00:00:00"/>
        <d v="1971-01-17T00:00:00"/>
        <d v="1971-01-18T00:00:00"/>
        <d v="1971-01-19T00:00:00"/>
        <d v="1971-01-20T00:00:00"/>
        <d v="1971-01-21T00:00:00"/>
        <d v="1971-01-22T00:00:00"/>
        <d v="1971-01-23T00:00:00"/>
        <d v="1971-01-24T00:00:00"/>
        <d v="1971-01-25T00:00:00"/>
        <d v="1971-01-26T00:00:00"/>
        <d v="1971-01-27T00:00:00"/>
        <d v="1971-01-28T00:00:00"/>
        <d v="1971-01-29T00:00:00"/>
        <d v="1971-01-30T00:00:00"/>
        <d v="1971-01-31T00:00:00"/>
        <d v="1971-02-01T00:00:00"/>
        <d v="1971-02-02T00:00:00"/>
        <d v="1971-02-03T00:00:00"/>
        <d v="1971-02-04T00:00:00"/>
        <d v="1971-02-05T00:00:00"/>
        <d v="1971-02-06T00:00:00"/>
        <d v="1971-02-07T00:00:00"/>
        <d v="1971-02-08T00:00:00"/>
        <d v="1971-02-09T00:00:00"/>
        <d v="1971-02-10T00:00:00"/>
        <d v="1971-02-11T00:00:00"/>
        <d v="1971-02-12T00:00:00"/>
        <d v="1971-02-13T00:00:00"/>
        <d v="1971-02-14T00:00:00"/>
        <d v="1971-02-15T00:00:00"/>
        <d v="1971-02-16T00:00:00"/>
        <d v="1971-02-17T00:00:00"/>
        <d v="1971-02-18T00:00:00"/>
        <d v="1971-02-19T00:00:00"/>
        <d v="1971-02-20T00:00:00"/>
        <d v="1971-02-21T00:00:00"/>
        <d v="1971-02-22T00:00:00"/>
        <d v="1971-02-23T00:00:00"/>
        <d v="1971-02-24T00:00:00"/>
        <d v="1971-02-25T00:00:00"/>
        <d v="1971-02-26T00:00:00"/>
        <d v="1971-02-27T00:00:00"/>
        <d v="1971-02-28T00:00:00"/>
        <d v="1971-03-01T00:00:00"/>
        <d v="1971-03-02T00:00:00"/>
        <d v="1971-03-03T00:00:00"/>
        <d v="1971-03-04T00:00:00"/>
        <d v="1971-03-05T00:00:00"/>
        <d v="1971-03-06T00:00:00"/>
        <d v="1971-03-07T00:00:00"/>
        <d v="1971-03-08T00:00:00"/>
        <d v="1971-03-09T00:00:00"/>
        <d v="1971-03-10T00:00:00"/>
        <d v="1971-03-11T00:00:00"/>
        <d v="1971-03-12T00:00:00"/>
        <d v="1971-03-13T00:00:00"/>
        <d v="1971-03-14T00:00:00"/>
        <d v="1971-03-15T00:00:00"/>
        <d v="1971-03-16T00:00:00"/>
        <d v="1971-03-17T00:00:00"/>
        <d v="1971-03-18T00:00:00"/>
        <d v="1971-03-19T00:00:00"/>
        <d v="1971-03-20T00:00:00"/>
        <d v="1971-03-21T00:00:00"/>
        <d v="1971-03-22T00:00:00"/>
        <d v="1971-03-23T00:00:00"/>
        <d v="1971-03-24T00:00:00"/>
        <d v="1971-03-25T00:00:00"/>
        <d v="1971-03-26T00:00:00"/>
        <d v="1971-03-27T00:00:00"/>
        <d v="1971-03-28T00:00:00"/>
        <d v="1971-03-29T00:00:00"/>
        <d v="1971-03-30T00:00:00"/>
        <d v="1971-03-31T00:00:00"/>
        <d v="1971-04-01T00:00:00"/>
        <d v="1971-04-02T00:00:00"/>
        <d v="1971-04-03T00:00:00"/>
        <d v="1971-04-04T00:00:00"/>
        <d v="1971-04-05T00:00:00"/>
        <d v="1971-04-06T00:00:00"/>
        <d v="1971-04-07T00:00:00"/>
        <d v="1971-04-08T00:00:00"/>
        <d v="1971-04-09T00:00:00"/>
        <d v="1971-04-10T00:00:00"/>
        <d v="1971-04-11T00:00:00"/>
        <d v="1971-04-12T00:00:00"/>
        <d v="1971-04-13T00:00:00"/>
        <d v="1971-04-14T00:00:00"/>
        <d v="1971-04-15T00:00:00"/>
        <d v="1971-04-16T00:00:00"/>
        <d v="1971-04-17T00:00:00"/>
        <d v="1971-04-18T00:00:00"/>
        <d v="1971-04-19T00:00:00"/>
        <d v="1971-04-20T00:00:00"/>
        <d v="1971-04-21T00:00:00"/>
        <d v="1971-04-22T00:00:00"/>
        <d v="1971-04-23T00:00:00"/>
        <d v="1971-04-24T00:00:00"/>
        <d v="1971-04-25T00:00:00"/>
        <d v="1971-04-26T00:00:00"/>
        <d v="1971-04-27T00:00:00"/>
        <d v="1971-04-28T00:00:00"/>
        <d v="1971-04-29T00:00:00"/>
        <d v="1971-04-30T00:00:00"/>
        <d v="1971-05-01T00:00:00"/>
        <d v="1971-05-02T00:00:00"/>
        <d v="1971-05-03T00:00:00"/>
        <d v="1971-05-04T00:00:00"/>
        <d v="1971-05-05T00:00:00"/>
        <d v="1971-05-06T00:00:00"/>
        <d v="1971-05-07T00:00:00"/>
        <d v="1971-05-08T00:00:00"/>
        <d v="1971-05-09T00:00:00"/>
        <d v="1971-05-10T00:00:00"/>
        <d v="1971-05-11T00:00:00"/>
        <d v="1971-05-12T00:00:00"/>
        <d v="1971-05-13T00:00:00"/>
        <d v="1971-05-14T00:00:00"/>
        <d v="1971-05-15T00:00:00"/>
        <d v="1971-05-16T00:00:00"/>
        <d v="1971-05-17T00:00:00"/>
        <d v="1971-05-18T00:00:00"/>
        <d v="1971-05-19T00:00:00"/>
        <d v="1971-05-20T00:00:00"/>
        <d v="1971-05-21T00:00:00"/>
        <d v="1971-05-22T00:00:00"/>
        <d v="1971-05-23T00:00:00"/>
        <d v="1971-05-24T00:00:00"/>
        <d v="1971-05-25T00:00:00"/>
        <d v="1971-05-26T00:00:00"/>
        <d v="1971-05-27T00:00:00"/>
        <d v="1971-05-28T00:00:00"/>
        <d v="1971-05-29T00:00:00"/>
        <d v="1971-05-30T00:00:00"/>
        <d v="1971-05-31T00:00:00"/>
        <d v="1971-06-01T00:00:00"/>
        <d v="1971-06-02T00:00:00"/>
        <d v="1971-06-03T00:00:00"/>
        <d v="1971-06-04T00:00:00"/>
        <d v="1971-06-05T00:00:00"/>
        <d v="1971-06-06T00:00:00"/>
        <d v="1971-06-07T00:00:00"/>
        <d v="1971-06-08T00:00:00"/>
        <d v="1971-06-09T00:00:00"/>
        <d v="1971-06-10T00:00:00"/>
        <d v="1971-06-11T00:00:00"/>
        <d v="1971-06-12T00:00:00"/>
        <d v="1971-06-13T00:00:00"/>
        <d v="1971-06-14T00:00:00"/>
        <d v="1971-06-15T00:00:00"/>
        <d v="1971-06-16T00:00:00"/>
        <d v="1971-06-17T00:00:00"/>
        <d v="1971-06-18T00:00:00"/>
        <d v="1971-06-19T00:00:00"/>
        <d v="1971-06-20T00:00:00"/>
        <d v="1971-06-21T00:00:00"/>
        <d v="1971-06-22T00:00:00"/>
        <d v="1971-06-23T00:00:00"/>
        <d v="1971-06-24T00:00:00"/>
        <d v="1971-06-25T00:00:00"/>
        <d v="1971-06-26T00:00:00"/>
        <d v="1971-06-27T00:00:00"/>
        <d v="1971-06-28T00:00:00"/>
        <d v="1971-06-29T00:00:00"/>
        <d v="1971-06-30T00:00:00"/>
        <d v="1971-07-01T00:00:00"/>
        <d v="1971-07-02T00:00:00"/>
        <d v="1971-07-03T00:00:00"/>
        <d v="1971-07-04T00:00:00"/>
        <d v="1971-07-05T00:00:00"/>
        <d v="1971-07-06T00:00:00"/>
        <d v="1971-07-07T00:00:00"/>
        <d v="1971-07-08T00:00:00"/>
        <d v="1971-07-09T00:00:00"/>
        <d v="1971-07-10T00:00:00"/>
        <d v="1971-07-11T00:00:00"/>
        <d v="1971-07-12T00:00:00"/>
        <d v="1971-07-13T00:00:00"/>
        <d v="1971-07-14T00:00:00"/>
        <d v="1971-07-15T00:00:00"/>
        <d v="1971-07-16T00:00:00"/>
        <d v="1971-07-17T00:00:00"/>
        <d v="1971-07-18T00:00:00"/>
        <d v="1971-07-19T00:00:00"/>
        <d v="1971-07-20T00:00:00"/>
        <d v="1971-07-21T00:00:00"/>
        <d v="1971-07-22T00:00:00"/>
        <d v="1971-07-23T00:00:00"/>
        <d v="1971-07-24T00:00:00"/>
        <d v="1971-07-25T00:00:00"/>
        <d v="1971-07-26T00:00:00"/>
        <d v="1971-07-27T00:00:00"/>
        <d v="1971-07-28T00:00:00"/>
        <d v="1971-07-29T00:00:00"/>
        <d v="1971-07-30T00:00:00"/>
        <d v="1971-07-31T00:00:00"/>
        <d v="1971-08-01T00:00:00"/>
        <d v="1971-08-02T00:00:00"/>
        <d v="1971-08-03T00:00:00"/>
        <d v="1971-08-04T00:00:00"/>
        <d v="1971-08-05T00:00:00"/>
        <d v="1971-08-06T00:00:00"/>
        <d v="1971-08-07T00:00:00"/>
        <d v="1971-08-08T00:00:00"/>
        <d v="1971-08-09T00:00:00"/>
        <d v="1971-08-10T00:00:00"/>
        <d v="1971-08-11T00:00:00"/>
        <d v="1971-08-12T00:00:00"/>
        <d v="1971-08-13T00:00:00"/>
        <d v="1971-08-14T00:00:00"/>
        <d v="1971-08-15T00:00:00"/>
        <d v="1971-08-16T00:00:00"/>
        <d v="1971-08-17T00:00:00"/>
        <d v="1971-08-18T00:00:00"/>
        <d v="1971-08-19T00:00:00"/>
        <d v="1971-08-20T00:00:00"/>
        <d v="1971-08-21T00:00:00"/>
        <d v="1971-08-22T00:00:00"/>
        <d v="1971-08-23T00:00:00"/>
        <d v="1971-08-24T00:00:00"/>
        <d v="1971-08-25T00:00:00"/>
        <d v="1971-08-26T00:00:00"/>
        <d v="1971-08-27T00:00:00"/>
        <d v="1971-08-28T00:00:00"/>
        <d v="1971-08-29T00:00:00"/>
        <d v="1971-08-30T00:00:00"/>
        <d v="1971-08-31T00:00:00"/>
        <d v="1971-09-01T00:00:00"/>
        <d v="1971-09-02T00:00:00"/>
        <d v="1971-09-03T00:00:00"/>
        <d v="1971-09-04T00:00:00"/>
        <d v="1971-09-05T00:00:00"/>
        <d v="1971-09-06T00:00:00"/>
        <d v="1971-09-07T00:00:00"/>
        <d v="1971-09-08T00:00:00"/>
        <d v="1971-09-09T00:00:00"/>
        <d v="1971-09-10T00:00:00"/>
        <d v="1971-09-11T00:00:00"/>
        <d v="1971-09-12T00:00:00"/>
        <d v="1971-09-13T00:00:00"/>
        <d v="1971-09-14T00:00:00"/>
        <d v="1971-09-15T00:00:00"/>
        <d v="1971-09-16T00:00:00"/>
        <d v="1971-09-17T00:00:00"/>
        <d v="1971-09-18T00:00:00"/>
        <d v="1971-09-19T00:00:00"/>
        <d v="1971-09-20T00:00:00"/>
        <d v="1971-09-21T00:00:00"/>
        <d v="1971-09-22T00:00:00"/>
        <d v="1971-09-23T00:00:00"/>
        <d v="1971-09-24T00:00:00"/>
        <d v="1971-09-25T00:00:00"/>
        <d v="1971-09-26T00:00:00"/>
        <d v="1971-09-27T00:00:00"/>
        <d v="1971-09-28T00:00:00"/>
        <d v="1971-09-29T00:00:00"/>
        <d v="1971-09-30T00:00:00"/>
        <d v="1971-10-01T00:00:00"/>
        <d v="1971-10-02T00:00:00"/>
        <d v="1971-10-03T00:00:00"/>
        <d v="1971-10-04T00:00:00"/>
        <d v="1971-10-05T00:00:00"/>
        <d v="1971-10-06T00:00:00"/>
        <d v="1971-10-07T00:00:00"/>
        <d v="1971-10-08T00:00:00"/>
        <d v="1971-10-09T00:00:00"/>
        <d v="1971-10-10T00:00:00"/>
        <d v="1971-10-11T00:00:00"/>
        <d v="1971-10-12T00:00:00"/>
        <d v="1971-10-13T00:00:00"/>
        <d v="1971-10-14T00:00:00"/>
        <d v="1971-10-15T00:00:00"/>
        <d v="1971-10-16T00:00:00"/>
        <d v="1971-10-17T00:00:00"/>
        <d v="1971-10-18T00:00:00"/>
        <d v="1971-10-19T00:00:00"/>
        <d v="1971-10-20T00:00:00"/>
        <d v="1971-10-21T00:00:00"/>
        <d v="1971-10-22T00:00:00"/>
        <d v="1971-10-23T00:00:00"/>
        <d v="1971-10-24T00:00:00"/>
        <d v="1971-10-25T00:00:00"/>
        <d v="1971-10-26T00:00:00"/>
        <d v="1971-10-27T00:00:00"/>
        <d v="1971-10-28T00:00:00"/>
        <d v="1971-10-29T00:00:00"/>
        <d v="1971-10-30T00:00:00"/>
        <d v="1971-10-31T00:00:00"/>
        <d v="1971-11-01T00:00:00"/>
        <d v="1971-11-02T00:00:00"/>
        <d v="1971-11-03T00:00:00"/>
        <d v="1971-11-04T00:00:00"/>
        <d v="1971-11-05T00:00:00"/>
        <d v="1971-11-06T00:00:00"/>
        <d v="1971-11-07T00:00:00"/>
        <d v="1971-11-08T00:00:00"/>
        <d v="1971-11-09T00:00:00"/>
        <d v="1971-11-10T00:00:00"/>
        <d v="1971-11-11T00:00:00"/>
        <d v="1971-11-12T00:00:00"/>
        <d v="1971-11-13T00:00:00"/>
        <d v="1971-11-14T00:00:00"/>
        <d v="1971-11-15T00:00:00"/>
        <d v="1971-11-16T00:00:00"/>
        <d v="1971-11-17T00:00:00"/>
        <d v="1971-11-18T00:00:00"/>
        <d v="1971-11-19T00:00:00"/>
        <d v="1971-11-20T00:00:00"/>
        <d v="1971-11-21T00:00:00"/>
        <d v="1971-11-22T00:00:00"/>
        <d v="1971-11-23T00:00:00"/>
        <d v="1971-11-24T00:00:00"/>
        <d v="1971-11-25T00:00:00"/>
        <d v="1971-11-26T00:00:00"/>
        <d v="1971-11-27T00:00:00"/>
        <d v="1971-11-28T00:00:00"/>
        <d v="1971-11-29T00:00:00"/>
        <d v="1971-11-30T00:00:00"/>
        <d v="1971-12-01T00:00:00"/>
        <d v="1971-12-02T00:00:00"/>
        <d v="1971-12-03T00:00:00"/>
        <d v="1971-12-04T00:00:00"/>
        <d v="1971-12-05T00:00:00"/>
        <d v="1971-12-06T00:00:00"/>
        <d v="1971-12-07T00:00:00"/>
        <d v="1971-12-08T00:00:00"/>
        <d v="1971-12-09T00:00:00"/>
        <d v="1971-12-10T00:00:00"/>
        <d v="1971-12-11T00:00:00"/>
        <d v="1971-12-12T00:00:00"/>
        <d v="1971-12-13T00:00:00"/>
        <d v="1971-12-14T00:00:00"/>
        <d v="1971-12-15T00:00:00"/>
        <d v="1971-12-16T00:00:00"/>
        <d v="1971-12-17T00:00:00"/>
        <d v="1971-12-18T00:00:00"/>
        <d v="1971-12-19T00:00:00"/>
        <d v="1971-12-20T00:00:00"/>
        <d v="1971-12-21T00:00:00"/>
        <d v="1971-12-22T00:00:00"/>
        <d v="1971-12-23T00:00:00"/>
        <d v="1971-12-24T00:00:00"/>
        <d v="1971-12-25T00:00:00"/>
        <d v="1971-12-26T00:00:00"/>
        <d v="1971-12-27T00:00:00"/>
        <d v="1971-12-28T00:00:00"/>
        <d v="1971-12-29T00:00:00"/>
        <d v="1971-12-30T00:00:00"/>
        <d v="1971-12-31T00:00:00"/>
        <d v="1972-01-01T00:00:00"/>
        <d v="1972-01-02T00:00:00"/>
        <d v="1972-01-03T00:00:00"/>
        <d v="1972-01-04T00:00:00"/>
        <d v="1972-01-05T00:00:00"/>
        <d v="1972-01-06T00:00:00"/>
        <d v="1972-01-07T00:00:00"/>
        <d v="1972-01-08T00:00:00"/>
        <d v="1972-01-09T00:00:00"/>
        <d v="1972-01-10T00:00:00"/>
        <d v="1972-01-11T00:00:00"/>
        <d v="1972-01-12T00:00:00"/>
        <d v="1972-01-13T00:00:00"/>
        <d v="1972-01-14T00:00:00"/>
        <d v="1972-01-15T00:00:00"/>
        <d v="1972-01-16T00:00:00"/>
        <d v="1972-01-17T00:00:00"/>
        <d v="1972-01-18T00:00:00"/>
        <d v="1972-01-19T00:00:00"/>
        <d v="1972-01-20T00:00:00"/>
        <d v="1972-01-21T00:00:00"/>
        <d v="1972-01-22T00:00:00"/>
        <d v="1972-01-23T00:00:00"/>
        <d v="1972-01-24T00:00:00"/>
        <d v="1972-01-25T00:00:00"/>
        <d v="1972-01-26T00:00:00"/>
        <d v="1972-01-27T00:00:00"/>
        <d v="1972-01-28T00:00:00"/>
        <d v="1972-01-29T00:00:00"/>
        <d v="1972-01-30T00:00:00"/>
        <d v="1972-01-31T00:00:00"/>
        <d v="1972-02-01T00:00:00"/>
        <d v="1972-02-02T00:00:00"/>
        <d v="1972-02-03T00:00:00"/>
        <d v="1972-02-04T00:00:00"/>
        <d v="1972-02-05T00:00:00"/>
        <d v="1972-02-06T00:00:00"/>
        <d v="1972-02-07T00:00:00"/>
        <d v="1972-02-08T00:00:00"/>
        <d v="1972-02-09T00:00:00"/>
        <d v="1972-02-10T00:00:00"/>
        <d v="1972-02-11T00:00:00"/>
        <d v="1972-02-12T00:00:00"/>
        <d v="1972-02-13T00:00:00"/>
        <d v="1972-02-14T00:00:00"/>
        <d v="1972-02-15T00:00:00"/>
        <d v="1972-02-16T00:00:00"/>
        <d v="1972-02-17T00:00:00"/>
        <d v="1972-02-18T00:00:00"/>
        <d v="1972-02-19T00:00:00"/>
        <d v="1972-02-20T00:00:00"/>
        <d v="1972-02-21T00:00:00"/>
        <d v="1972-02-22T00:00:00"/>
        <d v="1972-02-23T00:00:00"/>
        <d v="1972-02-24T00:00:00"/>
        <d v="1972-02-25T00:00:00"/>
        <d v="1972-02-26T00:00:00"/>
        <d v="1972-02-27T00:00:00"/>
        <d v="1972-02-28T00:00:00"/>
        <d v="1972-02-29T00:00:00"/>
        <d v="1972-03-01T00:00:00"/>
        <d v="1972-03-02T00:00:00"/>
        <d v="1972-03-03T00:00:00"/>
        <d v="1972-03-04T00:00:00"/>
        <d v="1972-03-05T00:00:00"/>
        <d v="1972-03-06T00:00:00"/>
        <d v="1972-03-07T00:00:00"/>
        <d v="1972-03-08T00:00:00"/>
        <d v="1972-03-09T00:00:00"/>
        <d v="1972-03-10T00:00:00"/>
        <d v="1972-03-11T00:00:00"/>
        <d v="1972-03-12T00:00:00"/>
        <d v="1972-03-13T00:00:00"/>
        <d v="1972-03-14T00:00:00"/>
        <d v="1972-03-15T00:00:00"/>
        <d v="1972-03-16T00:00:00"/>
        <d v="1972-03-17T00:00:00"/>
        <d v="1972-03-18T00:00:00"/>
        <d v="1972-03-19T00:00:00"/>
        <d v="1972-03-20T00:00:00"/>
        <d v="1972-03-21T00:00:00"/>
        <d v="1972-03-22T00:00:00"/>
        <d v="1972-03-23T00:00:00"/>
        <d v="1972-03-24T00:00:00"/>
        <d v="1972-03-25T00:00:00"/>
        <d v="1972-03-26T00:00:00"/>
        <d v="1972-03-27T00:00:00"/>
        <d v="1972-03-28T00:00:00"/>
        <d v="1972-03-29T00:00:00"/>
        <d v="1972-03-30T00:00:00"/>
        <d v="1972-03-31T00:00:00"/>
        <d v="1972-04-01T00:00:00"/>
        <d v="1972-04-02T00:00:00"/>
        <d v="1972-04-03T00:00:00"/>
        <d v="1972-04-04T00:00:00"/>
        <d v="1972-04-05T00:00:00"/>
        <d v="1972-04-06T00:00:00"/>
        <d v="1972-04-07T00:00:00"/>
        <d v="1972-04-08T00:00:00"/>
        <d v="1972-04-09T00:00:00"/>
        <d v="1972-04-10T00:00:00"/>
        <d v="1972-04-11T00:00:00"/>
        <d v="1972-04-12T00:00:00"/>
        <d v="1972-04-13T00:00:00"/>
        <d v="1972-04-14T00:00:00"/>
        <d v="1972-04-15T00:00:00"/>
        <d v="1972-04-16T00:00:00"/>
        <d v="1972-04-17T00:00:00"/>
        <d v="1972-04-18T00:00:00"/>
        <d v="1972-04-19T00:00:00"/>
        <d v="1972-04-20T00:00:00"/>
        <d v="1972-04-21T00:00:00"/>
        <d v="1972-04-22T00:00:00"/>
        <d v="1972-04-23T00:00:00"/>
        <d v="1972-04-24T00:00:00"/>
        <d v="1972-04-25T00:00:00"/>
        <d v="1972-04-26T00:00:00"/>
        <d v="1972-04-27T00:00:00"/>
        <d v="1972-04-28T00:00:00"/>
        <d v="1972-04-29T00:00:00"/>
        <d v="1972-04-30T00:00:00"/>
        <d v="1972-05-01T00:00:00"/>
        <d v="1972-05-02T00:00:00"/>
        <d v="1972-05-03T00:00:00"/>
        <d v="1972-05-04T00:00:00"/>
        <d v="1972-05-05T00:00:00"/>
        <d v="1972-05-06T00:00:00"/>
        <d v="1972-05-07T00:00:00"/>
        <d v="1972-05-08T00:00:00"/>
        <d v="1972-05-09T00:00:00"/>
        <d v="1972-05-10T00:00:00"/>
        <d v="1972-05-11T00:00:00"/>
        <d v="1972-05-12T00:00:00"/>
        <d v="1972-05-13T00:00:00"/>
        <d v="1972-05-14T00:00:00"/>
        <d v="1972-05-15T00:00:00"/>
        <d v="1972-05-16T00:00:00"/>
        <d v="1972-05-17T00:00:00"/>
        <d v="1972-05-18T00:00:00"/>
        <d v="1972-05-19T00:00:00"/>
        <d v="1972-05-20T00:00:00"/>
        <d v="1972-05-21T00:00:00"/>
        <d v="1972-05-22T00:00:00"/>
        <d v="1972-05-23T00:00:00"/>
        <d v="1972-05-24T00:00:00"/>
        <d v="1972-05-25T00:00:00"/>
        <d v="1972-05-26T00:00:00"/>
        <d v="1972-05-27T00:00:00"/>
        <d v="1972-05-28T00:00:00"/>
        <d v="1972-05-29T00:00:00"/>
        <d v="1972-05-30T00:00:00"/>
        <d v="1972-05-31T00:00:00"/>
        <d v="1972-06-01T00:00:00"/>
        <d v="1972-06-02T00:00:00"/>
        <d v="1972-06-03T00:00:00"/>
        <d v="1972-06-04T00:00:00"/>
        <d v="1972-06-05T00:00:00"/>
        <d v="1972-06-06T00:00:00"/>
        <d v="1972-06-07T00:00:00"/>
        <d v="1972-06-08T00:00:00"/>
        <d v="1972-06-09T00:00:00"/>
        <d v="1972-06-10T00:00:00"/>
        <d v="1972-06-11T00:00:00"/>
        <d v="1972-06-12T00:00:00"/>
        <d v="1972-06-13T00:00:00"/>
        <d v="1972-06-14T00:00:00"/>
        <d v="1972-06-15T00:00:00"/>
        <d v="1972-06-16T00:00:00"/>
        <d v="1972-06-17T00:00:00"/>
        <d v="1972-06-18T00:00:00"/>
        <d v="1972-06-19T00:00:00"/>
        <d v="1972-06-20T00:00:00"/>
        <d v="1972-06-21T00:00:00"/>
        <d v="1972-06-22T00:00:00"/>
        <d v="1972-06-23T00:00:00"/>
        <d v="1972-06-24T00:00:00"/>
        <d v="1972-06-25T00:00:00"/>
        <d v="1972-06-26T00:00:00"/>
        <d v="1972-06-27T00:00:00"/>
        <d v="1972-06-28T00:00:00"/>
        <d v="1972-06-29T00:00:00"/>
        <d v="1972-06-30T00:00:00"/>
        <d v="1972-07-01T00:00:00"/>
        <d v="1972-07-02T00:00:00"/>
        <d v="1972-07-03T00:00:00"/>
        <d v="1972-07-04T00:00:00"/>
        <d v="1972-07-05T00:00:00"/>
        <d v="1972-07-06T00:00:00"/>
        <d v="1972-07-07T00:00:00"/>
        <d v="1972-07-08T00:00:00"/>
        <d v="1972-07-09T00:00:00"/>
        <d v="1972-07-10T00:00:00"/>
        <d v="1972-07-11T00:00:00"/>
        <d v="1972-07-12T00:00:00"/>
        <d v="1972-07-13T00:00:00"/>
        <d v="1972-07-14T00:00:00"/>
        <d v="1972-07-15T00:00:00"/>
        <d v="1972-07-16T00:00:00"/>
        <d v="1972-07-17T00:00:00"/>
        <d v="1972-07-18T00:00:00"/>
        <d v="1972-07-19T00:00:00"/>
        <d v="1972-07-20T00:00:00"/>
        <d v="1972-07-21T00:00:00"/>
        <d v="1972-07-22T00:00:00"/>
        <d v="1972-07-23T00:00:00"/>
        <d v="1972-07-24T00:00:00"/>
        <d v="1972-07-25T00:00:00"/>
        <d v="1972-07-26T00:00:00"/>
        <d v="1972-07-27T00:00:00"/>
        <d v="1972-07-28T00:00:00"/>
        <d v="1972-07-29T00:00:00"/>
        <d v="1972-07-30T00:00:00"/>
        <d v="1972-07-31T00:00:00"/>
        <d v="1972-08-01T00:00:00"/>
        <d v="1972-08-02T00:00:00"/>
        <d v="1972-08-03T00:00:00"/>
        <d v="1972-08-04T00:00:00"/>
        <d v="1972-08-05T00:00:00"/>
        <d v="1972-08-06T00:00:00"/>
        <d v="1972-08-07T00:00:00"/>
        <d v="1972-08-08T00:00:00"/>
        <d v="1972-08-09T00:00:00"/>
        <d v="1972-08-10T00:00:00"/>
        <d v="1972-08-11T00:00:00"/>
        <d v="1972-08-12T00:00:00"/>
        <d v="1972-08-13T00:00:00"/>
        <d v="1972-08-14T00:00:00"/>
        <d v="1972-08-15T00:00:00"/>
        <d v="1972-08-16T00:00:00"/>
        <d v="1972-08-17T00:00:00"/>
        <d v="1972-08-18T00:00:00"/>
        <d v="1972-08-19T00:00:00"/>
        <d v="1972-08-20T00:00:00"/>
        <d v="1972-08-21T00:00:00"/>
        <d v="1972-08-22T00:00:00"/>
        <d v="1972-08-23T00:00:00"/>
        <d v="1972-08-24T00:00:00"/>
        <d v="1972-08-25T00:00:00"/>
        <d v="1972-08-26T00:00:00"/>
        <d v="1972-08-27T00:00:00"/>
        <d v="1972-08-28T00:00:00"/>
        <d v="1972-08-29T00:00:00"/>
        <d v="1972-08-30T00:00:00"/>
        <d v="1972-08-31T00:00:00"/>
        <d v="1972-09-01T00:00:00"/>
        <d v="1972-09-02T00:00:00"/>
        <d v="1972-09-03T00:00:00"/>
        <d v="1972-09-04T00:00:00"/>
        <d v="1972-09-05T00:00:00"/>
        <d v="1972-09-06T00:00:00"/>
        <d v="1972-09-07T00:00:00"/>
        <d v="1972-09-08T00:00:00"/>
        <d v="1972-09-09T00:00:00"/>
        <d v="1972-09-10T00:00:00"/>
        <d v="1972-09-11T00:00:00"/>
        <d v="1972-09-12T00:00:00"/>
        <d v="1972-09-13T00:00:00"/>
        <d v="1972-09-14T00:00:00"/>
        <d v="1972-09-15T00:00:00"/>
        <d v="1972-09-16T00:00:00"/>
        <d v="1972-09-17T00:00:00"/>
        <d v="1972-09-18T00:00:00"/>
        <d v="1972-09-19T00:00:00"/>
        <d v="1972-09-20T00:00:00"/>
        <d v="1972-09-21T00:00:00"/>
        <d v="1972-09-22T00:00:00"/>
        <d v="1972-09-23T00:00:00"/>
        <d v="1972-09-24T00:00:00"/>
        <d v="1972-09-25T00:00:00"/>
        <d v="1972-09-26T00:00:00"/>
        <d v="1972-09-27T00:00:00"/>
        <d v="1972-09-28T00:00:00"/>
        <d v="1972-09-29T00:00:00"/>
        <d v="1972-09-30T00:00:00"/>
        <d v="1972-10-01T00:00:00"/>
        <d v="1972-10-02T00:00:00"/>
        <d v="1972-10-03T00:00:00"/>
        <d v="1972-10-04T00:00:00"/>
        <d v="1972-10-05T00:00:00"/>
        <d v="1972-10-06T00:00:00"/>
        <d v="1972-10-07T00:00:00"/>
        <d v="1972-10-08T00:00:00"/>
        <d v="1972-10-09T00:00:00"/>
        <d v="1972-10-10T00:00:00"/>
        <d v="1972-10-11T00:00:00"/>
        <d v="1972-10-12T00:00:00"/>
        <d v="1972-10-13T00:00:00"/>
        <d v="1972-10-14T00:00:00"/>
        <d v="1972-10-15T00:00:00"/>
        <d v="1972-10-16T00:00:00"/>
        <d v="1972-10-17T00:00:00"/>
        <d v="1972-10-18T00:00:00"/>
        <d v="1972-10-19T00:00:00"/>
        <d v="1972-10-20T00:00:00"/>
        <d v="1972-10-21T00:00:00"/>
        <d v="1972-10-22T00:00:00"/>
        <d v="1972-10-23T00:00:00"/>
        <d v="1972-10-24T00:00:00"/>
        <d v="1972-10-25T00:00:00"/>
        <d v="1972-10-26T00:00:00"/>
        <d v="1972-10-27T00:00:00"/>
        <d v="1972-10-28T00:00:00"/>
        <d v="1972-10-29T00:00:00"/>
        <d v="1972-10-30T00:00:00"/>
        <d v="1972-10-31T00:00:00"/>
        <d v="1972-11-01T00:00:00"/>
        <d v="1972-11-02T00:00:00"/>
        <d v="1972-11-03T00:00:00"/>
        <d v="1972-11-04T00:00:00"/>
        <d v="1972-11-05T00:00:00"/>
        <d v="1972-11-06T00:00:00"/>
        <d v="1972-11-07T00:00:00"/>
        <d v="1972-11-08T00:00:00"/>
        <d v="1972-11-09T00:00:00"/>
        <d v="1972-11-10T00:00:00"/>
        <d v="1972-11-11T00:00:00"/>
        <d v="1972-11-12T00:00:00"/>
        <d v="1972-11-13T00:00:00"/>
        <d v="1972-11-14T00:00:00"/>
        <d v="1972-11-15T00:00:00"/>
        <d v="1972-11-16T00:00:00"/>
        <d v="1972-11-17T00:00:00"/>
        <d v="1972-11-18T00:00:00"/>
        <d v="1972-11-19T00:00:00"/>
        <d v="1972-11-20T00:00:00"/>
        <d v="1972-11-21T00:00:00"/>
        <d v="1972-11-22T00:00:00"/>
        <d v="1972-11-23T00:00:00"/>
        <d v="1972-11-24T00:00:00"/>
        <d v="1972-11-25T00:00:00"/>
        <d v="1972-11-26T00:00:00"/>
        <d v="1972-11-27T00:00:00"/>
        <d v="1972-11-28T00:00:00"/>
        <d v="1972-11-29T00:00:00"/>
        <d v="1972-11-30T00:00:00"/>
        <d v="1972-12-01T00:00:00"/>
        <d v="1972-12-02T00:00:00"/>
        <d v="1972-12-03T00:00:00"/>
        <d v="1972-12-04T00:00:00"/>
        <d v="1972-12-05T00:00:00"/>
        <d v="1972-12-06T00:00:00"/>
        <d v="1972-12-07T00:00:00"/>
        <d v="1972-12-08T00:00:00"/>
        <d v="1972-12-09T00:00:00"/>
        <d v="1972-12-10T00:00:00"/>
        <d v="1972-12-11T00:00:00"/>
        <d v="1972-12-12T00:00:00"/>
        <d v="1972-12-13T00:00:00"/>
        <d v="1972-12-14T00:00:00"/>
        <d v="1972-12-15T00:00:00"/>
        <d v="1972-12-16T00:00:00"/>
        <d v="1972-12-17T00:00:00"/>
        <d v="1972-12-18T00:00:00"/>
        <d v="1972-12-19T00:00:00"/>
        <d v="1972-12-20T00:00:00"/>
        <d v="1972-12-21T00:00:00"/>
        <d v="1972-12-22T00:00:00"/>
        <d v="1972-12-23T00:00:00"/>
        <d v="1972-12-24T00:00:00"/>
        <d v="1972-12-25T00:00:00"/>
        <d v="1972-12-26T00:00:00"/>
        <d v="1972-12-27T00:00:00"/>
        <d v="1972-12-28T00:00:00"/>
        <d v="1972-12-29T00:00:00"/>
        <d v="1972-12-30T00:00:00"/>
        <d v="1972-12-31T00:00:00"/>
        <d v="1973-01-01T00:00:00"/>
        <d v="1973-01-02T00:00:00"/>
        <d v="1973-01-03T00:00:00"/>
        <d v="1973-01-04T00:00:00"/>
        <d v="1973-01-05T00:00:00"/>
        <d v="1973-01-06T00:00:00"/>
        <d v="1973-01-07T00:00:00"/>
        <d v="1973-01-08T00:00:00"/>
        <d v="1973-01-09T00:00:00"/>
        <d v="1973-01-10T00:00:00"/>
        <d v="1973-01-11T00:00:00"/>
        <d v="1973-01-12T00:00:00"/>
        <d v="1973-01-13T00:00:00"/>
        <d v="1973-01-14T00:00:00"/>
        <d v="1973-01-15T00:00:00"/>
        <d v="1973-01-16T00:00:00"/>
        <d v="1973-01-17T00:00:00"/>
        <d v="1973-01-18T00:00:00"/>
        <d v="1973-01-19T00:00:00"/>
        <d v="1973-01-20T00:00:00"/>
        <d v="1973-01-21T00:00:00"/>
        <d v="1973-01-22T00:00:00"/>
        <d v="1973-01-23T00:00:00"/>
        <d v="1973-01-24T00:00:00"/>
        <d v="1973-01-25T00:00:00"/>
        <d v="1973-01-26T00:00:00"/>
        <d v="1973-01-27T00:00:00"/>
        <d v="1973-01-28T00:00:00"/>
        <d v="1973-01-29T00:00:00"/>
        <d v="1973-01-30T00:00:00"/>
        <d v="1973-01-31T00:00:00"/>
        <d v="1973-02-01T00:00:00"/>
        <d v="1973-02-02T00:00:00"/>
        <d v="1973-02-03T00:00:00"/>
        <d v="1973-02-04T00:00:00"/>
        <d v="1973-02-05T00:00:00"/>
        <d v="1973-02-06T00:00:00"/>
        <d v="1973-02-07T00:00:00"/>
        <d v="1973-02-08T00:00:00"/>
        <d v="1973-02-09T00:00:00"/>
        <d v="1973-02-10T00:00:00"/>
        <d v="1973-02-11T00:00:00"/>
        <d v="1973-02-12T00:00:00"/>
        <d v="1973-02-13T00:00:00"/>
        <d v="1973-02-14T00:00:00"/>
        <d v="1973-02-15T00:00:00"/>
        <d v="1973-02-16T00:00:00"/>
        <d v="1973-02-17T00:00:00"/>
        <d v="1973-02-18T00:00:00"/>
        <d v="1973-02-19T00:00:00"/>
        <d v="1973-02-20T00:00:00"/>
        <d v="1973-02-21T00:00:00"/>
        <d v="1973-02-22T00:00:00"/>
        <d v="1973-02-23T00:00:00"/>
        <d v="1973-02-24T00:00:00"/>
        <d v="1973-02-25T00:00:00"/>
        <d v="1973-02-26T00:00:00"/>
        <d v="1973-02-27T00:00:00"/>
        <d v="1973-02-28T00:00:00"/>
        <d v="1973-03-01T00:00:00"/>
        <d v="1973-03-02T00:00:00"/>
        <d v="1973-03-03T00:00:00"/>
        <d v="1973-03-04T00:00:00"/>
        <d v="1973-03-05T00:00:00"/>
        <d v="1973-03-06T00:00:00"/>
        <d v="1973-03-07T00:00:00"/>
        <d v="1973-03-08T00:00:00"/>
        <d v="1973-03-09T00:00:00"/>
        <d v="1973-03-10T00:00:00"/>
        <d v="1973-03-11T00:00:00"/>
        <d v="1973-03-12T00:00:00"/>
        <d v="1973-03-13T00:00:00"/>
        <d v="1973-03-14T00:00:00"/>
        <d v="1973-03-15T00:00:00"/>
        <d v="1973-03-16T00:00:00"/>
        <d v="1973-03-17T00:00:00"/>
        <d v="1973-03-18T00:00:00"/>
        <d v="1973-03-19T00:00:00"/>
        <d v="1973-03-20T00:00:00"/>
        <d v="1973-03-21T00:00:00"/>
        <d v="1973-03-22T00:00:00"/>
        <d v="1973-03-23T00:00:00"/>
        <d v="1973-03-24T00:00:00"/>
        <d v="1973-03-25T00:00:00"/>
        <d v="1973-03-26T00:00:00"/>
        <d v="1973-03-27T00:00:00"/>
        <d v="1973-03-28T00:00:00"/>
        <d v="1973-03-29T00:00:00"/>
        <d v="1973-03-30T00:00:00"/>
        <d v="1973-03-31T00:00:00"/>
        <d v="1973-04-01T00:00:00"/>
        <d v="1973-04-02T00:00:00"/>
        <d v="1973-04-03T00:00:00"/>
        <d v="1973-04-04T00:00:00"/>
        <d v="1973-04-05T00:00:00"/>
        <d v="1973-04-06T00:00:00"/>
        <d v="1973-04-07T00:00:00"/>
        <d v="1973-04-08T00:00:00"/>
        <d v="1973-04-09T00:00:00"/>
        <d v="1973-04-10T00:00:00"/>
        <d v="1973-04-11T00:00:00"/>
        <d v="1973-04-12T00:00:00"/>
        <d v="1973-04-13T00:00:00"/>
        <d v="1973-04-14T00:00:00"/>
        <d v="1973-04-15T00:00:00"/>
        <d v="1973-04-16T00:00:00"/>
        <d v="1973-04-17T00:00:00"/>
        <d v="1973-04-18T00:00:00"/>
        <d v="1973-04-19T00:00:00"/>
        <d v="1973-04-20T00:00:00"/>
        <d v="1973-04-21T00:00:00"/>
        <d v="1973-04-22T00:00:00"/>
        <d v="1973-04-23T00:00:00"/>
        <d v="1973-04-24T00:00:00"/>
        <d v="1973-04-25T00:00:00"/>
        <d v="1973-04-26T00:00:00"/>
        <d v="1973-04-27T00:00:00"/>
        <d v="1973-04-28T00:00:00"/>
        <d v="1973-04-29T00:00:00"/>
        <d v="1973-04-30T00:00:00"/>
        <d v="1973-05-01T00:00:00"/>
        <d v="1973-05-02T00:00:00"/>
        <d v="1973-05-03T00:00:00"/>
        <d v="1973-05-04T00:00:00"/>
        <d v="1973-05-05T00:00:00"/>
        <d v="1973-05-06T00:00:00"/>
        <d v="1973-05-07T00:00:00"/>
        <d v="1973-05-08T00:00:00"/>
        <d v="1973-05-09T00:00:00"/>
        <d v="1973-05-10T00:00:00"/>
        <d v="1973-05-11T00:00:00"/>
        <d v="1973-05-12T00:00:00"/>
        <d v="1973-05-13T00:00:00"/>
        <d v="1973-05-14T00:00:00"/>
        <d v="1973-05-15T00:00:00"/>
        <d v="1973-05-16T00:00:00"/>
        <d v="1973-05-17T00:00:00"/>
        <d v="1973-05-18T00:00:00"/>
        <d v="1973-05-19T00:00:00"/>
        <d v="1973-05-20T00:00:00"/>
        <d v="1973-05-21T00:00:00"/>
        <d v="1973-05-22T00:00:00"/>
        <d v="1973-05-23T00:00:00"/>
        <d v="1973-05-24T00:00:00"/>
        <d v="1973-05-25T00:00:00"/>
        <d v="1973-05-26T00:00:00"/>
        <d v="1973-05-27T00:00:00"/>
        <d v="1973-05-28T00:00:00"/>
        <d v="1973-05-29T00:00:00"/>
        <d v="1973-05-30T00:00:00"/>
        <d v="1973-05-31T00:00:00"/>
        <d v="1973-06-01T00:00:00"/>
        <d v="1973-06-02T00:00:00"/>
        <d v="1973-06-03T00:00:00"/>
        <d v="1973-06-04T00:00:00"/>
        <d v="1973-06-05T00:00:00"/>
        <d v="1973-06-06T00:00:00"/>
        <d v="1973-06-07T00:00:00"/>
        <d v="1973-06-08T00:00:00"/>
        <d v="1973-06-09T00:00:00"/>
        <d v="1973-06-10T00:00:00"/>
        <d v="1973-06-11T00:00:00"/>
        <d v="1973-06-12T00:00:00"/>
        <d v="1973-06-13T00:00:00"/>
        <d v="1973-06-14T00:00:00"/>
        <d v="1973-06-15T00:00:00"/>
        <d v="1973-06-16T00:00:00"/>
        <d v="1973-06-17T00:00:00"/>
        <d v="1973-06-18T00:00:00"/>
        <d v="1973-06-19T00:00:00"/>
        <d v="1973-06-20T00:00:00"/>
        <d v="1973-06-21T00:00:00"/>
        <d v="1973-06-22T00:00:00"/>
        <d v="1973-06-23T00:00:00"/>
        <d v="1973-06-24T00:00:00"/>
        <d v="1973-06-25T00:00:00"/>
        <d v="1973-06-26T00:00:00"/>
        <d v="1973-06-27T00:00:00"/>
        <d v="1973-06-28T00:00:00"/>
        <d v="1973-06-29T00:00:00"/>
        <d v="1973-06-30T00:00:00"/>
        <d v="1973-07-01T00:00:00"/>
        <d v="1973-07-02T00:00:00"/>
        <d v="1973-07-03T00:00:00"/>
        <d v="1973-07-04T00:00:00"/>
        <d v="1973-07-05T00:00:00"/>
        <d v="1973-07-06T00:00:00"/>
        <d v="1973-07-07T00:00:00"/>
        <d v="1973-07-08T00:00:00"/>
        <d v="1973-07-09T00:00:00"/>
        <d v="1973-07-10T00:00:00"/>
        <d v="1973-07-11T00:00:00"/>
        <d v="1973-07-12T00:00:00"/>
        <d v="1973-07-13T00:00:00"/>
        <d v="1973-07-14T00:00:00"/>
        <d v="1973-07-15T00:00:00"/>
        <d v="1973-07-16T00:00:00"/>
        <d v="1973-07-17T00:00:00"/>
        <d v="1973-07-18T00:00:00"/>
        <d v="1973-07-19T00:00:00"/>
        <d v="1973-07-20T00:00:00"/>
        <d v="1973-07-21T00:00:00"/>
        <d v="1973-07-22T00:00:00"/>
        <d v="1973-07-23T00:00:00"/>
        <d v="1973-07-24T00:00:00"/>
        <d v="1973-07-25T00:00:00"/>
        <d v="1973-07-26T00:00:00"/>
        <d v="1973-07-27T00:00:00"/>
        <d v="1973-07-28T00:00:00"/>
        <d v="1973-07-29T00:00:00"/>
        <d v="1973-07-30T00:00:00"/>
        <d v="1973-07-31T00:00:00"/>
        <d v="1973-08-01T00:00:00"/>
        <d v="1973-08-02T00:00:00"/>
        <d v="1973-08-03T00:00:00"/>
        <d v="1973-08-04T00:00:00"/>
        <d v="1973-08-05T00:00:00"/>
        <d v="1973-08-06T00:00:00"/>
        <d v="1973-08-07T00:00:00"/>
        <d v="1973-08-08T00:00:00"/>
        <d v="1973-08-09T00:00:00"/>
        <d v="1973-08-10T00:00:00"/>
        <d v="1973-08-11T00:00:00"/>
        <d v="1973-08-12T00:00:00"/>
        <d v="1973-08-13T00:00:00"/>
        <d v="1973-08-14T00:00:00"/>
        <d v="1973-08-15T00:00:00"/>
        <d v="1973-08-16T00:00:00"/>
        <d v="1973-08-17T00:00:00"/>
        <d v="1973-08-18T00:00:00"/>
        <d v="1973-08-19T00:00:00"/>
        <d v="1973-08-20T00:00:00"/>
        <d v="1973-08-21T00:00:00"/>
        <d v="1973-08-22T00:00:00"/>
        <d v="1973-08-23T00:00:00"/>
        <d v="1973-08-24T00:00:00"/>
        <d v="1973-08-25T00:00:00"/>
        <d v="1973-08-26T00:00:00"/>
        <d v="1973-08-27T00:00:00"/>
        <d v="1973-08-28T00:00:00"/>
        <d v="1973-08-29T00:00:00"/>
        <d v="1973-08-30T00:00:00"/>
        <d v="1973-08-31T00:00:00"/>
        <d v="1973-09-01T00:00:00"/>
        <d v="1973-09-02T00:00:00"/>
        <d v="1973-09-03T00:00:00"/>
        <d v="1973-09-04T00:00:00"/>
        <d v="1973-09-05T00:00:00"/>
        <d v="1973-09-06T00:00:00"/>
        <d v="1973-09-07T00:00:00"/>
        <d v="1973-09-08T00:00:00"/>
        <d v="1973-09-09T00:00:00"/>
        <d v="1973-09-10T00:00:00"/>
        <d v="1973-09-11T00:00:00"/>
        <d v="1973-09-12T00:00:00"/>
        <d v="1973-09-13T00:00:00"/>
        <d v="1973-09-14T00:00:00"/>
        <d v="1973-09-15T00:00:00"/>
        <d v="1973-09-16T00:00:00"/>
        <d v="1973-09-17T00:00:00"/>
        <d v="1973-09-18T00:00:00"/>
        <d v="1973-09-19T00:00:00"/>
        <d v="1973-09-20T00:00:00"/>
        <d v="1973-09-21T00:00:00"/>
        <d v="1973-09-22T00:00:00"/>
        <d v="1973-09-23T00:00:00"/>
        <d v="1973-09-24T00:00:00"/>
        <d v="1973-09-25T00:00:00"/>
        <d v="1973-09-26T00:00:00"/>
        <d v="1973-09-27T00:00:00"/>
        <d v="1973-09-28T00:00:00"/>
        <d v="1973-09-29T00:00:00"/>
        <d v="1973-09-30T00:00:00"/>
        <d v="1973-10-01T00:00:00"/>
        <d v="1973-10-02T00:00:00"/>
        <d v="1973-10-03T00:00:00"/>
        <d v="1973-10-04T00:00:00"/>
        <d v="1973-10-05T00:00:00"/>
        <d v="1973-10-06T00:00:00"/>
        <d v="1973-10-07T00:00:00"/>
        <d v="1973-10-08T00:00:00"/>
        <d v="1973-10-09T00:00:00"/>
        <d v="1973-10-10T00:00:00"/>
        <d v="1973-10-11T00:00:00"/>
        <d v="1973-10-12T00:00:00"/>
        <d v="1973-10-13T00:00:00"/>
        <d v="1973-10-14T00:00:00"/>
        <d v="1973-10-15T00:00:00"/>
        <d v="1973-10-16T00:00:00"/>
        <d v="1973-10-17T00:00:00"/>
        <d v="1973-10-18T00:00:00"/>
        <d v="1973-10-19T00:00:00"/>
        <d v="1973-10-20T00:00:00"/>
        <d v="1973-10-21T00:00:00"/>
        <d v="1973-10-22T00:00:00"/>
        <d v="1973-10-23T00:00:00"/>
        <d v="1973-10-24T00:00:00"/>
        <d v="1973-10-25T00:00:00"/>
        <d v="1973-10-26T00:00:00"/>
        <d v="1973-10-27T00:00:00"/>
        <d v="1973-10-28T00:00:00"/>
        <d v="1973-10-29T00:00:00"/>
        <d v="1973-10-30T00:00:00"/>
        <d v="1973-10-31T00:00:00"/>
        <d v="1973-11-01T00:00:00"/>
        <d v="1973-11-02T00:00:00"/>
        <d v="1973-11-03T00:00:00"/>
        <d v="1973-11-04T00:00:00"/>
        <d v="1973-11-05T00:00:00"/>
        <d v="1973-11-06T00:00:00"/>
        <d v="1973-11-07T00:00:00"/>
        <d v="1973-11-08T00:00:00"/>
        <d v="1973-11-09T00:00:00"/>
        <d v="1973-11-10T00:00:00"/>
        <d v="1973-11-11T00:00:00"/>
        <d v="1973-11-12T00:00:00"/>
        <d v="1973-11-13T00:00:00"/>
        <d v="1973-11-14T00:00:00"/>
        <d v="1973-11-15T00:00:00"/>
        <d v="1973-11-16T00:00:00"/>
        <d v="1973-11-17T00:00:00"/>
        <d v="1973-11-18T00:00:00"/>
        <d v="1973-11-19T00:00:00"/>
        <d v="1973-11-20T00:00:00"/>
        <d v="1973-11-21T00:00:00"/>
        <d v="1973-11-22T00:00:00"/>
        <d v="1973-11-23T00:00:00"/>
        <d v="1973-11-24T00:00:00"/>
        <d v="1973-11-25T00:00:00"/>
        <d v="1973-11-26T00:00:00"/>
        <d v="1973-11-27T00:00:00"/>
        <d v="1973-11-28T00:00:00"/>
        <d v="1973-11-29T00:00:00"/>
        <d v="1973-11-30T00:00:00"/>
        <d v="1973-12-01T00:00:00"/>
        <d v="1973-12-02T00:00:00"/>
        <d v="1973-12-03T00:00:00"/>
        <d v="1973-12-04T00:00:00"/>
        <d v="1973-12-05T00:00:00"/>
        <d v="1973-12-06T00:00:00"/>
        <d v="1973-12-07T00:00:00"/>
        <d v="1973-12-08T00:00:00"/>
        <d v="1973-12-09T00:00:00"/>
        <d v="1973-12-10T00:00:00"/>
        <d v="1973-12-11T00:00:00"/>
        <d v="1973-12-12T00:00:00"/>
        <d v="1973-12-13T00:00:00"/>
        <d v="1973-12-14T00:00:00"/>
        <d v="1973-12-15T00:00:00"/>
        <d v="1973-12-16T00:00:00"/>
        <d v="1973-12-17T00:00:00"/>
        <d v="1973-12-18T00:00:00"/>
        <d v="1973-12-19T00:00:00"/>
        <d v="1973-12-20T00:00:00"/>
        <d v="1973-12-21T00:00:00"/>
        <d v="1973-12-22T00:00:00"/>
        <d v="1973-12-23T00:00:00"/>
        <d v="1973-12-24T00:00:00"/>
        <d v="1973-12-25T00:00:00"/>
        <d v="1973-12-26T00:00:00"/>
        <d v="1973-12-27T00:00:00"/>
        <d v="1973-12-28T00:00:00"/>
        <d v="1973-12-29T00:00:00"/>
        <d v="1973-12-30T00:00:00"/>
        <d v="1973-12-31T00:00:00"/>
        <d v="1974-01-01T00:00:00"/>
        <d v="1974-01-02T00:00:00"/>
        <d v="1974-01-03T00:00:00"/>
        <d v="1974-01-04T00:00:00"/>
        <d v="1974-01-05T00:00:00"/>
        <d v="1974-01-06T00:00:00"/>
        <d v="1974-01-07T00:00:00"/>
        <d v="1974-01-08T00:00:00"/>
        <d v="1974-01-09T00:00:00"/>
        <d v="1974-01-10T00:00:00"/>
        <d v="1974-01-11T00:00:00"/>
        <d v="1974-01-12T00:00:00"/>
        <d v="1974-01-13T00:00:00"/>
        <d v="1974-01-14T00:00:00"/>
        <d v="1974-01-15T00:00:00"/>
        <d v="1974-01-16T00:00:00"/>
        <d v="1974-01-17T00:00:00"/>
        <d v="1974-01-18T00:00:00"/>
        <d v="1974-01-19T00:00:00"/>
        <d v="1974-01-20T00:00:00"/>
        <d v="1974-01-21T00:00:00"/>
        <d v="1974-01-22T00:00:00"/>
        <d v="1974-01-23T00:00:00"/>
        <d v="1974-01-24T00:00:00"/>
        <d v="1974-01-25T00:00:00"/>
        <d v="1974-01-26T00:00:00"/>
        <d v="1974-01-27T00:00:00"/>
        <d v="1974-01-28T00:00:00"/>
        <d v="1974-01-29T00:00:00"/>
        <d v="1974-01-30T00:00:00"/>
        <d v="1974-01-31T00:00:00"/>
        <d v="1974-02-01T00:00:00"/>
        <d v="1974-02-02T00:00:00"/>
        <d v="1974-02-03T00:00:00"/>
        <d v="1974-02-04T00:00:00"/>
        <d v="1974-02-05T00:00:00"/>
        <d v="1974-02-06T00:00:00"/>
        <d v="1974-02-07T00:00:00"/>
        <d v="1974-02-08T00:00:00"/>
        <d v="1974-02-09T00:00:00"/>
        <d v="1974-02-10T00:00:00"/>
        <d v="1974-02-11T00:00:00"/>
        <d v="1974-02-12T00:00:00"/>
        <d v="1974-02-13T00:00:00"/>
        <d v="1974-02-14T00:00:00"/>
        <d v="1974-02-15T00:00:00"/>
        <d v="1974-02-16T00:00:00"/>
        <d v="1974-02-17T00:00:00"/>
        <d v="1974-02-18T00:00:00"/>
        <d v="1974-02-19T00:00:00"/>
        <d v="1974-02-20T00:00:00"/>
        <d v="1974-02-21T00:00:00"/>
        <d v="1974-02-22T00:00:00"/>
        <d v="1974-02-23T00:00:00"/>
        <d v="1974-02-24T00:00:00"/>
        <d v="1974-02-25T00:00:00"/>
        <d v="1974-02-26T00:00:00"/>
        <d v="1974-02-27T00:00:00"/>
        <d v="1974-02-28T00:00:00"/>
        <d v="1974-03-01T00:00:00"/>
        <d v="1974-03-02T00:00:00"/>
        <d v="1974-03-03T00:00:00"/>
        <d v="1974-03-04T00:00:00"/>
        <d v="1974-03-05T00:00:00"/>
        <d v="1974-03-06T00:00:00"/>
        <d v="1974-03-07T00:00:00"/>
        <d v="1974-03-08T00:00:00"/>
        <d v="1974-03-09T00:00:00"/>
        <d v="1974-03-10T00:00:00"/>
        <d v="1974-03-11T00:00:00"/>
        <d v="1974-03-12T00:00:00"/>
        <d v="1974-03-13T00:00:00"/>
        <d v="1974-03-14T00:00:00"/>
        <d v="1974-03-15T00:00:00"/>
        <d v="1974-03-16T00:00:00"/>
        <d v="1974-03-17T00:00:00"/>
        <d v="1974-03-18T00:00:00"/>
        <d v="1974-03-19T00:00:00"/>
        <d v="1974-03-20T00:00:00"/>
        <d v="1974-03-21T00:00:00"/>
        <d v="1974-03-22T00:00:00"/>
        <d v="1974-03-23T00:00:00"/>
        <d v="1974-03-24T00:00:00"/>
        <d v="1974-03-25T00:00:00"/>
        <d v="1974-03-26T00:00:00"/>
        <d v="1974-03-27T00:00:00"/>
        <d v="1974-03-28T00:00:00"/>
        <d v="1974-03-29T00:00:00"/>
        <d v="1974-03-30T00:00:00"/>
        <d v="1974-03-31T00:00:00"/>
        <d v="1974-04-01T00:00:00"/>
        <d v="1974-04-02T00:00:00"/>
        <d v="1974-04-03T00:00:00"/>
        <d v="1974-04-04T00:00:00"/>
        <d v="1974-04-05T00:00:00"/>
        <d v="1974-04-06T00:00:00"/>
        <d v="1974-04-07T00:00:00"/>
        <d v="1974-04-08T00:00:00"/>
        <d v="1974-04-09T00:00:00"/>
        <d v="1974-04-10T00:00:00"/>
        <d v="1974-04-11T00:00:00"/>
        <d v="1974-04-12T00:00:00"/>
        <d v="1974-04-13T00:00:00"/>
        <d v="1974-04-14T00:00:00"/>
        <d v="1974-04-15T00:00:00"/>
        <d v="1974-04-16T00:00:00"/>
        <d v="1974-04-17T00:00:00"/>
        <d v="1974-04-18T00:00:00"/>
        <d v="1974-04-19T00:00:00"/>
        <d v="1974-04-20T00:00:00"/>
        <d v="1974-04-21T00:00:00"/>
        <d v="1974-04-22T00:00:00"/>
        <d v="1974-04-23T00:00:00"/>
        <d v="1974-04-24T00:00:00"/>
        <d v="1974-04-25T00:00:00"/>
        <d v="1974-04-26T00:00:00"/>
        <d v="1974-04-27T00:00:00"/>
        <d v="1974-04-28T00:00:00"/>
        <d v="1974-04-29T00:00:00"/>
        <d v="1974-04-30T00:00:00"/>
        <d v="1974-05-01T00:00:00"/>
        <d v="1974-05-02T00:00:00"/>
        <d v="1974-05-03T00:00:00"/>
        <d v="1974-05-04T00:00:00"/>
        <d v="1974-05-05T00:00:00"/>
        <d v="1974-05-06T00:00:00"/>
        <d v="1974-05-07T00:00:00"/>
        <d v="1974-05-08T00:00:00"/>
        <d v="1974-05-09T00:00:00"/>
        <d v="1974-05-10T00:00:00"/>
        <d v="1974-05-11T00:00:00"/>
        <d v="1974-05-12T00:00:00"/>
        <d v="1974-05-13T00:00:00"/>
        <d v="1974-05-14T00:00:00"/>
        <d v="1974-05-15T00:00:00"/>
        <d v="1974-05-16T00:00:00"/>
        <d v="1974-05-17T00:00:00"/>
        <d v="1974-05-18T00:00:00"/>
        <d v="1974-05-19T00:00:00"/>
        <d v="1974-05-20T00:00:00"/>
        <d v="1974-05-21T00:00:00"/>
        <d v="1974-05-22T00:00:00"/>
        <d v="1974-05-23T00:00:00"/>
        <d v="1974-05-24T00:00:00"/>
        <d v="1974-05-25T00:00:00"/>
        <d v="1974-05-26T00:00:00"/>
        <d v="1974-05-27T00:00:00"/>
        <d v="1974-05-28T00:00:00"/>
        <d v="1974-05-29T00:00:00"/>
        <d v="1974-05-30T00:00:00"/>
        <d v="1974-05-31T00:00:00"/>
        <d v="1974-06-01T00:00:00"/>
        <d v="1974-06-02T00:00:00"/>
        <d v="1974-06-03T00:00:00"/>
        <d v="1974-06-04T00:00:00"/>
        <d v="1974-06-05T00:00:00"/>
        <d v="1974-06-06T00:00:00"/>
        <d v="1974-06-07T00:00:00"/>
        <d v="1974-06-08T00:00:00"/>
        <d v="1974-06-09T00:00:00"/>
        <d v="1974-06-10T00:00:00"/>
        <d v="1974-06-11T00:00:00"/>
        <d v="1974-06-12T00:00:00"/>
        <d v="1974-06-13T00:00:00"/>
        <d v="1974-06-14T00:00:00"/>
        <d v="1974-06-15T00:00:00"/>
        <d v="1974-06-16T00:00:00"/>
        <d v="1974-06-17T00:00:00"/>
        <d v="1974-06-18T00:00:00"/>
        <d v="1974-06-19T00:00:00"/>
        <d v="1974-06-20T00:00:00"/>
        <d v="1974-06-21T00:00:00"/>
        <d v="1974-06-22T00:00:00"/>
        <d v="1974-06-23T00:00:00"/>
        <d v="1974-06-24T00:00:00"/>
        <d v="1974-06-25T00:00:00"/>
        <d v="1974-06-26T00:00:00"/>
        <d v="1974-06-27T00:00:00"/>
        <d v="1974-06-28T00:00:00"/>
        <d v="1974-06-29T00:00:00"/>
        <d v="1974-06-30T00:00:00"/>
        <d v="1974-07-01T00:00:00"/>
        <d v="1974-07-02T00:00:00"/>
        <d v="1974-07-03T00:00:00"/>
        <d v="1974-07-04T00:00:00"/>
        <d v="1974-07-05T00:00:00"/>
        <d v="1974-07-06T00:00:00"/>
        <d v="1974-07-07T00:00:00"/>
        <d v="1974-07-08T00:00:00"/>
        <d v="1974-07-09T00:00:00"/>
        <d v="1974-07-10T00:00:00"/>
        <d v="1974-07-11T00:00:00"/>
        <d v="1974-07-12T00:00:00"/>
        <d v="1974-07-13T00:00:00"/>
        <d v="1974-07-14T00:00:00"/>
        <d v="1974-07-15T00:00:00"/>
        <d v="1974-07-16T00:00:00"/>
        <d v="1974-07-17T00:00:00"/>
        <d v="1974-07-18T00:00:00"/>
        <d v="1974-07-19T00:00:00"/>
        <d v="1974-07-20T00:00:00"/>
        <d v="1974-07-21T00:00:00"/>
        <d v="1974-07-22T00:00:00"/>
        <d v="1974-07-23T00:00:00"/>
        <d v="1974-07-24T00:00:00"/>
        <d v="1974-07-25T00:00:00"/>
        <d v="1974-07-26T00:00:00"/>
        <d v="1974-07-27T00:00:00"/>
        <d v="1974-07-28T00:00:00"/>
        <d v="1974-07-29T00:00:00"/>
        <d v="1974-07-30T00:00:00"/>
        <d v="1974-07-31T00:00:00"/>
        <d v="1974-08-01T00:00:00"/>
        <d v="1974-08-02T00:00:00"/>
        <d v="1974-08-03T00:00:00"/>
        <d v="1974-08-04T00:00:00"/>
        <d v="1974-08-05T00:00:00"/>
        <d v="1974-08-06T00:00:00"/>
        <d v="1974-08-07T00:00:00"/>
        <d v="1974-08-08T00:00:00"/>
        <d v="1974-08-09T00:00:00"/>
        <d v="1974-08-10T00:00:00"/>
        <d v="1974-08-11T00:00:00"/>
        <d v="1974-08-12T00:00:00"/>
        <d v="1974-08-13T00:00:00"/>
        <d v="1974-08-14T00:00:00"/>
        <d v="1974-08-15T00:00:00"/>
        <d v="1974-08-16T00:00:00"/>
        <d v="1974-08-17T00:00:00"/>
        <d v="1974-08-18T00:00:00"/>
        <d v="1974-08-19T00:00:00"/>
        <d v="1974-08-20T00:00:00"/>
        <d v="1974-08-21T00:00:00"/>
        <d v="1974-08-22T00:00:00"/>
        <d v="1974-08-23T00:00:00"/>
        <d v="1974-08-24T00:00:00"/>
        <d v="1974-08-25T00:00:00"/>
        <d v="1974-08-26T00:00:00"/>
        <d v="1974-08-27T00:00:00"/>
        <d v="1974-08-28T00:00:00"/>
        <d v="1974-08-29T00:00:00"/>
        <d v="1974-08-30T00:00:00"/>
        <d v="1974-08-31T00:00:00"/>
        <d v="1974-09-01T00:00:00"/>
        <d v="1974-09-02T00:00:00"/>
        <d v="1974-09-03T00:00:00"/>
        <d v="1974-09-04T00:00:00"/>
        <d v="1974-09-05T00:00:00"/>
        <d v="1974-09-06T00:00:00"/>
        <d v="1974-09-07T00:00:00"/>
        <d v="1974-09-08T00:00:00"/>
        <d v="1974-09-09T00:00:00"/>
        <d v="1974-09-10T00:00:00"/>
        <d v="1974-09-11T00:00:00"/>
        <d v="1974-09-12T00:00:00"/>
        <d v="1974-09-13T00:00:00"/>
        <d v="1974-09-14T00:00:00"/>
        <d v="1974-09-15T00:00:00"/>
        <d v="1974-09-16T00:00:00"/>
        <d v="1974-09-17T00:00:00"/>
        <d v="1974-09-18T00:00:00"/>
        <d v="1974-09-19T00:00:00"/>
        <d v="1974-09-20T00:00:00"/>
        <d v="1974-09-21T00:00:00"/>
        <d v="1974-09-22T00:00:00"/>
        <d v="1974-09-23T00:00:00"/>
        <d v="1974-09-24T00:00:00"/>
        <d v="1974-09-25T00:00:00"/>
        <d v="1974-09-26T00:00:00"/>
        <d v="1974-09-27T00:00:00"/>
        <d v="1974-09-28T00:00:00"/>
        <d v="1974-09-29T00:00:00"/>
        <d v="1974-09-30T00:00:00"/>
        <d v="1974-10-01T00:00:00"/>
        <d v="1974-10-02T00:00:00"/>
        <d v="1974-10-03T00:00:00"/>
        <d v="1974-10-04T00:00:00"/>
        <d v="1974-10-05T00:00:00"/>
        <d v="1974-10-06T00:00:00"/>
        <d v="1974-10-07T00:00:00"/>
        <d v="1974-10-08T00:00:00"/>
        <d v="1974-10-09T00:00:00"/>
        <d v="1974-10-10T00:00:00"/>
        <d v="1974-10-11T00:00:00"/>
        <d v="1974-10-12T00:00:00"/>
        <d v="1974-10-13T00:00:00"/>
        <d v="1974-10-14T00:00:00"/>
        <d v="1974-10-15T00:00:00"/>
        <d v="1974-10-16T00:00:00"/>
        <d v="1974-10-17T00:00:00"/>
        <d v="1974-10-18T00:00:00"/>
        <d v="1974-10-19T00:00:00"/>
        <d v="1974-10-20T00:00:00"/>
        <d v="1974-10-21T00:00:00"/>
        <d v="1974-10-22T00:00:00"/>
        <d v="1974-10-23T00:00:00"/>
        <d v="1974-10-24T00:00:00"/>
        <d v="1974-10-25T00:00:00"/>
        <d v="1974-10-26T00:00:00"/>
        <d v="1974-10-27T00:00:00"/>
        <d v="1974-10-28T00:00:00"/>
        <d v="1974-10-29T00:00:00"/>
        <d v="1974-10-30T00:00:00"/>
        <d v="1974-10-31T00:00:00"/>
        <d v="1974-11-01T00:00:00"/>
        <d v="1974-11-02T00:00:00"/>
        <d v="1974-11-03T00:00:00"/>
        <d v="1974-11-04T00:00:00"/>
        <d v="1974-11-05T00:00:00"/>
        <d v="1974-11-06T00:00:00"/>
        <d v="1974-11-07T00:00:00"/>
        <d v="1974-11-08T00:00:00"/>
        <d v="1974-11-09T00:00:00"/>
        <d v="1974-11-10T00:00:00"/>
        <d v="1974-11-11T00:00:00"/>
        <d v="1974-11-12T00:00:00"/>
        <d v="1974-11-13T00:00:00"/>
        <d v="1974-11-14T00:00:00"/>
        <d v="1974-11-15T00:00:00"/>
        <d v="1974-11-16T00:00:00"/>
        <d v="1974-11-17T00:00:00"/>
        <d v="1974-11-18T00:00:00"/>
        <d v="1974-11-19T00:00:00"/>
        <d v="1974-11-20T00:00:00"/>
        <d v="1974-11-21T00:00:00"/>
        <d v="1974-11-22T00:00:00"/>
        <d v="1974-11-23T00:00:00"/>
        <d v="1974-11-24T00:00:00"/>
        <d v="1974-11-25T00:00:00"/>
        <d v="1974-11-26T00:00:00"/>
        <d v="1974-11-27T00:00:00"/>
        <d v="1974-11-28T00:00:00"/>
        <d v="1974-11-29T00:00:00"/>
        <d v="1974-11-30T00:00:00"/>
        <d v="1974-12-01T00:00:00"/>
        <d v="1974-12-02T00:00:00"/>
        <d v="1974-12-03T00:00:00"/>
        <d v="1974-12-04T00:00:00"/>
        <d v="1974-12-05T00:00:00"/>
        <d v="1974-12-06T00:00:00"/>
        <d v="1974-12-07T00:00:00"/>
        <d v="1974-12-08T00:00:00"/>
        <d v="1974-12-09T00:00:00"/>
        <d v="1974-12-10T00:00:00"/>
        <d v="1974-12-11T00:00:00"/>
        <d v="1974-12-12T00:00:00"/>
        <d v="1974-12-13T00:00:00"/>
        <d v="1974-12-14T00:00:00"/>
        <d v="1974-12-15T00:00:00"/>
        <d v="1974-12-16T00:00:00"/>
        <d v="1974-12-17T00:00:00"/>
        <d v="1974-12-18T00:00:00"/>
        <d v="1974-12-19T00:00:00"/>
        <d v="1974-12-20T00:00:00"/>
        <d v="1974-12-21T00:00:00"/>
        <d v="1974-12-22T00:00:00"/>
        <d v="1974-12-23T00:00:00"/>
        <d v="1974-12-24T00:00:00"/>
        <d v="1974-12-25T00:00:00"/>
        <d v="1974-12-26T00:00:00"/>
        <d v="1974-12-27T00:00:00"/>
        <d v="1974-12-28T00:00:00"/>
        <d v="1974-12-29T00:00:00"/>
        <d v="1974-12-30T00:00:00"/>
        <d v="1974-12-31T00:00:00"/>
        <d v="1975-01-01T00:00:00"/>
        <d v="1975-01-02T00:00:00"/>
        <d v="1975-01-03T00:00:00"/>
        <d v="1975-01-04T00:00:00"/>
        <d v="1975-01-05T00:00:00"/>
        <d v="1975-01-06T00:00:00"/>
        <d v="1975-01-07T00:00:00"/>
        <d v="1975-01-08T00:00:00"/>
        <d v="1975-01-09T00:00:00"/>
        <d v="1975-01-10T00:00:00"/>
        <d v="1975-01-11T00:00:00"/>
        <d v="1975-01-12T00:00:00"/>
        <d v="1975-01-13T00:00:00"/>
        <d v="1975-01-14T00:00:00"/>
        <d v="1975-01-15T00:00:00"/>
        <d v="1975-01-16T00:00:00"/>
        <d v="1975-01-17T00:00:00"/>
        <d v="1975-01-18T00:00:00"/>
        <d v="1975-01-19T00:00:00"/>
        <d v="1975-01-20T00:00:00"/>
        <d v="1975-01-21T00:00:00"/>
        <d v="1975-01-22T00:00:00"/>
        <d v="1975-01-23T00:00:00"/>
        <d v="1975-01-24T00:00:00"/>
        <d v="1975-01-25T00:00:00"/>
        <d v="1975-01-26T00:00:00"/>
        <d v="1975-01-27T00:00:00"/>
        <d v="1975-01-28T00:00:00"/>
        <d v="1975-01-29T00:00:00"/>
        <d v="1975-01-30T00:00:00"/>
        <d v="1975-01-31T00:00:00"/>
        <d v="1975-02-01T00:00:00"/>
        <d v="1975-02-02T00:00:00"/>
        <d v="1975-02-03T00:00:00"/>
        <d v="1975-02-04T00:00:00"/>
        <d v="1975-02-05T00:00:00"/>
        <d v="1975-02-06T00:00:00"/>
        <d v="1975-02-07T00:00:00"/>
        <d v="1975-02-08T00:00:00"/>
        <d v="1975-02-09T00:00:00"/>
        <d v="1975-02-10T00:00:00"/>
        <d v="1975-02-11T00:00:00"/>
        <d v="1975-02-12T00:00:00"/>
        <d v="1975-02-13T00:00:00"/>
        <d v="1975-02-14T00:00:00"/>
        <d v="1975-02-15T00:00:00"/>
        <d v="1975-02-16T00:00:00"/>
        <d v="1975-02-17T00:00:00"/>
        <d v="1975-02-18T00:00:00"/>
        <d v="1975-02-19T00:00:00"/>
        <d v="1975-02-20T00:00:00"/>
        <d v="1975-02-21T00:00:00"/>
        <d v="1975-02-22T00:00:00"/>
        <d v="1975-02-23T00:00:00"/>
        <d v="1975-02-24T00:00:00"/>
        <d v="1975-02-25T00:00:00"/>
        <d v="1975-02-26T00:00:00"/>
        <d v="1975-02-27T00:00:00"/>
        <d v="1975-02-28T00:00:00"/>
        <d v="1975-03-01T00:00:00"/>
        <d v="1975-03-02T00:00:00"/>
        <d v="1975-03-03T00:00:00"/>
        <d v="1975-03-04T00:00:00"/>
        <d v="1975-03-05T00:00:00"/>
        <d v="1975-03-06T00:00:00"/>
        <d v="1975-03-07T00:00:00"/>
        <d v="1975-03-08T00:00:00"/>
        <d v="1975-03-09T00:00:00"/>
        <d v="1975-03-10T00:00:00"/>
        <d v="1975-03-11T00:00:00"/>
        <d v="1975-03-12T00:00:00"/>
        <d v="1975-03-13T00:00:00"/>
        <d v="1975-03-14T00:00:00"/>
        <d v="1975-03-15T00:00:00"/>
        <d v="1975-03-16T00:00:00"/>
        <d v="1975-03-17T00:00:00"/>
        <d v="1975-03-18T00:00:00"/>
        <d v="1975-03-19T00:00:00"/>
        <d v="1975-03-20T00:00:00"/>
        <d v="1975-03-21T00:00:00"/>
        <d v="1975-03-22T00:00:00"/>
        <d v="1975-03-23T00:00:00"/>
        <d v="1975-03-24T00:00:00"/>
        <d v="1975-03-25T00:00:00"/>
        <d v="1975-03-26T00:00:00"/>
        <d v="1975-03-27T00:00:00"/>
        <d v="1975-03-28T00:00:00"/>
        <d v="1975-03-29T00:00:00"/>
        <d v="1975-03-30T00:00:00"/>
        <d v="1975-03-31T00:00:00"/>
        <d v="1975-04-01T00:00:00"/>
        <d v="1975-04-02T00:00:00"/>
        <d v="1975-04-03T00:00:00"/>
        <d v="1975-04-04T00:00:00"/>
        <d v="1975-04-05T00:00:00"/>
        <d v="1975-04-06T00:00:00"/>
        <d v="1975-04-07T00:00:00"/>
        <d v="1975-04-08T00:00:00"/>
        <d v="1975-04-09T00:00:00"/>
        <d v="1975-04-10T00:00:00"/>
        <d v="1975-04-11T00:00:00"/>
        <d v="1975-04-12T00:00:00"/>
        <d v="1975-04-13T00:00:00"/>
        <d v="1975-04-14T00:00:00"/>
        <d v="1975-04-15T00:00:00"/>
        <d v="1975-04-16T00:00:00"/>
        <d v="1975-04-17T00:00:00"/>
        <d v="1975-04-18T00:00:00"/>
        <d v="1975-04-19T00:00:00"/>
        <d v="1975-04-20T00:00:00"/>
        <d v="1975-04-21T00:00:00"/>
        <d v="1975-04-22T00:00:00"/>
        <d v="1975-04-23T00:00:00"/>
        <d v="1975-04-24T00:00:00"/>
        <d v="1975-04-25T00:00:00"/>
        <d v="1975-04-26T00:00:00"/>
        <d v="1975-04-27T00:00:00"/>
        <d v="1975-04-28T00:00:00"/>
        <d v="1975-04-29T00:00:00"/>
        <d v="1975-04-30T00:00:00"/>
        <d v="1975-05-01T00:00:00"/>
        <d v="1975-05-02T00:00:00"/>
        <d v="1975-05-03T00:00:00"/>
        <d v="1975-05-04T00:00:00"/>
        <d v="1975-05-05T00:00:00"/>
        <d v="1975-05-06T00:00:00"/>
        <d v="1975-05-07T00:00:00"/>
        <d v="1975-05-08T00:00:00"/>
        <d v="1975-05-09T00:00:00"/>
        <d v="1975-05-10T00:00:00"/>
        <d v="1975-05-11T00:00:00"/>
        <d v="1975-05-12T00:00:00"/>
        <d v="1975-05-13T00:00:00"/>
        <d v="1975-05-14T00:00:00"/>
        <d v="1975-05-15T00:00:00"/>
        <d v="1975-05-16T00:00:00"/>
        <d v="1975-05-17T00:00:00"/>
        <d v="1975-05-18T00:00:00"/>
        <d v="1975-05-19T00:00:00"/>
        <d v="1975-05-20T00:00:00"/>
        <d v="1975-05-21T00:00:00"/>
        <d v="1975-05-22T00:00:00"/>
        <d v="1975-05-23T00:00:00"/>
        <d v="1975-05-24T00:00:00"/>
        <d v="1975-05-25T00:00:00"/>
        <d v="1975-05-26T00:00:00"/>
        <d v="1975-05-27T00:00:00"/>
        <d v="1975-05-28T00:00:00"/>
        <d v="1975-05-29T00:00:00"/>
        <d v="1975-05-30T00:00:00"/>
        <d v="1975-05-31T00:00:00"/>
        <d v="1975-06-01T00:00:00"/>
        <d v="1975-06-02T00:00:00"/>
        <d v="1975-06-03T00:00:00"/>
        <d v="1975-06-04T00:00:00"/>
        <d v="1975-06-05T00:00:00"/>
        <d v="1975-06-06T00:00:00"/>
        <d v="1975-06-07T00:00:00"/>
        <d v="1975-06-08T00:00:00"/>
        <d v="1975-06-09T00:00:00"/>
        <d v="1975-06-10T00:00:00"/>
        <d v="1975-06-11T00:00:00"/>
        <d v="1975-06-12T00:00:00"/>
        <d v="1975-06-13T00:00:00"/>
        <d v="1975-06-14T00:00:00"/>
        <d v="1975-06-15T00:00:00"/>
        <d v="1975-06-16T00:00:00"/>
        <d v="1975-06-17T00:00:00"/>
        <d v="1975-06-18T00:00:00"/>
        <d v="1975-06-19T00:00:00"/>
        <d v="1975-06-20T00:00:00"/>
        <d v="1975-06-21T00:00:00"/>
        <d v="1975-06-22T00:00:00"/>
        <d v="1975-06-23T00:00:00"/>
        <d v="1975-06-24T00:00:00"/>
        <d v="1975-06-25T00:00:00"/>
        <d v="1975-06-26T00:00:00"/>
        <d v="1975-06-27T00:00:00"/>
        <d v="1975-06-28T00:00:00"/>
        <d v="1975-06-29T00:00:00"/>
        <d v="1975-06-30T00:00:00"/>
        <d v="1975-07-01T00:00:00"/>
        <d v="1975-07-02T00:00:00"/>
        <d v="1975-07-03T00:00:00"/>
        <d v="1975-07-04T00:00:00"/>
        <d v="1975-07-05T00:00:00"/>
        <d v="1975-07-06T00:00:00"/>
        <d v="1975-07-07T00:00:00"/>
        <d v="1975-07-08T00:00:00"/>
        <d v="1975-07-09T00:00:00"/>
        <d v="1975-07-10T00:00:00"/>
        <d v="1975-07-11T00:00:00"/>
        <d v="1975-07-12T00:00:00"/>
        <d v="1975-07-13T00:00:00"/>
        <d v="1975-07-14T00:00:00"/>
        <d v="1975-07-15T00:00:00"/>
        <d v="1975-07-16T00:00:00"/>
        <d v="1975-07-17T00:00:00"/>
        <d v="1975-07-18T00:00:00"/>
        <d v="1975-07-19T00:00:00"/>
        <d v="1975-07-20T00:00:00"/>
        <d v="1975-07-21T00:00:00"/>
        <d v="1975-07-22T00:00:00"/>
        <d v="1975-07-23T00:00:00"/>
        <d v="1975-07-24T00:00:00"/>
        <d v="1975-07-25T00:00:00"/>
        <d v="1975-07-26T00:00:00"/>
        <d v="1975-07-27T00:00:00"/>
        <d v="1975-07-28T00:00:00"/>
        <d v="1975-07-29T00:00:00"/>
        <d v="1975-07-30T00:00:00"/>
        <d v="1975-07-31T00:00:00"/>
        <d v="1975-08-01T00:00:00"/>
        <d v="1975-08-02T00:00:00"/>
        <d v="1975-08-03T00:00:00"/>
        <d v="1975-08-04T00:00:00"/>
        <d v="1975-08-05T00:00:00"/>
        <d v="1975-08-06T00:00:00"/>
        <d v="1975-08-07T00:00:00"/>
        <d v="1975-08-08T00:00:00"/>
        <d v="1975-08-09T00:00:00"/>
        <d v="1975-08-10T00:00:00"/>
        <d v="1975-08-11T00:00:00"/>
        <d v="1975-08-12T00:00:00"/>
        <d v="1975-08-13T00:00:00"/>
        <d v="1975-08-14T00:00:00"/>
        <d v="1975-08-15T00:00:00"/>
        <d v="1975-08-16T00:00:00"/>
        <d v="1975-08-17T00:00:00"/>
        <d v="1975-08-18T00:00:00"/>
        <d v="1975-08-19T00:00:00"/>
        <d v="1975-08-20T00:00:00"/>
        <d v="1975-08-21T00:00:00"/>
        <d v="1975-08-22T00:00:00"/>
        <d v="1975-08-23T00:00:00"/>
        <d v="1975-08-24T00:00:00"/>
        <d v="1975-08-25T00:00:00"/>
        <d v="1975-08-26T00:00:00"/>
        <d v="1975-08-27T00:00:00"/>
        <d v="1975-08-28T00:00:00"/>
        <d v="1975-08-29T00:00:00"/>
        <d v="1975-08-30T00:00:00"/>
        <d v="1975-08-31T00:00:00"/>
        <d v="1975-09-01T00:00:00"/>
        <d v="1975-09-02T00:00:00"/>
        <d v="1975-09-03T00:00:00"/>
        <d v="1975-09-04T00:00:00"/>
        <d v="1975-09-05T00:00:00"/>
        <d v="1975-09-06T00:00:00"/>
        <d v="1975-09-07T00:00:00"/>
        <d v="1975-09-08T00:00:00"/>
        <d v="1975-09-09T00:00:00"/>
        <d v="1975-09-10T00:00:00"/>
        <d v="1975-09-11T00:00:00"/>
        <d v="1975-09-12T00:00:00"/>
        <d v="1975-09-13T00:00:00"/>
        <d v="1975-09-14T00:00:00"/>
        <d v="1975-09-15T00:00:00"/>
        <d v="1975-09-16T00:00:00"/>
        <d v="1975-09-17T00:00:00"/>
        <d v="1975-09-18T00:00:00"/>
        <d v="1975-09-19T00:00:00"/>
        <d v="1975-09-20T00:00:00"/>
        <d v="1975-09-21T00:00:00"/>
        <d v="1975-09-22T00:00:00"/>
        <d v="1975-09-23T00:00:00"/>
        <d v="1975-09-24T00:00:00"/>
        <d v="1975-09-25T00:00:00"/>
        <d v="1975-09-26T00:00:00"/>
        <d v="1975-09-27T00:00:00"/>
        <d v="1975-09-28T00:00:00"/>
        <d v="1975-09-29T00:00:00"/>
        <d v="1975-09-30T00:00:00"/>
        <d v="1975-10-01T00:00:00"/>
        <d v="1975-10-02T00:00:00"/>
        <d v="1975-10-03T00:00:00"/>
        <d v="1975-10-04T00:00:00"/>
        <d v="1975-10-05T00:00:00"/>
        <d v="1975-10-06T00:00:00"/>
        <d v="1975-10-07T00:00:00"/>
        <d v="1975-10-08T00:00:00"/>
        <d v="1975-10-09T00:00:00"/>
        <d v="1975-10-10T00:00:00"/>
        <d v="1975-10-11T00:00:00"/>
        <d v="1975-10-12T00:00:00"/>
        <d v="1975-10-13T00:00:00"/>
        <d v="1975-10-14T00:00:00"/>
        <d v="1975-10-15T00:00:00"/>
        <d v="1975-10-16T00:00:00"/>
        <d v="1975-10-17T00:00:00"/>
        <d v="1975-10-18T00:00:00"/>
        <d v="1975-10-19T00:00:00"/>
        <d v="1975-10-20T00:00:00"/>
        <d v="1975-10-21T00:00:00"/>
        <d v="1975-10-22T00:00:00"/>
        <d v="1975-10-23T00:00:00"/>
        <d v="1975-10-24T00:00:00"/>
        <d v="1975-10-25T00:00:00"/>
        <d v="1975-10-26T00:00:00"/>
        <d v="1975-10-27T00:00:00"/>
        <d v="1975-10-28T00:00:00"/>
        <d v="1975-10-29T00:00:00"/>
        <d v="1975-10-30T00:00:00"/>
        <d v="1975-10-31T00:00:00"/>
        <d v="1975-11-01T00:00:00"/>
        <d v="1975-11-02T00:00:00"/>
        <d v="1975-11-03T00:00:00"/>
        <d v="1975-11-04T00:00:00"/>
        <d v="1975-11-05T00:00:00"/>
        <d v="1975-11-06T00:00:00"/>
        <d v="1975-11-07T00:00:00"/>
        <d v="1975-11-08T00:00:00"/>
        <d v="1975-11-09T00:00:00"/>
        <d v="1975-11-10T00:00:00"/>
        <d v="1975-11-11T00:00:00"/>
        <d v="1975-11-12T00:00:00"/>
        <d v="1975-11-13T00:00:00"/>
        <d v="1975-11-14T00:00:00"/>
        <d v="1975-11-15T00:00:00"/>
        <d v="1975-11-16T00:00:00"/>
        <d v="1975-11-17T00:00:00"/>
        <d v="1975-11-18T00:00:00"/>
        <d v="1975-11-19T00:00:00"/>
        <d v="1975-11-20T00:00:00"/>
        <d v="1975-11-21T00:00:00"/>
        <d v="1975-11-22T00:00:00"/>
        <d v="1975-11-23T00:00:00"/>
        <d v="1975-11-24T00:00:00"/>
        <d v="1975-11-25T00:00:00"/>
        <d v="1975-11-26T00:00:00"/>
        <d v="1975-11-27T00:00:00"/>
        <d v="1975-11-28T00:00:00"/>
        <d v="1975-11-29T00:00:00"/>
        <d v="1975-11-30T00:00:00"/>
        <d v="1975-12-01T00:00:00"/>
        <d v="1975-12-02T00:00:00"/>
        <d v="1975-12-03T00:00:00"/>
        <d v="1975-12-04T00:00:00"/>
        <d v="1975-12-05T00:00:00"/>
        <d v="1975-12-06T00:00:00"/>
        <d v="1975-12-07T00:00:00"/>
        <d v="1975-12-08T00:00:00"/>
        <d v="1975-12-09T00:00:00"/>
        <d v="1975-12-10T00:00:00"/>
        <d v="1975-12-11T00:00:00"/>
        <d v="1975-12-12T00:00:00"/>
        <d v="1975-12-13T00:00:00"/>
        <d v="1975-12-14T00:00:00"/>
        <d v="1975-12-15T00:00:00"/>
        <d v="1975-12-16T00:00:00"/>
        <d v="1975-12-17T00:00:00"/>
        <d v="1975-12-18T00:00:00"/>
        <d v="1975-12-19T00:00:00"/>
        <d v="1975-12-20T00:00:00"/>
        <d v="1975-12-21T00:00:00"/>
        <d v="1975-12-22T00:00:00"/>
        <d v="1975-12-23T00:00:00"/>
        <d v="1975-12-24T00:00:00"/>
        <d v="1975-12-25T00:00:00"/>
        <d v="1975-12-26T00:00:00"/>
        <d v="1975-12-27T00:00:00"/>
        <d v="1975-12-28T00:00:00"/>
        <d v="1975-12-29T00:00:00"/>
        <d v="1975-12-30T00:00:00"/>
        <d v="1975-12-31T00:00:00"/>
        <d v="1976-01-01T00:00:00"/>
        <d v="1976-01-02T00:00:00"/>
        <d v="1976-01-03T00:00:00"/>
        <d v="1976-01-04T00:00:00"/>
        <d v="1976-01-05T00:00:00"/>
        <d v="1976-01-06T00:00:00"/>
        <d v="1976-01-07T00:00:00"/>
        <d v="1976-01-08T00:00:00"/>
        <d v="1976-01-09T00:00:00"/>
        <d v="1976-01-10T00:00:00"/>
        <d v="1976-01-11T00:00:00"/>
        <d v="1976-01-12T00:00:00"/>
        <d v="1976-01-13T00:00:00"/>
        <d v="1976-01-14T00:00:00"/>
        <d v="1976-01-15T00:00:00"/>
        <d v="1976-01-16T00:00:00"/>
        <d v="1976-01-17T00:00:00"/>
        <d v="1976-01-18T00:00:00"/>
        <d v="1976-01-19T00:00:00"/>
        <d v="1976-01-20T00:00:00"/>
        <d v="1976-01-21T00:00:00"/>
        <d v="1976-01-22T00:00:00"/>
        <d v="1976-01-23T00:00:00"/>
        <d v="1976-01-24T00:00:00"/>
        <d v="1976-01-25T00:00:00"/>
        <d v="1976-01-26T00:00:00"/>
        <d v="1976-01-27T00:00:00"/>
        <d v="1976-01-28T00:00:00"/>
        <d v="1976-01-29T00:00:00"/>
        <d v="1976-01-30T00:00:00"/>
        <d v="1976-01-31T00:00:00"/>
        <d v="1976-02-01T00:00:00"/>
        <d v="1976-02-02T00:00:00"/>
        <d v="1976-02-03T00:00:00"/>
        <d v="1976-02-04T00:00:00"/>
        <d v="1976-02-05T00:00:00"/>
        <d v="1976-02-06T00:00:00"/>
        <d v="1976-02-07T00:00:00"/>
        <d v="1976-02-08T00:00:00"/>
        <d v="1976-02-09T00:00:00"/>
        <d v="1976-02-10T00:00:00"/>
        <d v="1976-02-11T00:00:00"/>
        <d v="1976-02-12T00:00:00"/>
        <d v="1976-02-13T00:00:00"/>
        <d v="1976-02-14T00:00:00"/>
        <d v="1976-02-15T00:00:00"/>
        <d v="1976-02-16T00:00:00"/>
        <d v="1976-02-17T00:00:00"/>
        <d v="1976-02-18T00:00:00"/>
        <d v="1976-02-19T00:00:00"/>
        <d v="1976-02-20T00:00:00"/>
        <d v="1976-02-21T00:00:00"/>
        <d v="1976-02-22T00:00:00"/>
        <d v="1976-02-23T00:00:00"/>
        <d v="1976-02-24T00:00:00"/>
        <d v="1976-02-25T00:00:00"/>
        <d v="1976-02-26T00:00:00"/>
        <d v="1976-02-27T00:00:00"/>
        <d v="1976-02-28T00:00:00"/>
        <d v="1976-02-29T00:00:00"/>
        <d v="1976-03-01T00:00:00"/>
        <d v="1976-03-02T00:00:00"/>
        <d v="1976-03-03T00:00:00"/>
        <d v="1976-03-04T00:00:00"/>
        <d v="1976-03-05T00:00:00"/>
        <d v="1976-03-06T00:00:00"/>
        <d v="1976-03-07T00:00:00"/>
        <d v="1976-03-08T00:00:00"/>
        <d v="1976-03-09T00:00:00"/>
        <d v="1976-03-10T00:00:00"/>
        <d v="1976-03-11T00:00:00"/>
        <d v="1976-03-12T00:00:00"/>
        <d v="1976-03-13T00:00:00"/>
        <d v="1976-03-14T00:00:00"/>
        <d v="1976-03-15T00:00:00"/>
        <d v="1976-03-16T00:00:00"/>
        <d v="1976-03-17T00:00:00"/>
        <d v="1976-03-18T00:00:00"/>
        <d v="1976-03-19T00:00:00"/>
        <d v="1976-03-20T00:00:00"/>
        <d v="1976-03-21T00:00:00"/>
        <d v="1976-03-22T00:00:00"/>
        <d v="1976-03-23T00:00:00"/>
        <d v="1976-03-24T00:00:00"/>
        <d v="1976-03-25T00:00:00"/>
        <d v="1976-03-26T00:00:00"/>
        <d v="1976-03-27T00:00:00"/>
        <d v="1976-03-28T00:00:00"/>
        <d v="1976-03-29T00:00:00"/>
        <d v="1976-03-30T00:00:00"/>
        <d v="1976-03-31T00:00:00"/>
        <d v="1976-04-01T00:00:00"/>
        <d v="1976-04-02T00:00:00"/>
        <d v="1976-04-03T00:00:00"/>
        <d v="1976-04-04T00:00:00"/>
        <d v="1976-04-05T00:00:00"/>
        <d v="1976-04-06T00:00:00"/>
        <d v="1976-04-07T00:00:00"/>
        <d v="1976-04-08T00:00:00"/>
        <d v="1976-04-09T00:00:00"/>
        <d v="1976-04-10T00:00:00"/>
        <d v="1976-04-11T00:00:00"/>
        <d v="1976-04-12T00:00:00"/>
        <d v="1976-04-13T00:00:00"/>
        <d v="1976-04-14T00:00:00"/>
        <d v="1976-04-15T00:00:00"/>
        <d v="1976-04-16T00:00:00"/>
        <d v="1976-04-17T00:00:00"/>
        <d v="1976-04-18T00:00:00"/>
        <d v="1976-04-19T00:00:00"/>
        <d v="1976-04-20T00:00:00"/>
        <d v="1976-04-21T00:00:00"/>
        <d v="1976-04-22T00:00:00"/>
        <d v="1976-04-23T00:00:00"/>
        <d v="1976-04-24T00:00:00"/>
        <d v="1976-04-25T00:00:00"/>
        <d v="1976-04-26T00:00:00"/>
        <d v="1976-04-27T00:00:00"/>
        <d v="1976-04-28T00:00:00"/>
        <d v="1976-04-29T00:00:00"/>
        <d v="1976-04-30T00:00:00"/>
        <d v="1976-05-01T00:00:00"/>
        <d v="1976-05-02T00:00:00"/>
        <d v="1976-05-03T00:00:00"/>
        <d v="1976-05-04T00:00:00"/>
        <d v="1976-05-05T00:00:00"/>
        <d v="1976-05-06T00:00:00"/>
        <d v="1976-05-07T00:00:00"/>
        <d v="1976-05-08T00:00:00"/>
        <d v="1976-05-09T00:00:00"/>
        <d v="1976-05-10T00:00:00"/>
        <d v="1976-05-11T00:00:00"/>
        <d v="1976-05-12T00:00:00"/>
        <d v="1976-05-13T00:00:00"/>
        <d v="1976-05-14T00:00:00"/>
        <d v="1976-05-15T00:00:00"/>
        <d v="1976-05-16T00:00:00"/>
        <d v="1976-05-17T00:00:00"/>
        <d v="1976-05-18T00:00:00"/>
        <d v="1976-05-19T00:00:00"/>
        <d v="1976-05-20T00:00:00"/>
        <d v="1976-05-21T00:00:00"/>
        <d v="1976-05-22T00:00:00"/>
        <d v="1976-05-23T00:00:00"/>
        <d v="1976-05-24T00:00:00"/>
        <d v="1976-05-25T00:00:00"/>
        <d v="1976-05-26T00:00:00"/>
        <d v="1976-05-27T00:00:00"/>
        <d v="1976-05-28T00:00:00"/>
        <d v="1976-05-29T00:00:00"/>
        <d v="1976-05-30T00:00:00"/>
        <d v="1976-05-31T00:00:00"/>
        <d v="1976-06-01T00:00:00"/>
        <d v="1976-06-02T00:00:00"/>
        <d v="1976-06-03T00:00:00"/>
        <d v="1976-06-04T00:00:00"/>
        <d v="1976-06-05T00:00:00"/>
        <d v="1976-06-06T00:00:00"/>
        <d v="1976-06-07T00:00:00"/>
        <d v="1976-06-08T00:00:00"/>
        <d v="1976-06-09T00:00:00"/>
        <d v="1976-06-10T00:00:00"/>
        <d v="1976-06-11T00:00:00"/>
        <d v="1976-06-12T00:00:00"/>
        <d v="1976-06-13T00:00:00"/>
        <d v="1976-06-14T00:00:00"/>
        <d v="1976-06-15T00:00:00"/>
        <d v="1976-06-16T00:00:00"/>
        <d v="1976-06-17T00:00:00"/>
        <d v="1976-06-18T00:00:00"/>
        <d v="1976-06-19T00:00:00"/>
        <d v="1976-06-20T00:00:00"/>
        <d v="1976-06-21T00:00:00"/>
        <d v="1976-06-22T00:00:00"/>
        <d v="1976-06-23T00:00:00"/>
        <d v="1976-06-24T00:00:00"/>
        <d v="1976-06-25T00:00:00"/>
        <d v="1976-06-26T00:00:00"/>
        <d v="1976-06-27T00:00:00"/>
        <d v="1976-06-28T00:00:00"/>
        <d v="1976-06-29T00:00:00"/>
        <d v="1976-06-30T00:00:00"/>
        <d v="1976-07-01T00:00:00"/>
        <d v="1976-07-02T00:00:00"/>
        <d v="1976-07-03T00:00:00"/>
        <d v="1976-07-04T00:00:00"/>
        <d v="1976-07-05T00:00:00"/>
        <d v="1976-07-06T00:00:00"/>
        <d v="1976-07-07T00:00:00"/>
        <d v="1976-07-08T00:00:00"/>
        <d v="1976-07-09T00:00:00"/>
        <d v="1976-07-10T00:00:00"/>
        <d v="1976-07-11T00:00:00"/>
        <d v="1976-07-12T00:00:00"/>
        <d v="1976-07-13T00:00:00"/>
        <d v="1976-07-14T00:00:00"/>
        <d v="1976-07-15T00:00:00"/>
        <d v="1976-07-16T00:00:00"/>
        <d v="1976-07-17T00:00:00"/>
        <d v="1976-07-18T00:00:00"/>
        <d v="1976-07-19T00:00:00"/>
        <d v="1976-07-20T00:00:00"/>
        <d v="1976-07-21T00:00:00"/>
        <d v="1976-07-22T00:00:00"/>
        <d v="1976-07-23T00:00:00"/>
        <d v="1976-07-24T00:00:00"/>
        <d v="1976-07-25T00:00:00"/>
        <d v="1976-07-26T00:00:00"/>
        <d v="1976-07-27T00:00:00"/>
        <d v="1976-07-28T00:00:00"/>
        <d v="1976-07-29T00:00:00"/>
        <d v="1976-07-30T00:00:00"/>
        <d v="1976-07-31T00:00:00"/>
        <d v="1976-08-01T00:00:00"/>
        <d v="1976-08-02T00:00:00"/>
        <d v="1976-08-03T00:00:00"/>
        <d v="1976-08-04T00:00:00"/>
        <d v="1976-08-05T00:00:00"/>
        <d v="1976-08-06T00:00:00"/>
        <d v="1976-08-07T00:00:00"/>
        <d v="1976-08-08T00:00:00"/>
        <d v="1976-08-09T00:00:00"/>
        <d v="1976-08-10T00:00:00"/>
        <d v="1976-08-11T00:00:00"/>
        <d v="1976-08-12T00:00:00"/>
        <d v="1976-08-13T00:00:00"/>
        <d v="1976-08-14T00:00:00"/>
        <d v="1976-08-15T00:00:00"/>
        <d v="1976-08-16T00:00:00"/>
        <d v="1976-08-17T00:00:00"/>
        <d v="1976-08-18T00:00:00"/>
        <d v="1976-08-19T00:00:00"/>
        <d v="1976-08-20T00:00:00"/>
        <d v="1976-08-21T00:00:00"/>
        <d v="1976-08-22T00:00:00"/>
        <d v="1976-08-23T00:00:00"/>
        <d v="1976-08-24T00:00:00"/>
        <d v="1976-08-25T00:00:00"/>
        <d v="1976-08-26T00:00:00"/>
        <d v="1976-08-27T00:00:00"/>
        <d v="1976-08-28T00:00:00"/>
        <d v="1976-08-29T00:00:00"/>
        <d v="1976-08-30T00:00:00"/>
        <d v="1976-08-31T00:00:00"/>
        <d v="1976-09-01T00:00:00"/>
        <d v="1976-09-02T00:00:00"/>
        <d v="1976-09-03T00:00:00"/>
        <d v="1976-09-04T00:00:00"/>
        <d v="1976-09-05T00:00:00"/>
        <d v="1976-09-06T00:00:00"/>
        <d v="1976-09-07T00:00:00"/>
        <d v="1976-09-08T00:00:00"/>
        <d v="1976-09-09T00:00:00"/>
        <d v="1976-09-10T00:00:00"/>
        <d v="1976-09-11T00:00:00"/>
        <d v="1976-09-12T00:00:00"/>
        <d v="1976-09-13T00:00:00"/>
        <d v="1976-09-14T00:00:00"/>
        <d v="1976-09-15T00:00:00"/>
        <d v="1976-09-16T00:00:00"/>
        <d v="1976-09-17T00:00:00"/>
        <d v="1976-09-18T00:00:00"/>
        <d v="1976-09-19T00:00:00"/>
        <d v="1976-09-20T00:00:00"/>
        <d v="1976-09-21T00:00:00"/>
        <d v="1976-09-22T00:00:00"/>
        <d v="1976-09-23T00:00:00"/>
        <d v="1976-09-24T00:00:00"/>
        <d v="1976-09-25T00:00:00"/>
        <d v="1976-09-26T00:00:00"/>
        <d v="1976-09-27T00:00:00"/>
        <d v="1976-09-28T00:00:00"/>
        <d v="1976-09-29T00:00:00"/>
        <d v="1976-09-30T00:00:00"/>
        <d v="1976-10-01T00:00:00"/>
        <d v="1976-10-02T00:00:00"/>
        <d v="1976-10-03T00:00:00"/>
        <d v="1976-10-04T00:00:00"/>
        <d v="1976-10-05T00:00:00"/>
        <d v="1976-10-06T00:00:00"/>
        <d v="1976-10-07T00:00:00"/>
        <d v="1976-10-08T00:00:00"/>
        <d v="1976-10-09T00:00:00"/>
        <d v="1976-10-10T00:00:00"/>
        <d v="1976-10-11T00:00:00"/>
        <d v="1976-10-12T00:00:00"/>
        <d v="1976-10-13T00:00:00"/>
        <d v="1976-10-14T00:00:00"/>
        <d v="1976-10-15T00:00:00"/>
        <d v="1976-10-16T00:00:00"/>
        <d v="1976-10-17T00:00:00"/>
        <d v="1976-10-18T00:00:00"/>
        <d v="1976-10-19T00:00:00"/>
        <d v="1976-10-20T00:00:00"/>
        <d v="1976-10-21T00:00:00"/>
        <d v="1976-10-22T00:00:00"/>
        <d v="1976-10-23T00:00:00"/>
        <d v="1976-10-24T00:00:00"/>
        <d v="1976-10-25T00:00:00"/>
        <d v="1976-10-26T00:00:00"/>
        <d v="1976-10-27T00:00:00"/>
        <d v="1976-10-28T00:00:00"/>
        <d v="1976-10-29T00:00:00"/>
        <d v="1976-10-30T00:00:00"/>
        <d v="1976-10-31T00:00:00"/>
        <d v="1976-11-01T00:00:00"/>
        <d v="1976-11-02T00:00:00"/>
        <d v="1976-11-03T00:00:00"/>
        <d v="1976-11-04T00:00:00"/>
        <d v="1976-11-05T00:00:00"/>
        <d v="1976-11-06T00:00:00"/>
        <d v="1976-11-07T00:00:00"/>
        <d v="1976-11-08T00:00:00"/>
        <d v="1976-11-09T00:00:00"/>
        <d v="1976-11-10T00:00:00"/>
        <d v="1976-11-11T00:00:00"/>
        <d v="1976-11-12T00:00:00"/>
        <d v="1976-11-13T00:00:00"/>
        <d v="1976-11-14T00:00:00"/>
        <d v="1976-11-15T00:00:00"/>
        <d v="1976-11-16T00:00:00"/>
        <d v="1976-11-17T00:00:00"/>
        <d v="1976-11-18T00:00:00"/>
        <d v="1976-11-19T00:00:00"/>
        <d v="1976-11-20T00:00:00"/>
        <d v="1976-11-21T00:00:00"/>
        <d v="1976-11-22T00:00:00"/>
        <d v="1976-11-23T00:00:00"/>
        <d v="1976-11-24T00:00:00"/>
        <d v="1976-11-25T00:00:00"/>
        <d v="1976-11-26T00:00:00"/>
        <d v="1976-11-27T00:00:00"/>
        <d v="1976-11-28T00:00:00"/>
        <d v="1976-11-29T00:00:00"/>
        <d v="1976-11-30T00:00:00"/>
        <d v="1976-12-01T00:00:00"/>
        <d v="1976-12-02T00:00:00"/>
        <d v="1976-12-03T00:00:00"/>
        <d v="1976-12-04T00:00:00"/>
        <d v="1976-12-05T00:00:00"/>
        <d v="1976-12-06T00:00:00"/>
        <d v="1976-12-07T00:00:00"/>
        <d v="1976-12-08T00:00:00"/>
        <d v="1976-12-09T00:00:00"/>
        <d v="1976-12-10T00:00:00"/>
        <d v="1976-12-11T00:00:00"/>
        <d v="1976-12-12T00:00:00"/>
        <d v="1976-12-13T00:00:00"/>
        <d v="1976-12-14T00:00:00"/>
        <d v="1976-12-15T00:00:00"/>
        <d v="1976-12-16T00:00:00"/>
        <d v="1976-12-17T00:00:00"/>
        <d v="1976-12-18T00:00:00"/>
        <d v="1976-12-19T00:00:00"/>
        <d v="1976-12-20T00:00:00"/>
        <d v="1976-12-21T00:00:00"/>
        <d v="1976-12-22T00:00:00"/>
        <d v="1976-12-23T00:00:00"/>
        <d v="1976-12-24T00:00:00"/>
        <d v="1976-12-25T00:00:00"/>
        <d v="1976-12-26T00:00:00"/>
        <d v="1976-12-27T00:00:00"/>
        <d v="1976-12-28T00:00:00"/>
        <d v="1976-12-29T00:00:00"/>
        <d v="1976-12-30T00:00:00"/>
        <d v="1976-12-31T00:00:00"/>
        <d v="1977-01-01T00:00:00"/>
        <d v="1977-01-02T00:00:00"/>
        <d v="1977-01-03T00:00:00"/>
        <d v="1977-01-04T00:00:00"/>
        <d v="1977-01-05T00:00:00"/>
        <d v="1977-01-06T00:00:00"/>
        <d v="1977-01-07T00:00:00"/>
        <d v="1977-01-08T00:00:00"/>
        <d v="1977-01-09T00:00:00"/>
        <d v="1977-01-10T00:00:00"/>
        <d v="1977-01-11T00:00:00"/>
        <d v="1977-01-12T00:00:00"/>
        <d v="1977-01-13T00:00:00"/>
        <d v="1977-01-14T00:00:00"/>
        <d v="1977-01-15T00:00:00"/>
        <d v="1977-01-16T00:00:00"/>
        <d v="1977-01-17T00:00:00"/>
        <d v="1977-01-18T00:00:00"/>
        <d v="1977-01-19T00:00:00"/>
        <d v="1977-01-20T00:00:00"/>
        <d v="1977-01-21T00:00:00"/>
        <d v="1977-01-22T00:00:00"/>
        <d v="1977-01-23T00:00:00"/>
        <d v="1977-01-24T00:00:00"/>
        <d v="1977-01-25T00:00:00"/>
        <d v="1977-01-26T00:00:00"/>
        <d v="1977-01-27T00:00:00"/>
        <d v="1977-01-28T00:00:00"/>
        <d v="1977-01-29T00:00:00"/>
        <d v="1977-01-30T00:00:00"/>
        <d v="1977-01-31T00:00:00"/>
        <d v="1977-02-01T00:00:00"/>
        <d v="1977-02-02T00:00:00"/>
        <d v="1977-02-03T00:00:00"/>
        <d v="1977-02-04T00:00:00"/>
        <d v="1977-02-05T00:00:00"/>
        <d v="1977-02-06T00:00:00"/>
        <d v="1977-02-07T00:00:00"/>
        <d v="1977-02-08T00:00:00"/>
        <d v="1977-02-09T00:00:00"/>
        <d v="1977-02-10T00:00:00"/>
        <d v="1977-02-11T00:00:00"/>
        <d v="1977-02-12T00:00:00"/>
        <d v="1977-02-13T00:00:00"/>
        <d v="1977-02-14T00:00:00"/>
        <d v="1977-02-15T00:00:00"/>
        <d v="1977-02-16T00:00:00"/>
        <d v="1977-02-17T00:00:00"/>
        <d v="1977-02-18T00:00:00"/>
        <d v="1977-02-19T00:00:00"/>
        <d v="1977-02-20T00:00:00"/>
        <d v="1977-02-21T00:00:00"/>
        <d v="1977-02-22T00:00:00"/>
        <d v="1977-02-23T00:00:00"/>
        <d v="1977-02-24T00:00:00"/>
        <d v="1977-02-25T00:00:00"/>
        <d v="1977-02-26T00:00:00"/>
        <d v="1977-02-27T00:00:00"/>
        <d v="1977-02-28T00:00:00"/>
        <d v="1977-03-01T00:00:00"/>
        <d v="1977-03-02T00:00:00"/>
        <d v="1977-03-03T00:00:00"/>
        <d v="1977-03-04T00:00:00"/>
        <d v="1977-03-05T00:00:00"/>
        <d v="1977-03-06T00:00:00"/>
        <d v="1977-03-07T00:00:00"/>
        <d v="1977-03-08T00:00:00"/>
        <d v="1977-03-09T00:00:00"/>
        <d v="1977-03-10T00:00:00"/>
        <d v="1977-03-11T00:00:00"/>
        <d v="1977-03-12T00:00:00"/>
        <d v="1977-03-13T00:00:00"/>
        <d v="1977-03-14T00:00:00"/>
        <d v="1977-03-15T00:00:00"/>
        <d v="1977-03-16T00:00:00"/>
        <d v="1977-03-17T00:00:00"/>
        <d v="1977-03-18T00:00:00"/>
        <d v="1977-03-19T00:00:00"/>
        <d v="1977-03-20T00:00:00"/>
        <d v="1977-03-21T00:00:00"/>
        <d v="1977-03-22T00:00:00"/>
        <d v="1977-03-23T00:00:00"/>
        <d v="1977-03-24T00:00:00"/>
        <d v="1977-03-25T00:00:00"/>
        <d v="1977-03-26T00:00:00"/>
        <d v="1977-03-27T00:00:00"/>
        <d v="1977-03-28T00:00:00"/>
        <d v="1977-03-29T00:00:00"/>
        <d v="1977-03-30T00:00:00"/>
        <d v="1977-03-31T00:00:00"/>
        <d v="1977-04-01T00:00:00"/>
        <d v="1977-04-02T00:00:00"/>
        <d v="1977-04-03T00:00:00"/>
        <d v="1977-04-04T00:00:00"/>
        <d v="1977-04-05T00:00:00"/>
        <d v="1977-04-06T00:00:00"/>
        <d v="1977-04-07T00:00:00"/>
        <d v="1977-04-08T00:00:00"/>
        <d v="1977-04-09T00:00:00"/>
        <d v="1977-04-10T00:00:00"/>
        <d v="1977-04-11T00:00:00"/>
        <d v="1977-04-12T00:00:00"/>
        <d v="1977-04-13T00:00:00"/>
        <d v="1977-04-14T00:00:00"/>
        <d v="1977-04-15T00:00:00"/>
        <d v="1977-04-16T00:00:00"/>
        <d v="1977-04-17T00:00:00"/>
        <d v="1977-04-18T00:00:00"/>
        <d v="1977-04-19T00:00:00"/>
        <d v="1977-04-20T00:00:00"/>
        <d v="1977-04-21T00:00:00"/>
        <d v="1977-04-22T00:00:00"/>
        <d v="1977-04-23T00:00:00"/>
        <d v="1977-04-24T00:00:00"/>
        <d v="1977-04-25T00:00:00"/>
        <d v="1977-04-26T00:00:00"/>
        <d v="1977-04-27T00:00:00"/>
        <d v="1977-04-28T00:00:00"/>
        <d v="1977-04-29T00:00:00"/>
        <d v="1977-04-30T00:00:00"/>
        <d v="1977-05-01T00:00:00"/>
        <d v="1977-05-02T00:00:00"/>
        <d v="1977-05-03T00:00:00"/>
        <d v="1977-05-04T00:00:00"/>
        <d v="1977-05-05T00:00:00"/>
        <d v="1977-05-06T00:00:00"/>
        <d v="1977-05-07T00:00:00"/>
        <d v="1977-05-08T00:00:00"/>
        <d v="1977-05-09T00:00:00"/>
        <d v="1977-05-10T00:00:00"/>
        <d v="1977-05-11T00:00:00"/>
        <d v="1977-05-12T00:00:00"/>
        <d v="1977-05-13T00:00:00"/>
        <d v="1977-05-14T00:00:00"/>
        <d v="1977-05-15T00:00:00"/>
        <d v="1977-05-16T00:00:00"/>
        <d v="1977-05-17T00:00:00"/>
        <d v="1977-05-18T00:00:00"/>
        <d v="1977-05-19T00:00:00"/>
        <d v="1977-05-20T00:00:00"/>
        <d v="1977-05-21T00:00:00"/>
        <d v="1977-05-22T00:00:00"/>
        <d v="1977-05-23T00:00:00"/>
        <d v="1977-05-24T00:00:00"/>
        <d v="1977-05-25T00:00:00"/>
        <d v="1977-05-26T00:00:00"/>
        <d v="1977-05-27T00:00:00"/>
        <d v="1977-05-28T00:00:00"/>
        <d v="1977-05-29T00:00:00"/>
        <d v="1977-05-30T00:00:00"/>
        <d v="1977-05-31T00:00:00"/>
        <d v="1977-06-01T00:00:00"/>
        <d v="1977-06-02T00:00:00"/>
        <d v="1977-06-03T00:00:00"/>
        <d v="1977-06-04T00:00:00"/>
        <d v="1977-06-05T00:00:00"/>
        <d v="1977-06-06T00:00:00"/>
        <d v="1977-06-07T00:00:00"/>
        <d v="1977-06-08T00:00:00"/>
        <d v="1977-06-09T00:00:00"/>
        <d v="1977-06-10T00:00:00"/>
        <d v="1977-06-11T00:00:00"/>
        <d v="1977-06-12T00:00:00"/>
        <d v="1977-06-13T00:00:00"/>
        <d v="1977-06-14T00:00:00"/>
        <d v="1977-06-15T00:00:00"/>
        <d v="1977-06-16T00:00:00"/>
        <d v="1977-06-17T00:00:00"/>
        <d v="1977-06-18T00:00:00"/>
        <d v="1977-06-19T00:00:00"/>
        <d v="1977-06-20T00:00:00"/>
        <d v="1977-06-21T00:00:00"/>
        <d v="1977-06-22T00:00:00"/>
        <d v="1977-06-23T00:00:00"/>
        <d v="1977-06-24T00:00:00"/>
        <d v="1977-06-25T00:00:00"/>
        <d v="1977-06-26T00:00:00"/>
        <d v="1977-06-27T00:00:00"/>
        <d v="1977-06-28T00:00:00"/>
        <d v="1977-06-29T00:00:00"/>
        <d v="1977-06-30T00:00:00"/>
        <d v="1977-07-01T00:00:00"/>
        <d v="1977-07-02T00:00:00"/>
        <d v="1977-07-03T00:00:00"/>
        <d v="1977-07-04T00:00:00"/>
        <d v="1977-07-05T00:00:00"/>
        <d v="1977-07-06T00:00:00"/>
        <d v="1977-07-07T00:00:00"/>
        <d v="1977-07-08T00:00:00"/>
        <d v="1977-07-09T00:00:00"/>
        <d v="1977-07-10T00:00:00"/>
        <d v="1977-07-11T00:00:00"/>
        <d v="1977-07-12T00:00:00"/>
        <d v="1977-07-13T00:00:00"/>
        <d v="1977-07-14T00:00:00"/>
        <d v="1977-07-15T00:00:00"/>
        <d v="1977-07-16T00:00:00"/>
        <d v="1977-07-17T00:00:00"/>
        <d v="1977-07-18T00:00:00"/>
        <d v="1977-07-19T00:00:00"/>
        <d v="1977-07-20T00:00:00"/>
        <d v="1977-07-21T00:00:00"/>
        <d v="1977-07-22T00:00:00"/>
        <d v="1977-07-23T00:00:00"/>
        <d v="1977-07-24T00:00:00"/>
        <d v="1977-07-25T00:00:00"/>
        <d v="1977-07-26T00:00:00"/>
        <d v="1977-07-27T00:00:00"/>
        <d v="1977-07-28T00:00:00"/>
        <d v="1977-07-29T00:00:00"/>
        <d v="1977-07-30T00:00:00"/>
        <d v="1977-07-31T00:00:00"/>
        <d v="1977-08-01T00:00:00"/>
        <d v="1977-08-02T00:00:00"/>
        <d v="1977-08-03T00:00:00"/>
        <d v="1977-08-04T00:00:00"/>
        <d v="1977-08-05T00:00:00"/>
        <d v="1977-08-06T00:00:00"/>
        <d v="1977-08-07T00:00:00"/>
        <d v="1977-08-08T00:00:00"/>
        <d v="1977-08-09T00:00:00"/>
        <d v="1977-08-10T00:00:00"/>
        <d v="1977-08-11T00:00:00"/>
        <d v="1977-08-12T00:00:00"/>
        <d v="1977-08-13T00:00:00"/>
        <d v="1977-08-14T00:00:00"/>
        <d v="1977-08-15T00:00:00"/>
        <d v="1977-08-16T00:00:00"/>
        <d v="1977-08-17T00:00:00"/>
        <d v="1977-08-18T00:00:00"/>
        <d v="1977-08-19T00:00:00"/>
        <d v="1977-08-20T00:00:00"/>
        <d v="1977-08-21T00:00:00"/>
        <d v="1977-08-22T00:00:00"/>
        <d v="1977-08-23T00:00:00"/>
        <d v="1977-08-24T00:00:00"/>
        <d v="1977-08-25T00:00:00"/>
        <d v="1977-08-26T00:00:00"/>
        <d v="1977-08-27T00:00:00"/>
        <d v="1977-08-28T00:00:00"/>
        <d v="1977-08-29T00:00:00"/>
        <d v="1977-08-30T00:00:00"/>
        <d v="1977-08-31T00:00:00"/>
        <d v="1977-09-01T00:00:00"/>
        <d v="1977-09-02T00:00:00"/>
        <d v="1977-09-03T00:00:00"/>
        <d v="1977-09-04T00:00:00"/>
        <d v="1977-09-05T00:00:00"/>
        <d v="1977-09-06T00:00:00"/>
        <d v="1977-09-07T00:00:00"/>
        <d v="1977-09-08T00:00:00"/>
        <d v="1977-09-09T00:00:00"/>
        <d v="1977-09-10T00:00:00"/>
        <d v="1977-09-11T00:00:00"/>
        <d v="1977-09-12T00:00:00"/>
        <d v="1977-09-13T00:00:00"/>
        <d v="1977-09-14T00:00:00"/>
        <d v="1977-09-15T00:00:00"/>
        <d v="1977-09-16T00:00:00"/>
        <d v="1977-09-17T00:00:00"/>
        <d v="1977-09-18T00:00:00"/>
        <d v="1977-09-19T00:00:00"/>
        <d v="1977-09-20T00:00:00"/>
        <d v="1977-09-21T00:00:00"/>
        <d v="1977-09-22T00:00:00"/>
        <d v="1977-09-23T00:00:00"/>
        <d v="1977-09-24T00:00:00"/>
        <d v="1977-09-25T00:00:00"/>
        <d v="1977-09-26T00:00:00"/>
        <d v="1977-09-27T00:00:00"/>
        <d v="1977-09-28T00:00:00"/>
        <d v="1977-09-29T00:00:00"/>
        <d v="1977-09-30T00:00:00"/>
        <d v="1977-10-01T00:00:00"/>
        <d v="1977-10-02T00:00:00"/>
        <d v="1977-10-03T00:00:00"/>
        <d v="1977-10-04T00:00:00"/>
        <d v="1977-10-05T00:00:00"/>
        <d v="1977-10-06T00:00:00"/>
        <d v="1977-10-07T00:00:00"/>
        <d v="1977-10-08T00:00:00"/>
        <d v="1977-10-09T00:00:00"/>
        <d v="1977-10-10T00:00:00"/>
        <d v="1977-10-11T00:00:00"/>
        <d v="1977-10-12T00:00:00"/>
        <d v="1977-10-13T00:00:00"/>
        <d v="1977-10-14T00:00:00"/>
        <d v="1977-10-15T00:00:00"/>
        <d v="1977-10-16T00:00:00"/>
        <d v="1977-10-17T00:00:00"/>
        <d v="1977-10-18T00:00:00"/>
        <d v="1977-10-19T00:00:00"/>
        <d v="1977-10-20T00:00:00"/>
        <d v="1977-10-21T00:00:00"/>
        <d v="1977-10-22T00:00:00"/>
        <d v="1977-10-23T00:00:00"/>
        <d v="1977-10-24T00:00:00"/>
        <d v="1977-10-25T00:00:00"/>
        <d v="1977-10-26T00:00:00"/>
        <d v="1977-10-27T00:00:00"/>
        <d v="1977-10-28T00:00:00"/>
        <d v="1977-10-29T00:00:00"/>
        <d v="1977-10-30T00:00:00"/>
        <d v="1977-10-31T00:00:00"/>
        <d v="1977-11-01T00:00:00"/>
        <d v="1977-11-02T00:00:00"/>
        <d v="1977-11-03T00:00:00"/>
        <d v="1977-11-04T00:00:00"/>
        <d v="1977-11-05T00:00:00"/>
        <d v="1977-11-06T00:00:00"/>
        <d v="1977-11-07T00:00:00"/>
        <d v="1977-11-08T00:00:00"/>
        <d v="1977-11-09T00:00:00"/>
        <d v="1977-11-10T00:00:00"/>
        <d v="1977-11-11T00:00:00"/>
        <d v="1977-11-12T00:00:00"/>
        <d v="1977-11-13T00:00:00"/>
        <d v="1977-11-14T00:00:00"/>
        <d v="1977-11-15T00:00:00"/>
        <d v="1977-11-16T00:00:00"/>
        <d v="1977-11-17T00:00:00"/>
        <d v="1977-11-18T00:00:00"/>
        <d v="1977-11-19T00:00:00"/>
        <d v="1977-11-20T00:00:00"/>
        <d v="1977-11-21T00:00:00"/>
        <d v="1977-11-22T00:00:00"/>
        <d v="1977-11-23T00:00:00"/>
        <d v="1977-11-24T00:00:00"/>
        <d v="1977-11-25T00:00:00"/>
        <d v="1977-11-26T00:00:00"/>
        <d v="1977-11-27T00:00:00"/>
        <d v="1977-11-28T00:00:00"/>
        <d v="1977-11-29T00:00:00"/>
        <d v="1977-11-30T00:00:00"/>
        <d v="1977-12-01T00:00:00"/>
        <d v="1977-12-02T00:00:00"/>
        <d v="1977-12-03T00:00:00"/>
        <d v="1977-12-04T00:00:00"/>
        <d v="1977-12-05T00:00:00"/>
        <d v="1977-12-06T00:00:00"/>
        <d v="1977-12-07T00:00:00"/>
        <d v="1977-12-08T00:00:00"/>
        <d v="1977-12-09T00:00:00"/>
        <d v="1977-12-10T00:00:00"/>
        <d v="1977-12-11T00:00:00"/>
        <d v="1977-12-12T00:00:00"/>
        <d v="1977-12-13T00:00:00"/>
        <d v="1977-12-14T00:00:00"/>
        <d v="1977-12-15T00:00:00"/>
        <d v="1977-12-16T00:00:00"/>
        <d v="1977-12-17T00:00:00"/>
        <d v="1977-12-18T00:00:00"/>
        <d v="1977-12-19T00:00:00"/>
        <d v="1977-12-20T00:00:00"/>
        <d v="1977-12-21T00:00:00"/>
        <d v="1977-12-22T00:00:00"/>
        <d v="1977-12-23T00:00:00"/>
        <d v="1977-12-24T00:00:00"/>
        <d v="1977-12-25T00:00:00"/>
        <d v="1977-12-26T00:00:00"/>
        <d v="1977-12-27T00:00:00"/>
        <d v="1977-12-28T00:00:00"/>
        <d v="1977-12-29T00:00:00"/>
        <d v="1977-12-30T00:00:00"/>
        <d v="1977-12-31T00:00:00"/>
        <d v="1978-01-01T00:00:00"/>
        <d v="1978-01-02T00:00:00"/>
        <d v="1978-01-03T00:00:00"/>
        <d v="1978-01-04T00:00:00"/>
        <d v="1978-01-05T00:00:00"/>
        <d v="1978-01-06T00:00:00"/>
        <d v="1978-01-07T00:00:00"/>
        <d v="1978-01-08T00:00:00"/>
        <d v="1978-01-09T00:00:00"/>
        <d v="1978-01-10T00:00:00"/>
        <d v="1978-01-11T00:00:00"/>
        <d v="1978-01-12T00:00:00"/>
        <d v="1978-01-13T00:00:00"/>
        <d v="1978-01-14T00:00:00"/>
        <d v="1978-01-15T00:00:00"/>
        <d v="1978-01-16T00:00:00"/>
        <d v="1978-01-17T00:00:00"/>
        <d v="1978-01-18T00:00:00"/>
        <d v="1978-01-19T00:00:00"/>
        <d v="1978-01-20T00:00:00"/>
        <d v="1978-01-21T00:00:00"/>
        <d v="1978-01-22T00:00:00"/>
        <d v="1978-01-23T00:00:00"/>
        <d v="1978-01-24T00:00:00"/>
        <d v="1978-01-25T00:00:00"/>
        <d v="1978-01-26T00:00:00"/>
        <d v="1978-01-27T00:00:00"/>
        <d v="1978-01-28T00:00:00"/>
        <d v="1978-01-29T00:00:00"/>
        <d v="1978-01-30T00:00:00"/>
        <d v="1978-01-31T00:00:00"/>
        <d v="1978-02-01T00:00:00"/>
        <d v="1978-02-02T00:00:00"/>
        <d v="1978-02-03T00:00:00"/>
        <d v="1978-02-04T00:00:00"/>
        <d v="1978-02-05T00:00:00"/>
        <d v="1978-02-06T00:00:00"/>
        <d v="1978-02-07T00:00:00"/>
        <d v="1978-02-08T00:00:00"/>
        <d v="1978-02-09T00:00:00"/>
        <d v="1978-02-10T00:00:00"/>
        <d v="1978-02-11T00:00:00"/>
        <d v="1978-02-12T00:00:00"/>
        <d v="1978-02-13T00:00:00"/>
        <d v="1978-02-14T00:00:00"/>
        <d v="1978-02-15T00:00:00"/>
        <d v="1978-02-16T00:00:00"/>
        <d v="1978-02-17T00:00:00"/>
        <d v="1978-02-18T00:00:00"/>
        <d v="1978-02-19T00:00:00"/>
        <d v="1978-02-20T00:00:00"/>
        <d v="1978-02-21T00:00:00"/>
        <d v="1978-02-22T00:00:00"/>
        <d v="1978-02-23T00:00:00"/>
        <d v="1978-02-24T00:00:00"/>
        <d v="1978-02-25T00:00:00"/>
        <d v="1978-02-26T00:00:00"/>
        <d v="1978-02-27T00:00:00"/>
        <d v="1978-02-28T00:00:00"/>
        <d v="1978-03-01T00:00:00"/>
        <d v="1978-03-02T00:00:00"/>
        <d v="1978-03-03T00:00:00"/>
        <d v="1978-03-04T00:00:00"/>
        <d v="1978-03-05T00:00:00"/>
        <d v="1978-03-06T00:00:00"/>
        <d v="1978-03-07T00:00:00"/>
        <d v="1978-03-08T00:00:00"/>
        <d v="1978-03-09T00:00:00"/>
        <d v="1978-03-10T00:00:00"/>
        <d v="1978-03-11T00:00:00"/>
        <d v="1978-03-12T00:00:00"/>
        <d v="1978-03-13T00:00:00"/>
        <d v="1978-03-14T00:00:00"/>
        <d v="1978-03-15T00:00:00"/>
        <d v="1978-03-16T00:00:00"/>
        <d v="1978-03-17T00:00:00"/>
        <d v="1978-03-18T00:00:00"/>
        <d v="1978-03-19T00:00:00"/>
        <d v="1978-03-20T00:00:00"/>
        <d v="1978-03-21T00:00:00"/>
        <d v="1978-03-22T00:00:00"/>
        <d v="1978-03-23T00:00:00"/>
        <d v="1978-03-24T00:00:00"/>
        <d v="1978-03-25T00:00:00"/>
        <d v="1978-03-26T00:00:00"/>
        <d v="1978-03-27T00:00:00"/>
        <d v="1978-03-28T00:00:00"/>
        <d v="1978-03-29T00:00:00"/>
        <d v="1978-03-30T00:00:00"/>
        <d v="1978-03-31T00:00:00"/>
        <d v="1978-04-01T00:00:00"/>
        <d v="1978-04-02T00:00:00"/>
        <d v="1978-04-03T00:00:00"/>
        <d v="1978-04-04T00:00:00"/>
        <d v="1978-04-05T00:00:00"/>
        <d v="1978-04-06T00:00:00"/>
        <d v="1978-04-07T00:00:00"/>
        <d v="1978-04-08T00:00:00"/>
        <d v="1978-04-09T00:00:00"/>
        <d v="1978-04-10T00:00:00"/>
        <d v="1978-04-11T00:00:00"/>
        <d v="1978-04-12T00:00:00"/>
        <d v="1978-04-13T00:00:00"/>
        <d v="1978-04-14T00:00:00"/>
        <d v="1978-04-15T00:00:00"/>
        <d v="1978-04-16T00:00:00"/>
        <d v="1978-04-17T00:00:00"/>
        <d v="1978-04-18T00:00:00"/>
        <d v="1978-04-19T00:00:00"/>
        <d v="1978-04-20T00:00:00"/>
        <d v="1978-04-21T00:00:00"/>
        <d v="1978-04-22T00:00:00"/>
        <d v="1978-04-23T00:00:00"/>
        <d v="1978-04-24T00:00:00"/>
        <d v="1978-04-25T00:00:00"/>
        <d v="1978-04-26T00:00:00"/>
        <d v="1978-04-27T00:00:00"/>
        <d v="1978-04-28T00:00:00"/>
        <d v="1978-04-29T00:00:00"/>
        <d v="1978-04-30T00:00:00"/>
        <d v="1978-05-01T00:00:00"/>
        <d v="1978-05-02T00:00:00"/>
        <d v="1978-05-03T00:00:00"/>
        <d v="1978-05-04T00:00:00"/>
        <d v="1978-05-05T00:00:00"/>
        <d v="1978-05-06T00:00:00"/>
        <d v="1978-05-07T00:00:00"/>
        <d v="1978-05-08T00:00:00"/>
        <d v="1978-05-09T00:00:00"/>
        <d v="1978-05-10T00:00:00"/>
        <d v="1978-05-11T00:00:00"/>
        <d v="1978-05-12T00:00:00"/>
        <d v="1978-05-13T00:00:00"/>
        <d v="1978-05-14T00:00:00"/>
        <d v="1978-05-15T00:00:00"/>
        <d v="1978-05-16T00:00:00"/>
        <d v="1978-05-17T00:00:00"/>
        <d v="1978-05-18T00:00:00"/>
        <d v="1978-05-19T00:00:00"/>
        <d v="1978-05-20T00:00:00"/>
        <d v="1978-05-21T00:00:00"/>
        <d v="1978-05-22T00:00:00"/>
        <d v="1978-05-23T00:00:00"/>
        <d v="1978-05-24T00:00:00"/>
        <d v="1978-05-25T00:00:00"/>
        <d v="1978-05-26T00:00:00"/>
        <d v="1978-05-27T00:00:00"/>
        <d v="1978-05-28T00:00:00"/>
        <d v="1978-05-29T00:00:00"/>
        <d v="1978-05-30T00:00:00"/>
        <d v="1978-05-31T00:00:00"/>
        <d v="1978-06-01T00:00:00"/>
        <d v="1978-06-02T00:00:00"/>
        <d v="1978-06-03T00:00:00"/>
        <d v="1978-06-04T00:00:00"/>
        <d v="1978-06-05T00:00:00"/>
        <d v="1978-06-06T00:00:00"/>
        <d v="1978-06-07T00:00:00"/>
        <d v="1978-06-08T00:00:00"/>
        <d v="1978-06-09T00:00:00"/>
        <d v="1978-06-10T00:00:00"/>
        <d v="1978-06-11T00:00:00"/>
        <d v="1978-06-12T00:00:00"/>
        <d v="1978-06-13T00:00:00"/>
        <d v="1978-06-14T00:00:00"/>
        <d v="1978-06-15T00:00:00"/>
        <d v="1978-06-16T00:00:00"/>
        <d v="1978-06-17T00:00:00"/>
        <d v="1978-06-18T00:00:00"/>
        <d v="1978-06-19T00:00:00"/>
        <d v="1978-06-20T00:00:00"/>
        <d v="1978-06-21T00:00:00"/>
        <d v="1978-06-22T00:00:00"/>
        <d v="1978-06-23T00:00:00"/>
        <d v="1978-06-24T00:00:00"/>
        <d v="1978-06-25T00:00:00"/>
        <d v="1978-06-26T00:00:00"/>
        <d v="1978-06-27T00:00:00"/>
        <d v="1978-06-28T00:00:00"/>
        <d v="1978-06-29T00:00:00"/>
        <d v="1978-06-30T00:00:00"/>
        <d v="1978-07-01T00:00:00"/>
        <d v="1978-07-02T00:00:00"/>
        <d v="1978-07-03T00:00:00"/>
        <d v="1978-07-04T00:00:00"/>
        <d v="1978-07-05T00:00:00"/>
        <d v="1978-07-06T00:00:00"/>
        <d v="1978-07-07T00:00:00"/>
        <d v="1978-07-08T00:00:00"/>
        <d v="1978-07-09T00:00:00"/>
        <d v="1978-07-10T00:00:00"/>
        <d v="1978-07-11T00:00:00"/>
        <d v="1978-07-12T00:00:00"/>
        <d v="1978-07-13T00:00:00"/>
        <d v="1978-07-14T00:00:00"/>
        <d v="1978-07-15T00:00:00"/>
        <d v="1978-07-16T00:00:00"/>
        <d v="1978-07-17T00:00:00"/>
        <d v="1978-07-18T00:00:00"/>
        <d v="1978-07-19T00:00:00"/>
        <d v="1978-07-20T00:00:00"/>
        <d v="1978-07-21T00:00:00"/>
        <d v="1978-07-22T00:00:00"/>
        <d v="1978-07-23T00:00:00"/>
        <d v="1978-07-24T00:00:00"/>
        <d v="1978-07-25T00:00:00"/>
        <d v="1978-07-26T00:00:00"/>
        <d v="1978-07-27T00:00:00"/>
        <d v="1978-07-28T00:00:00"/>
        <d v="1978-07-29T00:00:00"/>
        <d v="1978-07-30T00:00:00"/>
        <d v="1978-07-31T00:00:00"/>
        <d v="1978-08-01T00:00:00"/>
        <d v="1978-08-02T00:00:00"/>
        <d v="1978-08-03T00:00:00"/>
        <d v="1978-08-04T00:00:00"/>
        <d v="1978-08-05T00:00:00"/>
        <d v="1978-08-06T00:00:00"/>
        <d v="1978-08-07T00:00:00"/>
        <d v="1978-08-08T00:00:00"/>
        <d v="1978-08-09T00:00:00"/>
        <d v="1978-08-10T00:00:00"/>
        <d v="1978-08-11T00:00:00"/>
        <d v="1978-08-12T00:00:00"/>
        <d v="1978-08-13T00:00:00"/>
        <d v="1978-08-14T00:00:00"/>
        <d v="1978-08-15T00:00:00"/>
        <d v="1978-08-16T00:00:00"/>
        <d v="1978-08-17T00:00:00"/>
        <d v="1978-08-18T00:00:00"/>
        <d v="1978-08-19T00:00:00"/>
        <d v="1978-08-20T00:00:00"/>
        <d v="1978-08-21T00:00:00"/>
        <d v="1978-08-22T00:00:00"/>
        <d v="1978-08-23T00:00:00"/>
        <d v="1978-08-24T00:00:00"/>
        <d v="1978-08-25T00:00:00"/>
        <d v="1978-08-26T00:00:00"/>
        <d v="1978-08-27T00:00:00"/>
        <d v="1978-08-28T00:00:00"/>
        <d v="1978-08-29T00:00:00"/>
        <d v="1978-08-30T00:00:00"/>
        <d v="1978-08-31T00:00:00"/>
        <d v="1978-09-01T00:00:00"/>
        <d v="1978-09-02T00:00:00"/>
        <d v="1978-09-03T00:00:00"/>
        <d v="1978-09-04T00:00:00"/>
        <d v="1978-09-05T00:00:00"/>
        <d v="1978-09-06T00:00:00"/>
        <d v="1978-09-07T00:00:00"/>
        <d v="1978-09-08T00:00:00"/>
        <d v="1978-09-09T00:00:00"/>
        <d v="1978-09-10T00:00:00"/>
        <d v="1978-09-11T00:00:00"/>
        <d v="1978-09-12T00:00:00"/>
        <d v="1978-09-13T00:00:00"/>
        <d v="1978-09-14T00:00:00"/>
        <d v="1978-09-15T00:00:00"/>
        <d v="1978-09-16T00:00:00"/>
        <d v="1978-09-17T00:00:00"/>
        <d v="1978-09-18T00:00:00"/>
        <d v="1978-09-19T00:00:00"/>
        <d v="1978-09-20T00:00:00"/>
        <d v="1978-09-21T00:00:00"/>
        <d v="1978-09-22T00:00:00"/>
        <d v="1978-09-23T00:00:00"/>
        <d v="1978-09-24T00:00:00"/>
        <d v="1978-09-25T00:00:00"/>
        <d v="1978-09-26T00:00:00"/>
        <d v="1978-09-27T00:00:00"/>
        <d v="1978-09-28T00:00:00"/>
        <d v="1978-09-29T00:00:00"/>
        <d v="1978-09-30T00:00:00"/>
        <d v="1978-10-01T00:00:00"/>
        <d v="1978-10-02T00:00:00"/>
        <d v="1978-10-03T00:00:00"/>
        <d v="1978-10-04T00:00:00"/>
        <d v="1978-10-05T00:00:00"/>
        <d v="1978-10-06T00:00:00"/>
        <d v="1978-10-07T00:00:00"/>
        <d v="1978-10-08T00:00:00"/>
        <d v="1978-10-09T00:00:00"/>
        <d v="1978-10-10T00:00:00"/>
        <d v="1978-10-11T00:00:00"/>
        <d v="1978-10-12T00:00:00"/>
        <d v="1978-10-13T00:00:00"/>
        <d v="1978-10-14T00:00:00"/>
        <d v="1978-10-15T00:00:00"/>
        <d v="1978-10-16T00:00:00"/>
        <d v="1978-10-17T00:00:00"/>
        <d v="1978-10-18T00:00:00"/>
        <d v="1978-10-19T00:00:00"/>
        <d v="1978-10-20T00:00:00"/>
        <d v="1978-10-21T00:00:00"/>
        <d v="1978-10-22T00:00:00"/>
        <d v="1978-10-23T00:00:00"/>
        <d v="1978-10-24T00:00:00"/>
        <d v="1978-10-25T00:00:00"/>
        <d v="1978-10-26T00:00:00"/>
        <d v="1978-10-27T00:00:00"/>
        <d v="1978-10-28T00:00:00"/>
        <d v="1978-10-29T00:00:00"/>
        <d v="1978-10-30T00:00:00"/>
        <d v="1978-10-31T00:00:00"/>
        <d v="1978-11-01T00:00:00"/>
        <d v="1978-11-02T00:00:00"/>
        <d v="1978-11-03T00:00:00"/>
        <d v="1978-11-04T00:00:00"/>
        <d v="1978-11-05T00:00:00"/>
        <d v="1978-11-06T00:00:00"/>
        <d v="1978-11-07T00:00:00"/>
        <d v="1978-11-08T00:00:00"/>
        <d v="1978-11-09T00:00:00"/>
        <d v="1978-11-10T00:00:00"/>
        <d v="1978-11-11T00:00:00"/>
        <d v="1978-11-12T00:00:00"/>
        <d v="1978-11-13T00:00:00"/>
        <d v="1978-11-14T00:00:00"/>
        <d v="1978-11-15T00:00:00"/>
        <d v="1978-11-16T00:00:00"/>
        <d v="1978-11-17T00:00:00"/>
        <d v="1978-11-18T00:00:00"/>
        <d v="1978-11-19T00:00:00"/>
        <d v="1978-11-20T00:00:00"/>
        <d v="1978-11-21T00:00:00"/>
        <d v="1978-11-22T00:00:00"/>
        <d v="1978-11-23T00:00:00"/>
        <d v="1978-11-24T00:00:00"/>
        <d v="1978-11-25T00:00:00"/>
        <d v="1978-11-26T00:00:00"/>
        <d v="1978-11-27T00:00:00"/>
        <d v="1978-11-28T00:00:00"/>
        <d v="1978-11-29T00:00:00"/>
        <d v="1978-11-30T00:00:00"/>
        <d v="1978-12-01T00:00:00"/>
        <d v="1978-12-02T00:00:00"/>
        <d v="1978-12-03T00:00:00"/>
        <d v="1978-12-04T00:00:00"/>
        <d v="1978-12-05T00:00:00"/>
        <d v="1978-12-06T00:00:00"/>
        <d v="1978-12-07T00:00:00"/>
        <d v="1978-12-08T00:00:00"/>
        <d v="1978-12-09T00:00:00"/>
        <d v="1978-12-10T00:00:00"/>
        <d v="1978-12-11T00:00:00"/>
        <d v="1978-12-12T00:00:00"/>
        <d v="1978-12-13T00:00:00"/>
        <d v="1978-12-14T00:00:00"/>
        <d v="1978-12-15T00:00:00"/>
        <d v="1978-12-16T00:00:00"/>
        <d v="1978-12-17T00:00:00"/>
        <d v="1978-12-18T00:00:00"/>
        <d v="1978-12-19T00:00:00"/>
        <d v="1978-12-20T00:00:00"/>
        <d v="1978-12-21T00:00:00"/>
        <d v="1978-12-22T00:00:00"/>
        <d v="1978-12-23T00:00:00"/>
        <d v="1978-12-24T00:00:00"/>
        <d v="1978-12-25T00:00:00"/>
        <d v="1978-12-26T00:00:00"/>
        <d v="1978-12-27T00:00:00"/>
        <d v="1978-12-28T00:00:00"/>
        <d v="1978-12-29T00:00:00"/>
        <d v="1978-12-30T00:00:00"/>
        <d v="1978-12-31T00:00:00"/>
        <d v="1979-01-01T00:00:00"/>
        <d v="1979-01-02T00:00:00"/>
        <d v="1979-01-03T00:00:00"/>
        <d v="1979-01-04T00:00:00"/>
        <d v="1979-01-05T00:00:00"/>
        <d v="1979-01-06T00:00:00"/>
        <d v="1979-01-07T00:00:00"/>
        <d v="1979-01-08T00:00:00"/>
        <d v="1979-01-09T00:00:00"/>
        <d v="1979-01-10T00:00:00"/>
        <d v="1979-01-11T00:00:00"/>
        <d v="1979-01-12T00:00:00"/>
        <d v="1979-01-13T00:00:00"/>
        <d v="1979-01-14T00:00:00"/>
        <d v="1979-01-15T00:00:00"/>
        <d v="1979-01-16T00:00:00"/>
        <d v="1979-01-17T00:00:00"/>
        <d v="1979-01-18T00:00:00"/>
        <d v="1979-01-19T00:00:00"/>
        <d v="1979-01-20T00:00:00"/>
        <d v="1979-01-21T00:00:00"/>
        <d v="1979-01-22T00:00:00"/>
        <d v="1979-01-23T00:00:00"/>
        <d v="1979-01-24T00:00:00"/>
        <d v="1979-01-25T00:00:00"/>
        <d v="1979-01-26T00:00:00"/>
        <d v="1979-01-27T00:00:00"/>
        <d v="1979-01-28T00:00:00"/>
        <d v="1979-01-29T00:00:00"/>
        <d v="1979-01-30T00:00:00"/>
        <d v="1979-01-31T00:00:00"/>
        <d v="1979-02-01T00:00:00"/>
        <d v="1979-02-02T00:00:00"/>
        <d v="1979-02-03T00:00:00"/>
        <d v="1979-02-04T00:00:00"/>
        <d v="1979-02-05T00:00:00"/>
        <d v="1979-02-06T00:00:00"/>
        <d v="1979-02-07T00:00:00"/>
        <d v="1979-02-08T00:00:00"/>
        <d v="1979-02-09T00:00:00"/>
        <d v="1979-02-10T00:00:00"/>
        <d v="1979-02-11T00:00:00"/>
        <d v="1979-02-12T00:00:00"/>
        <d v="1979-02-13T00:00:00"/>
        <d v="1979-02-14T00:00:00"/>
        <d v="1979-02-15T00:00:00"/>
        <d v="1979-02-16T00:00:00"/>
        <d v="1979-02-17T00:00:00"/>
        <d v="1979-02-18T00:00:00"/>
        <d v="1979-02-19T00:00:00"/>
        <d v="1979-02-20T00:00:00"/>
        <d v="1979-02-21T00:00:00"/>
        <d v="1979-02-22T00:00:00"/>
        <d v="1979-02-23T00:00:00"/>
        <d v="1979-02-24T00:00:00"/>
        <d v="1979-02-25T00:00:00"/>
        <d v="1979-02-26T00:00:00"/>
        <d v="1979-02-27T00:00:00"/>
        <d v="1979-02-28T00:00:00"/>
        <d v="1979-03-01T00:00:00"/>
        <d v="1979-03-02T00:00:00"/>
        <d v="1979-03-03T00:00:00"/>
        <d v="1979-03-04T00:00:00"/>
        <d v="1979-03-05T00:00:00"/>
        <d v="1979-03-06T00:00:00"/>
        <d v="1979-03-07T00:00:00"/>
        <d v="1979-03-08T00:00:00"/>
        <d v="1979-03-09T00:00:00"/>
        <d v="1979-03-10T00:00:00"/>
        <d v="1979-03-11T00:00:00"/>
        <d v="1979-03-12T00:00:00"/>
        <d v="1979-03-13T00:00:00"/>
        <d v="1979-03-14T00:00:00"/>
        <d v="1979-03-15T00:00:00"/>
        <d v="1979-03-16T00:00:00"/>
        <d v="1979-03-17T00:00:00"/>
        <d v="1979-03-18T00:00:00"/>
        <d v="1979-03-19T00:00:00"/>
        <d v="1979-03-20T00:00:00"/>
        <d v="1979-03-21T00:00:00"/>
        <d v="1979-03-22T00:00:00"/>
        <d v="1979-03-23T00:00:00"/>
        <d v="1979-03-24T00:00:00"/>
        <d v="1979-03-25T00:00:00"/>
        <d v="1979-03-26T00:00:00"/>
        <d v="1979-03-27T00:00:00"/>
        <d v="1979-03-28T00:00:00"/>
        <d v="1979-03-29T00:00:00"/>
        <d v="1979-03-30T00:00:00"/>
        <d v="1979-03-31T00:00:00"/>
        <d v="1979-04-01T00:00:00"/>
        <d v="1979-04-02T00:00:00"/>
        <d v="1979-04-03T00:00:00"/>
        <d v="1979-04-04T00:00:00"/>
        <d v="1979-04-05T00:00:00"/>
        <d v="1979-04-06T00:00:00"/>
        <d v="1979-04-07T00:00:00"/>
        <d v="1979-04-08T00:00:00"/>
        <d v="1979-04-09T00:00:00"/>
        <d v="1979-04-10T00:00:00"/>
        <d v="1979-04-11T00:00:00"/>
        <d v="1979-04-12T00:00:00"/>
        <d v="1979-04-13T00:00:00"/>
        <d v="1979-04-14T00:00:00"/>
        <d v="1979-04-15T00:00:00"/>
        <d v="1979-04-16T00:00:00"/>
        <d v="1979-04-17T00:00:00"/>
        <d v="1979-04-18T00:00:00"/>
        <d v="1979-04-19T00:00:00"/>
        <d v="1979-04-20T00:00:00"/>
        <d v="1979-04-21T00:00:00"/>
        <d v="1979-04-22T00:00:00"/>
        <d v="1979-04-23T00:00:00"/>
        <d v="1979-04-24T00:00:00"/>
        <d v="1979-04-25T00:00:00"/>
        <d v="1979-04-26T00:00:00"/>
        <d v="1979-04-27T00:00:00"/>
        <d v="1979-04-28T00:00:00"/>
        <d v="1979-04-29T00:00:00"/>
        <d v="1979-04-30T00:00:00"/>
        <d v="1979-05-01T00:00:00"/>
        <d v="1979-05-02T00:00:00"/>
        <d v="1979-05-03T00:00:00"/>
        <d v="1979-05-04T00:00:00"/>
        <d v="1979-05-05T00:00:00"/>
        <d v="1979-05-06T00:00:00"/>
        <d v="1979-05-07T00:00:00"/>
        <d v="1979-05-08T00:00:00"/>
        <d v="1979-05-09T00:00:00"/>
        <d v="1979-05-10T00:00:00"/>
        <d v="1979-05-11T00:00:00"/>
        <d v="1979-05-12T00:00:00"/>
        <d v="1979-05-13T00:00:00"/>
        <d v="1979-05-14T00:00:00"/>
        <d v="1979-05-15T00:00:00"/>
        <d v="1979-05-16T00:00:00"/>
        <d v="1979-05-17T00:00:00"/>
        <d v="1979-05-18T00:00:00"/>
        <d v="1979-05-19T00:00:00"/>
        <d v="1979-05-20T00:00:00"/>
        <d v="1979-05-21T00:00:00"/>
        <d v="1979-05-22T00:00:00"/>
        <d v="1979-05-23T00:00:00"/>
        <d v="1979-05-24T00:00:00"/>
        <d v="1979-05-25T00:00:00"/>
        <d v="1979-05-26T00:00:00"/>
        <d v="1979-05-27T00:00:00"/>
        <d v="1979-05-28T00:00:00"/>
        <d v="1979-05-29T00:00:00"/>
        <d v="1979-05-30T00:00:00"/>
        <d v="1979-05-31T00:00:00"/>
        <d v="1979-06-01T00:00:00"/>
        <d v="1979-06-02T00:00:00"/>
        <d v="1979-06-03T00:00:00"/>
        <d v="1979-06-04T00:00:00"/>
        <d v="1979-06-05T00:00:00"/>
        <d v="1979-06-06T00:00:00"/>
        <d v="1979-06-07T00:00:00"/>
        <d v="1979-06-08T00:00:00"/>
        <d v="1979-06-09T00:00:00"/>
        <d v="1979-06-10T00:00:00"/>
        <d v="1979-06-11T00:00:00"/>
        <d v="1979-06-12T00:00:00"/>
        <d v="1979-06-13T00:00:00"/>
        <d v="1979-06-14T00:00:00"/>
        <d v="1979-06-15T00:00:00"/>
        <d v="1979-06-16T00:00:00"/>
        <d v="1979-06-17T00:00:00"/>
        <d v="1979-06-18T00:00:00"/>
        <d v="1979-06-19T00:00:00"/>
        <d v="1979-06-20T00:00:00"/>
        <d v="1979-06-21T00:00:00"/>
        <d v="1979-06-22T00:00:00"/>
        <d v="1979-06-23T00:00:00"/>
        <d v="1979-06-24T00:00:00"/>
        <d v="1979-06-25T00:00:00"/>
        <d v="1979-06-26T00:00:00"/>
        <d v="1979-06-27T00:00:00"/>
        <d v="1979-06-28T00:00:00"/>
        <d v="1979-06-29T00:00:00"/>
        <d v="1979-06-30T00:00:00"/>
        <d v="1979-07-01T00:00:00"/>
        <d v="1979-07-02T00:00:00"/>
        <d v="1979-07-03T00:00:00"/>
        <d v="1979-07-04T00:00:00"/>
        <d v="1979-07-05T00:00:00"/>
        <d v="1979-07-06T00:00:00"/>
        <d v="1979-07-07T00:00:00"/>
        <d v="1979-07-08T00:00:00"/>
        <d v="1979-07-09T00:00:00"/>
        <d v="1979-07-10T00:00:00"/>
        <d v="1979-07-11T00:00:00"/>
        <d v="1979-07-12T00:00:00"/>
        <d v="1979-07-13T00:00:00"/>
        <d v="1979-07-14T00:00:00"/>
        <d v="1979-07-15T00:00:00"/>
        <d v="1979-07-16T00:00:00"/>
        <d v="1979-07-17T00:00:00"/>
        <d v="1979-07-18T00:00:00"/>
        <d v="1979-07-19T00:00:00"/>
        <d v="1979-07-20T00:00:00"/>
        <d v="1979-07-21T00:00:00"/>
        <d v="1979-07-22T00:00:00"/>
        <d v="1979-07-23T00:00:00"/>
        <d v="1979-07-24T00:00:00"/>
        <d v="1979-07-25T00:00:00"/>
        <d v="1979-07-26T00:00:00"/>
        <d v="1979-07-27T00:00:00"/>
        <d v="1979-07-28T00:00:00"/>
        <d v="1979-07-29T00:00:00"/>
        <d v="1979-07-30T00:00:00"/>
        <d v="1979-07-31T00:00:00"/>
        <d v="1979-08-01T00:00:00"/>
        <d v="1979-08-02T00:00:00"/>
        <d v="1979-08-03T00:00:00"/>
        <d v="1979-08-04T00:00:00"/>
        <d v="1979-08-05T00:00:00"/>
        <d v="1979-08-06T00:00:00"/>
        <d v="1979-08-07T00:00:00"/>
        <d v="1979-08-08T00:00:00"/>
        <d v="1979-08-09T00:00:00"/>
        <d v="1979-08-10T00:00:00"/>
        <d v="1979-08-11T00:00:00"/>
        <d v="1979-08-12T00:00:00"/>
        <d v="1979-08-13T00:00:00"/>
        <d v="1979-08-14T00:00:00"/>
        <d v="1979-08-15T00:00:00"/>
        <d v="1979-08-16T00:00:00"/>
        <d v="1979-08-17T00:00:00"/>
        <d v="1979-08-18T00:00:00"/>
        <d v="1979-08-19T00:00:00"/>
        <d v="1979-08-20T00:00:00"/>
        <d v="1979-08-21T00:00:00"/>
        <d v="1979-08-22T00:00:00"/>
        <d v="1979-08-23T00:00:00"/>
        <d v="1979-08-24T00:00:00"/>
        <d v="1979-08-25T00:00:00"/>
        <d v="1979-08-26T00:00:00"/>
        <d v="1979-08-27T00:00:00"/>
        <d v="1979-08-28T00:00:00"/>
        <d v="1979-08-29T00:00:00"/>
        <d v="1979-08-30T00:00:00"/>
        <d v="1979-08-31T00:00:00"/>
        <d v="1979-09-01T00:00:00"/>
        <d v="1979-09-02T00:00:00"/>
        <d v="1979-09-03T00:00:00"/>
        <d v="1979-09-04T00:00:00"/>
        <d v="1979-09-05T00:00:00"/>
        <d v="1979-09-06T00:00:00"/>
        <d v="1979-09-07T00:00:00"/>
        <d v="1979-09-08T00:00:00"/>
        <d v="1979-09-09T00:00:00"/>
        <d v="1979-09-10T00:00:00"/>
        <d v="1979-09-11T00:00:00"/>
        <d v="1979-09-12T00:00:00"/>
        <d v="1979-09-13T00:00:00"/>
        <d v="1979-09-14T00:00:00"/>
        <d v="1979-09-15T00:00:00"/>
        <d v="1979-09-16T00:00:00"/>
        <d v="1979-09-17T00:00:00"/>
        <d v="1979-09-18T00:00:00"/>
        <d v="1979-09-19T00:00:00"/>
        <d v="1979-09-20T00:00:00"/>
        <d v="1979-09-21T00:00:00"/>
        <d v="1979-09-22T00:00:00"/>
        <d v="1979-09-23T00:00:00"/>
        <d v="1979-09-24T00:00:00"/>
        <d v="1979-09-25T00:00:00"/>
        <d v="1979-09-26T00:00:00"/>
        <d v="1979-09-27T00:00:00"/>
        <d v="1979-09-28T00:00:00"/>
        <d v="1979-09-29T00:00:00"/>
        <d v="1979-09-30T00:00:00"/>
        <d v="1979-10-01T00:00:00"/>
        <d v="1979-10-02T00:00:00"/>
        <d v="1979-10-03T00:00:00"/>
        <d v="1979-10-04T00:00:00"/>
        <d v="1979-10-05T00:00:00"/>
        <d v="1979-10-06T00:00:00"/>
        <d v="1979-10-07T00:00:00"/>
        <d v="1979-10-08T00:00:00"/>
        <d v="1979-10-09T00:00:00"/>
        <d v="1979-10-10T00:00:00"/>
        <d v="1979-10-11T00:00:00"/>
        <d v="1979-10-12T00:00:00"/>
        <d v="1979-10-13T00:00:00"/>
        <d v="1979-10-14T00:00:00"/>
        <d v="1979-10-15T00:00:00"/>
        <d v="1979-10-16T00:00:00"/>
        <d v="1979-10-17T00:00:00"/>
        <d v="1979-10-18T00:00:00"/>
        <d v="1979-10-19T00:00:00"/>
        <d v="1979-10-20T00:00:00"/>
        <d v="1979-10-21T00:00:00"/>
        <d v="1979-10-22T00:00:00"/>
        <d v="1979-10-23T00:00:00"/>
        <d v="1979-10-24T00:00:00"/>
        <d v="1979-10-25T00:00:00"/>
        <d v="1979-10-26T00:00:00"/>
        <d v="1979-10-27T00:00:00"/>
        <d v="1979-10-28T00:00:00"/>
        <d v="1979-10-29T00:00:00"/>
        <d v="1979-10-30T00:00:00"/>
        <d v="1979-10-31T00:00:00"/>
        <d v="1979-11-01T00:00:00"/>
        <d v="1979-11-02T00:00:00"/>
        <d v="1979-11-03T00:00:00"/>
        <d v="1979-11-04T00:00:00"/>
        <d v="1979-11-05T00:00:00"/>
        <d v="1979-11-06T00:00:00"/>
        <d v="1979-11-07T00:00:00"/>
        <d v="1979-11-08T00:00:00"/>
        <d v="1979-11-09T00:00:00"/>
        <d v="1979-11-10T00:00:00"/>
        <d v="1979-11-11T00:00:00"/>
        <d v="1979-11-12T00:00:00"/>
        <d v="1979-11-13T00:00:00"/>
        <d v="1979-11-14T00:00:00"/>
        <d v="1979-11-15T00:00:00"/>
        <d v="1979-11-16T00:00:00"/>
        <d v="1979-11-17T00:00:00"/>
        <d v="1979-11-18T00:00:00"/>
        <d v="1979-11-19T00:00:00"/>
        <d v="1979-11-20T00:00:00"/>
        <d v="1979-11-21T00:00:00"/>
        <d v="1979-11-22T00:00:00"/>
        <d v="1979-11-23T00:00:00"/>
        <d v="1979-11-24T00:00:00"/>
        <d v="1979-11-25T00:00:00"/>
        <d v="1979-11-26T00:00:00"/>
        <d v="1979-11-27T00:00:00"/>
        <d v="1979-11-28T00:00:00"/>
        <d v="1979-11-29T00:00:00"/>
        <d v="1979-11-30T00:00:00"/>
        <d v="1979-12-01T00:00:00"/>
        <d v="1979-12-02T00:00:00"/>
        <d v="1979-12-03T00:00:00"/>
        <d v="1979-12-04T00:00:00"/>
        <d v="1979-12-05T00:00:00"/>
        <d v="1979-12-06T00:00:00"/>
        <d v="1979-12-07T00:00:00"/>
        <d v="1979-12-08T00:00:00"/>
        <d v="1979-12-09T00:00:00"/>
        <d v="1979-12-10T00:00:00"/>
        <d v="1979-12-11T00:00:00"/>
        <d v="1979-12-12T00:00:00"/>
        <d v="1979-12-13T00:00:00"/>
        <d v="1979-12-14T00:00:00"/>
        <d v="1979-12-15T00:00:00"/>
        <d v="1979-12-16T00:00:00"/>
        <d v="1979-12-17T00:00:00"/>
        <d v="1979-12-18T00:00:00"/>
        <d v="1979-12-19T00:00:00"/>
        <d v="1979-12-20T00:00:00"/>
        <d v="1979-12-21T00:00:00"/>
        <d v="1979-12-22T00:00:00"/>
        <d v="1979-12-23T00:00:00"/>
        <d v="1979-12-24T00:00:00"/>
        <d v="1979-12-25T00:00:00"/>
        <d v="1979-12-26T00:00:00"/>
        <d v="1979-12-27T00:00:00"/>
        <d v="1979-12-28T00:00:00"/>
        <d v="1979-12-29T00:00:00"/>
        <d v="1979-12-30T00:00:00"/>
        <d v="1979-12-31T00:00:00"/>
        <d v="1980-01-01T00:00:00"/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</sharedItems>
      <fieldGroup par="5"/>
    </cacheField>
    <cacheField name="Βροχόπτωση Melab " numFmtId="0">
      <sharedItems containsSemiMixedTypes="0" containsString="0" containsNumber="1" minValue="0" maxValue="153.11000000000001"/>
    </cacheField>
    <cacheField name="Βροχόπτωση Mithi" numFmtId="0">
      <sharedItems containsSemiMixedTypes="0" containsString="0" containsNumber="1" minValue="0" maxValue="85.93"/>
    </cacheField>
    <cacheField name="Μήνες (Ημερομινία)" numFmtId="0" databaseField="0">
      <fieldGroup base="0">
        <rangePr groupBy="months" startDate="1964-09-01T00:00:00" endDate="1981-06-01T00:00:00"/>
        <groupItems count="14">
          <s v="&lt;9/1/196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6/1/1981"/>
        </groupItems>
      </fieldGroup>
    </cacheField>
    <cacheField name="Τρίμηνα (Ημερομινία)" numFmtId="0" databaseField="0">
      <fieldGroup base="0">
        <rangePr groupBy="quarters" startDate="1964-09-01T00:00:00" endDate="1981-06-01T00:00:00"/>
        <groupItems count="6">
          <s v="&lt;9/1/1964"/>
          <s v="Τριμ.1"/>
          <s v="Τριμ.2"/>
          <s v="Τριμ.3"/>
          <s v="Τριμ.4"/>
          <s v="&gt;6/1/1981"/>
        </groupItems>
      </fieldGroup>
    </cacheField>
    <cacheField name="Έτη (Ημερομινία)" numFmtId="0" databaseField="0">
      <fieldGroup base="0">
        <rangePr groupBy="years" startDate="1964-09-01T00:00:00" endDate="1981-06-01T00:00:00"/>
        <groupItems count="20">
          <s v="&lt;9/1/1964"/>
          <s v="1964"/>
          <s v="1965"/>
          <s v="1966"/>
          <s v="1967"/>
          <s v="1968"/>
          <s v="1969"/>
          <s v="1970"/>
          <s v="1971"/>
          <s v="1972"/>
          <s v="1973"/>
          <s v="1974"/>
          <s v="1975"/>
          <s v="1976"/>
          <s v="1977"/>
          <s v="1978"/>
          <s v="1979"/>
          <s v="1980"/>
          <s v="1981"/>
          <s v="&gt;6/1/198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67558796298" createdVersion="8" refreshedVersion="8" minRefreshableVersion="3" recordCount="6116" xr:uid="{A255DCBA-813D-4A56-A13B-95D8DB20778E}">
  <cacheSource type="worksheet">
    <worksheetSource ref="L2:W6118" sheet="δεδομένα σταθμών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68030902781" createdVersion="8" refreshedVersion="8" minRefreshableVersion="3" recordCount="6116" xr:uid="{7C2280A9-28A7-4CE5-8437-6CCD0106D94D}">
  <cacheSource type="worksheet">
    <worksheetSource ref="L2:W6118" sheet="δεδομένα σταθμών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70902314816" createdVersion="8" refreshedVersion="8" minRefreshableVersion="3" recordCount="6116" xr:uid="{DDF78E84-73E8-4234-B426-7BC6DA780793}">
  <cacheSource type="worksheet">
    <worksheetSource ref="L2:W6118" sheet="δεδομένα σταθμών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73445486109" createdVersion="8" refreshedVersion="8" minRefreshableVersion="3" recordCount="6116" xr:uid="{A60CEACB-8989-4962-BC6A-DFC5A40C69DE}">
  <cacheSource type="worksheet">
    <worksheetSource ref="L2:W6118" sheet="δεδομένα σταθμών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7">
  <r>
    <x v="0"/>
    <n v="20.36"/>
    <n v="10.73"/>
  </r>
  <r>
    <x v="1"/>
    <n v="0"/>
    <n v="0"/>
  </r>
  <r>
    <x v="2"/>
    <n v="0"/>
    <n v="0"/>
  </r>
  <r>
    <x v="3"/>
    <n v="0.36"/>
    <n v="8.1999999999999993"/>
  </r>
  <r>
    <x v="4"/>
    <n v="0"/>
    <n v="0"/>
  </r>
  <r>
    <x v="5"/>
    <n v="0"/>
    <n v="0"/>
  </r>
  <r>
    <x v="6"/>
    <n v="0.55000000000000004"/>
    <n v="0"/>
  </r>
  <r>
    <x v="7"/>
    <n v="1.27"/>
    <n v="0"/>
  </r>
  <r>
    <x v="8"/>
    <n v="2.1800000000000002"/>
    <n v="11.33"/>
  </r>
  <r>
    <x v="9"/>
    <n v="2.73"/>
    <n v="0"/>
  </r>
  <r>
    <x v="10"/>
    <n v="0"/>
    <n v="0"/>
  </r>
  <r>
    <x v="11"/>
    <n v="0"/>
    <n v="0"/>
  </r>
  <r>
    <x v="12"/>
    <n v="0"/>
    <n v="0"/>
  </r>
  <r>
    <x v="13"/>
    <n v="3.27"/>
    <n v="0"/>
  </r>
  <r>
    <x v="14"/>
    <n v="0.55000000000000004"/>
    <n v="0"/>
  </r>
  <r>
    <x v="15"/>
    <n v="4.54"/>
    <n v="4.47"/>
  </r>
  <r>
    <x v="16"/>
    <n v="0.18"/>
    <n v="5.96"/>
  </r>
  <r>
    <x v="17"/>
    <n v="18.54"/>
    <n v="6.11"/>
  </r>
  <r>
    <x v="18"/>
    <n v="27.63"/>
    <n v="0.15"/>
  </r>
  <r>
    <x v="19"/>
    <n v="4"/>
    <n v="0.6"/>
  </r>
  <r>
    <x v="20"/>
    <n v="1.27"/>
    <n v="6.86"/>
  </r>
  <r>
    <x v="21"/>
    <n v="0.36"/>
    <n v="0"/>
  </r>
  <r>
    <x v="22"/>
    <n v="0"/>
    <n v="0"/>
  </r>
  <r>
    <x v="23"/>
    <n v="0.18"/>
    <n v="5.81"/>
  </r>
  <r>
    <x v="24"/>
    <n v="15.27"/>
    <n v="11.48"/>
  </r>
  <r>
    <x v="25"/>
    <n v="0.18"/>
    <n v="0"/>
  </r>
  <r>
    <x v="26"/>
    <n v="0.18"/>
    <n v="0"/>
  </r>
  <r>
    <x v="27"/>
    <n v="18.36"/>
    <n v="7.9"/>
  </r>
  <r>
    <x v="28"/>
    <n v="36.18"/>
    <n v="0"/>
  </r>
  <r>
    <x v="29"/>
    <n v="2.73"/>
    <n v="0"/>
  </r>
  <r>
    <x v="30"/>
    <n v="12.36"/>
    <n v="0"/>
  </r>
  <r>
    <x v="31"/>
    <n v="0"/>
    <n v="0"/>
  </r>
  <r>
    <x v="32"/>
    <n v="1.64"/>
    <n v="0.3"/>
  </r>
  <r>
    <x v="33"/>
    <n v="2.73"/>
    <n v="0.75"/>
  </r>
  <r>
    <x v="34"/>
    <n v="3.09"/>
    <n v="0"/>
  </r>
  <r>
    <x v="35"/>
    <n v="6.54"/>
    <n v="23.86"/>
  </r>
  <r>
    <x v="36"/>
    <n v="127.62"/>
    <n v="35.78"/>
  </r>
  <r>
    <x v="37"/>
    <n v="9.6300000000000008"/>
    <n v="11.93"/>
  </r>
  <r>
    <x v="38"/>
    <n v="2.73"/>
    <n v="0"/>
  </r>
  <r>
    <x v="39"/>
    <n v="10.54"/>
    <n v="4.32"/>
  </r>
  <r>
    <x v="40"/>
    <n v="22.54"/>
    <n v="19.23"/>
  </r>
  <r>
    <x v="41"/>
    <n v="78.349999999999994"/>
    <n v="1.94"/>
  </r>
  <r>
    <x v="42"/>
    <n v="8.73"/>
    <n v="22.66"/>
  </r>
  <r>
    <x v="43"/>
    <n v="0.55000000000000004"/>
    <n v="1.94"/>
  </r>
  <r>
    <x v="44"/>
    <n v="11.45"/>
    <n v="19.53"/>
  </r>
  <r>
    <x v="45"/>
    <n v="12.18"/>
    <n v="23.86"/>
  </r>
  <r>
    <x v="46"/>
    <n v="0"/>
    <n v="0.75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0"/>
  </r>
  <r>
    <x v="52"/>
    <n v="37.090000000000003"/>
    <n v="0"/>
  </r>
  <r>
    <x v="53"/>
    <n v="9.82"/>
    <n v="19.829999999999998"/>
  </r>
  <r>
    <x v="54"/>
    <n v="0"/>
    <n v="0.3"/>
  </r>
  <r>
    <x v="55"/>
    <n v="1.82"/>
    <n v="1.49"/>
  </r>
  <r>
    <x v="56"/>
    <n v="6.73"/>
    <n v="0"/>
  </r>
  <r>
    <x v="57"/>
    <n v="2.5499999999999998"/>
    <n v="0"/>
  </r>
  <r>
    <x v="58"/>
    <n v="0"/>
    <n v="0"/>
  </r>
  <r>
    <x v="59"/>
    <n v="0"/>
    <n v="0"/>
  </r>
  <r>
    <x v="60"/>
    <n v="0"/>
    <n v="0.15"/>
  </r>
  <r>
    <x v="61"/>
    <n v="3.27"/>
    <n v="5.07"/>
  </r>
  <r>
    <x v="62"/>
    <n v="0.55000000000000004"/>
    <n v="11.63"/>
  </r>
  <r>
    <x v="63"/>
    <n v="11.45"/>
    <n v="0"/>
  </r>
  <r>
    <x v="64"/>
    <n v="13.09"/>
    <n v="25.79"/>
  </r>
  <r>
    <x v="65"/>
    <n v="0"/>
    <n v="0"/>
  </r>
  <r>
    <x v="66"/>
    <n v="0"/>
    <n v="0"/>
  </r>
  <r>
    <x v="67"/>
    <n v="0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0"/>
    <n v="0"/>
  </r>
  <r>
    <x v="76"/>
    <n v="0"/>
    <n v="1.19"/>
  </r>
  <r>
    <x v="77"/>
    <n v="42.9"/>
    <n v="3.73"/>
  </r>
  <r>
    <x v="78"/>
    <n v="0"/>
    <n v="0"/>
  </r>
  <r>
    <x v="79"/>
    <n v="0"/>
    <n v="0"/>
  </r>
  <r>
    <x v="80"/>
    <n v="0"/>
    <n v="0"/>
  </r>
  <r>
    <x v="81"/>
    <n v="0"/>
    <n v="0"/>
  </r>
  <r>
    <x v="82"/>
    <n v="0"/>
    <n v="1.34"/>
  </r>
  <r>
    <x v="83"/>
    <n v="0"/>
    <n v="0"/>
  </r>
  <r>
    <x v="84"/>
    <n v="0"/>
    <n v="0"/>
  </r>
  <r>
    <x v="85"/>
    <n v="14.54"/>
    <n v="3.13"/>
  </r>
  <r>
    <x v="86"/>
    <n v="0"/>
    <n v="8.35"/>
  </r>
  <r>
    <x v="87"/>
    <n v="3.09"/>
    <n v="1.64"/>
  </r>
  <r>
    <x v="88"/>
    <n v="0.18"/>
    <n v="0.6"/>
  </r>
  <r>
    <x v="89"/>
    <n v="0"/>
    <n v="0"/>
  </r>
  <r>
    <x v="90"/>
    <n v="0"/>
    <n v="0"/>
  </r>
  <r>
    <x v="91"/>
    <n v="2.5499999999999998"/>
    <n v="0.6"/>
  </r>
  <r>
    <x v="92"/>
    <n v="3.09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0"/>
    <n v="0"/>
  </r>
  <r>
    <x v="100"/>
    <n v="0"/>
    <n v="2.83"/>
  </r>
  <r>
    <x v="101"/>
    <n v="2.91"/>
    <n v="2.98"/>
  </r>
  <r>
    <x v="102"/>
    <n v="0.36"/>
    <n v="0.45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0"/>
    <n v="0"/>
  </r>
  <r>
    <x v="109"/>
    <n v="0"/>
    <n v="0"/>
  </r>
  <r>
    <x v="110"/>
    <n v="0"/>
    <n v="0"/>
  </r>
  <r>
    <x v="111"/>
    <n v="0"/>
    <n v="0"/>
  </r>
  <r>
    <x v="112"/>
    <n v="0"/>
    <n v="0.15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.45"/>
  </r>
  <r>
    <x v="118"/>
    <n v="0"/>
    <n v="0"/>
  </r>
  <r>
    <x v="119"/>
    <n v="0"/>
    <n v="0"/>
  </r>
  <r>
    <x v="120"/>
    <n v="0"/>
    <n v="0"/>
  </r>
  <r>
    <x v="121"/>
    <n v="0"/>
    <n v="0"/>
  </r>
  <r>
    <x v="122"/>
    <n v="0"/>
    <n v="0"/>
  </r>
  <r>
    <x v="123"/>
    <n v="0"/>
    <n v="0"/>
  </r>
  <r>
    <x v="124"/>
    <n v="0"/>
    <n v="0"/>
  </r>
  <r>
    <x v="125"/>
    <n v="0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4.3600000000000003"/>
    <n v="0"/>
  </r>
  <r>
    <x v="132"/>
    <n v="8.91"/>
    <n v="0.6"/>
  </r>
  <r>
    <x v="133"/>
    <n v="5.45"/>
    <n v="0.45"/>
  </r>
  <r>
    <x v="134"/>
    <n v="0"/>
    <n v="0"/>
  </r>
  <r>
    <x v="135"/>
    <n v="0"/>
    <n v="0"/>
  </r>
  <r>
    <x v="136"/>
    <n v="0"/>
    <n v="0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.15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28"/>
    <n v="0"/>
  </r>
  <r>
    <x v="171"/>
    <n v="0"/>
    <n v="1.34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0"/>
    <n v="0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.28999999999999998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.23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23.26"/>
    <n v="0"/>
  </r>
  <r>
    <x v="283"/>
    <n v="101.36"/>
    <n v="21.17"/>
  </r>
  <r>
    <x v="284"/>
    <n v="10.34"/>
    <n v="42.23"/>
  </r>
  <r>
    <x v="285"/>
    <n v="0"/>
    <n v="0"/>
  </r>
  <r>
    <x v="286"/>
    <n v="2.73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0"/>
    <n v="0"/>
  </r>
  <r>
    <x v="292"/>
    <n v="0"/>
    <n v="0"/>
  </r>
  <r>
    <x v="293"/>
    <n v="0"/>
    <n v="0"/>
  </r>
  <r>
    <x v="294"/>
    <n v="0"/>
    <n v="0"/>
  </r>
  <r>
    <x v="295"/>
    <n v="0"/>
    <n v="0.23"/>
  </r>
  <r>
    <x v="296"/>
    <n v="0.14000000000000001"/>
    <n v="0"/>
  </r>
  <r>
    <x v="297"/>
    <n v="37.18"/>
    <n v="33.549999999999997"/>
  </r>
  <r>
    <x v="298"/>
    <n v="1"/>
    <n v="58.42"/>
  </r>
  <r>
    <x v="299"/>
    <n v="4.3099999999999996"/>
    <n v="22.56"/>
  </r>
  <r>
    <x v="300"/>
    <n v="60.3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1.62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.86"/>
    <n v="0"/>
  </r>
  <r>
    <x v="322"/>
    <n v="0"/>
    <n v="0"/>
  </r>
  <r>
    <x v="323"/>
    <n v="3.16"/>
    <n v="7.52"/>
  </r>
  <r>
    <x v="324"/>
    <n v="2.73"/>
    <n v="1.97"/>
  </r>
  <r>
    <x v="325"/>
    <n v="0.56999999999999995"/>
    <n v="0"/>
  </r>
  <r>
    <x v="326"/>
    <n v="0"/>
    <n v="0"/>
  </r>
  <r>
    <x v="327"/>
    <n v="0"/>
    <n v="0"/>
  </r>
  <r>
    <x v="328"/>
    <n v="0"/>
    <n v="0"/>
  </r>
  <r>
    <x v="329"/>
    <n v="0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1.44"/>
    <n v="4.4000000000000004"/>
  </r>
  <r>
    <x v="338"/>
    <n v="4.0199999999999996"/>
    <n v="0.23"/>
  </r>
  <r>
    <x v="339"/>
    <n v="0"/>
    <n v="0"/>
  </r>
  <r>
    <x v="340"/>
    <n v="27.85"/>
    <n v="1.5"/>
  </r>
  <r>
    <x v="341"/>
    <n v="27.28"/>
    <n v="6.71"/>
  </r>
  <r>
    <x v="342"/>
    <n v="16.079999999999998"/>
    <n v="1.97"/>
  </r>
  <r>
    <x v="343"/>
    <n v="24.84"/>
    <n v="32.74"/>
  </r>
  <r>
    <x v="344"/>
    <n v="9.6199999999999992"/>
    <n v="0.46"/>
  </r>
  <r>
    <x v="345"/>
    <n v="0"/>
    <n v="4.97"/>
  </r>
  <r>
    <x v="346"/>
    <n v="0"/>
    <n v="1.1599999999999999"/>
  </r>
  <r>
    <x v="347"/>
    <n v="0"/>
    <n v="0"/>
  </r>
  <r>
    <x v="348"/>
    <n v="18.66"/>
    <n v="15.04"/>
  </r>
  <r>
    <x v="349"/>
    <n v="3.16"/>
    <n v="9.7200000000000006"/>
  </r>
  <r>
    <x v="350"/>
    <n v="4.45"/>
    <n v="0"/>
  </r>
  <r>
    <x v="351"/>
    <n v="17.8"/>
    <n v="0.35"/>
  </r>
  <r>
    <x v="352"/>
    <n v="1.87"/>
    <n v="0"/>
  </r>
  <r>
    <x v="353"/>
    <n v="0.72"/>
    <n v="2.66"/>
  </r>
  <r>
    <x v="354"/>
    <n v="43.5"/>
    <n v="31.47"/>
  </r>
  <r>
    <x v="355"/>
    <n v="22.4"/>
    <n v="19.2"/>
  </r>
  <r>
    <x v="356"/>
    <n v="1.87"/>
    <n v="3.59"/>
  </r>
  <r>
    <x v="357"/>
    <n v="0.56999999999999995"/>
    <n v="1.27"/>
  </r>
  <r>
    <x v="358"/>
    <n v="0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4.3099999999999996"/>
    <n v="0.23"/>
  </r>
  <r>
    <x v="364"/>
    <n v="0.43"/>
    <n v="7.64"/>
  </r>
  <r>
    <x v="365"/>
    <n v="0"/>
    <n v="0"/>
  </r>
  <r>
    <x v="366"/>
    <n v="0"/>
    <n v="0"/>
  </r>
  <r>
    <x v="367"/>
    <n v="0"/>
    <n v="0"/>
  </r>
  <r>
    <x v="368"/>
    <n v="0"/>
    <n v="0"/>
  </r>
  <r>
    <x v="369"/>
    <n v="0"/>
    <n v="0"/>
  </r>
  <r>
    <x v="370"/>
    <n v="0"/>
    <n v="0"/>
  </r>
  <r>
    <x v="371"/>
    <n v="0.14000000000000001"/>
    <n v="5.44"/>
  </r>
  <r>
    <x v="372"/>
    <n v="5.74"/>
    <n v="23.72"/>
  </r>
  <r>
    <x v="373"/>
    <n v="11.92"/>
    <n v="0.93"/>
  </r>
  <r>
    <x v="374"/>
    <n v="12.78"/>
    <n v="4.63"/>
  </r>
  <r>
    <x v="375"/>
    <n v="0"/>
    <n v="0"/>
  </r>
  <r>
    <x v="376"/>
    <n v="0.72"/>
    <n v="0"/>
  </r>
  <r>
    <x v="377"/>
    <n v="21.82"/>
    <n v="11.34"/>
  </r>
  <r>
    <x v="378"/>
    <n v="0"/>
    <n v="1.1599999999999999"/>
  </r>
  <r>
    <x v="379"/>
    <n v="0"/>
    <n v="0"/>
  </r>
  <r>
    <x v="380"/>
    <n v="0"/>
    <n v="0"/>
  </r>
  <r>
    <x v="381"/>
    <n v="0"/>
    <n v="0"/>
  </r>
  <r>
    <x v="382"/>
    <n v="0.56999999999999995"/>
    <n v="0"/>
  </r>
  <r>
    <x v="383"/>
    <n v="0"/>
    <n v="28.11"/>
  </r>
  <r>
    <x v="384"/>
    <n v="0"/>
    <n v="1.04"/>
  </r>
  <r>
    <x v="385"/>
    <n v="0"/>
    <n v="0"/>
  </r>
  <r>
    <x v="386"/>
    <n v="0"/>
    <n v="0"/>
  </r>
  <r>
    <x v="387"/>
    <n v="0"/>
    <n v="0"/>
  </r>
  <r>
    <x v="388"/>
    <n v="1.72"/>
    <n v="12.03"/>
  </r>
  <r>
    <x v="389"/>
    <n v="24.69"/>
    <n v="76.819999999999993"/>
  </r>
  <r>
    <x v="390"/>
    <n v="0"/>
    <n v="6.36"/>
  </r>
  <r>
    <x v="391"/>
    <n v="53.12"/>
    <n v="0.46"/>
  </r>
  <r>
    <x v="392"/>
    <n v="23.83"/>
    <n v="30.43"/>
  </r>
  <r>
    <x v="393"/>
    <n v="5.17"/>
    <n v="6.59"/>
  </r>
  <r>
    <x v="394"/>
    <n v="4.0199999999999996"/>
    <n v="0.23"/>
  </r>
  <r>
    <x v="395"/>
    <n v="4.3099999999999996"/>
    <n v="2.2000000000000002"/>
  </r>
  <r>
    <x v="396"/>
    <n v="2.87"/>
    <n v="5.44"/>
  </r>
  <r>
    <x v="397"/>
    <n v="9.76"/>
    <n v="6.71"/>
  </r>
  <r>
    <x v="398"/>
    <n v="11.05"/>
    <n v="0.69"/>
  </r>
  <r>
    <x v="399"/>
    <n v="17.95"/>
    <n v="2.78"/>
  </r>
  <r>
    <x v="400"/>
    <n v="13.35"/>
    <n v="21.52"/>
  </r>
  <r>
    <x v="401"/>
    <n v="0"/>
    <n v="0"/>
  </r>
  <r>
    <x v="402"/>
    <n v="62.59"/>
    <n v="33.090000000000003"/>
  </r>
  <r>
    <x v="403"/>
    <n v="2.15"/>
    <n v="0.23"/>
  </r>
  <r>
    <x v="404"/>
    <n v="0"/>
    <n v="0"/>
  </r>
  <r>
    <x v="405"/>
    <n v="0"/>
    <n v="0"/>
  </r>
  <r>
    <x v="406"/>
    <n v="0"/>
    <n v="0"/>
  </r>
  <r>
    <x v="407"/>
    <n v="0"/>
    <n v="0.35"/>
  </r>
  <r>
    <x v="408"/>
    <n v="0"/>
    <n v="0"/>
  </r>
  <r>
    <x v="409"/>
    <n v="4.88"/>
    <n v="16.54"/>
  </r>
  <r>
    <x v="410"/>
    <n v="1.44"/>
    <n v="0.35"/>
  </r>
  <r>
    <x v="411"/>
    <n v="20.53"/>
    <n v="6.71"/>
  </r>
  <r>
    <x v="412"/>
    <n v="13.64"/>
    <n v="10.18"/>
  </r>
  <r>
    <x v="413"/>
    <n v="3.45"/>
    <n v="9.02"/>
  </r>
  <r>
    <x v="414"/>
    <n v="16.37"/>
    <n v="9.6"/>
  </r>
  <r>
    <x v="415"/>
    <n v="0"/>
    <n v="3.24"/>
  </r>
  <r>
    <x v="416"/>
    <n v="0"/>
    <n v="0"/>
  </r>
  <r>
    <x v="417"/>
    <n v="0"/>
    <n v="0"/>
  </r>
  <r>
    <x v="418"/>
    <n v="0"/>
    <n v="0.81"/>
  </r>
  <r>
    <x v="419"/>
    <n v="0.56999999999999995"/>
    <n v="6.36"/>
  </r>
  <r>
    <x v="420"/>
    <n v="3.45"/>
    <n v="0"/>
  </r>
  <r>
    <x v="421"/>
    <n v="0.14000000000000001"/>
    <n v="0.46"/>
  </r>
  <r>
    <x v="422"/>
    <n v="0"/>
    <n v="0"/>
  </r>
  <r>
    <x v="423"/>
    <n v="0"/>
    <n v="0"/>
  </r>
  <r>
    <x v="424"/>
    <n v="0"/>
    <n v="0"/>
  </r>
  <r>
    <x v="425"/>
    <n v="0"/>
    <n v="0"/>
  </r>
  <r>
    <x v="426"/>
    <n v="0"/>
    <n v="0"/>
  </r>
  <r>
    <x v="427"/>
    <n v="0"/>
    <n v="0"/>
  </r>
  <r>
    <x v="428"/>
    <n v="0"/>
    <n v="0"/>
  </r>
  <r>
    <x v="429"/>
    <n v="0"/>
    <n v="0"/>
  </r>
  <r>
    <x v="430"/>
    <n v="1.44"/>
    <n v="0.12"/>
  </r>
  <r>
    <x v="431"/>
    <n v="0"/>
    <n v="0"/>
  </r>
  <r>
    <x v="432"/>
    <n v="0"/>
    <n v="0.69"/>
  </r>
  <r>
    <x v="433"/>
    <n v="0.28999999999999998"/>
    <n v="0"/>
  </r>
  <r>
    <x v="434"/>
    <n v="0"/>
    <n v="0"/>
  </r>
  <r>
    <x v="435"/>
    <n v="0"/>
    <n v="0"/>
  </r>
  <r>
    <x v="436"/>
    <n v="0"/>
    <n v="0"/>
  </r>
  <r>
    <x v="437"/>
    <n v="0"/>
    <n v="0"/>
  </r>
  <r>
    <x v="438"/>
    <n v="0.72"/>
    <n v="0.12"/>
  </r>
  <r>
    <x v="439"/>
    <n v="6.46"/>
    <n v="1.27"/>
  </r>
  <r>
    <x v="440"/>
    <n v="0.72"/>
    <n v="0"/>
  </r>
  <r>
    <x v="441"/>
    <n v="0.43"/>
    <n v="1.27"/>
  </r>
  <r>
    <x v="442"/>
    <n v="0.72"/>
    <n v="0.57999999999999996"/>
  </r>
  <r>
    <x v="443"/>
    <n v="0"/>
    <n v="0"/>
  </r>
  <r>
    <x v="444"/>
    <n v="0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0"/>
    <n v="0"/>
  </r>
  <r>
    <x v="458"/>
    <n v="0"/>
    <n v="0"/>
  </r>
  <r>
    <x v="459"/>
    <n v="0"/>
    <n v="0"/>
  </r>
  <r>
    <x v="460"/>
    <n v="0"/>
    <n v="0"/>
  </r>
  <r>
    <x v="461"/>
    <n v="2.58"/>
    <n v="0"/>
  </r>
  <r>
    <x v="462"/>
    <n v="1"/>
    <n v="3.47"/>
  </r>
  <r>
    <x v="463"/>
    <n v="0"/>
    <n v="0"/>
  </r>
  <r>
    <x v="464"/>
    <n v="0"/>
    <n v="0"/>
  </r>
  <r>
    <x v="465"/>
    <n v="0"/>
    <n v="0"/>
  </r>
  <r>
    <x v="466"/>
    <n v="0.43"/>
    <n v="0.57999999999999996"/>
  </r>
  <r>
    <x v="467"/>
    <n v="0"/>
    <n v="5.21"/>
  </r>
  <r>
    <x v="468"/>
    <n v="0"/>
    <n v="9.02"/>
  </r>
  <r>
    <x v="469"/>
    <n v="0"/>
    <n v="0"/>
  </r>
  <r>
    <x v="470"/>
    <n v="0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.35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2.44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15.22"/>
    <n v="4.63"/>
  </r>
  <r>
    <x v="490"/>
    <n v="37.18"/>
    <n v="4.8600000000000003"/>
  </r>
  <r>
    <x v="491"/>
    <n v="0"/>
    <n v="6.02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0"/>
    <n v="0"/>
  </r>
  <r>
    <x v="498"/>
    <n v="0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.72"/>
    <n v="0"/>
  </r>
  <r>
    <x v="526"/>
    <n v="1.44"/>
    <n v="0"/>
  </r>
  <r>
    <x v="527"/>
    <n v="0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"/>
    <n v="0"/>
  </r>
  <r>
    <x v="547"/>
    <n v="0"/>
    <n v="0"/>
  </r>
  <r>
    <x v="548"/>
    <n v="0"/>
    <n v="0"/>
  </r>
  <r>
    <x v="549"/>
    <n v="0"/>
    <n v="0"/>
  </r>
  <r>
    <x v="550"/>
    <n v="0"/>
    <n v="0"/>
  </r>
  <r>
    <x v="551"/>
    <n v="0"/>
    <n v="0"/>
  </r>
  <r>
    <x v="552"/>
    <n v="0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0"/>
    <n v="0"/>
  </r>
  <r>
    <x v="564"/>
    <n v="0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0"/>
  </r>
  <r>
    <x v="572"/>
    <n v="0"/>
    <n v="0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"/>
    <n v="0"/>
  </r>
  <r>
    <x v="590"/>
    <n v="0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7.22"/>
    <n v="26.45"/>
  </r>
  <r>
    <x v="631"/>
    <n v="0"/>
    <n v="0"/>
  </r>
  <r>
    <x v="632"/>
    <n v="6.37"/>
    <n v="9.7200000000000006"/>
  </r>
  <r>
    <x v="633"/>
    <n v="9.41"/>
    <n v="36.44"/>
  </r>
  <r>
    <x v="634"/>
    <n v="0.56999999999999995"/>
    <n v="0"/>
  </r>
  <r>
    <x v="635"/>
    <n v="0"/>
    <n v="0"/>
  </r>
  <r>
    <x v="636"/>
    <n v="0"/>
    <n v="0"/>
  </r>
  <r>
    <x v="637"/>
    <n v="0"/>
    <n v="0.26"/>
  </r>
  <r>
    <x v="638"/>
    <n v="0.1"/>
    <n v="0"/>
  </r>
  <r>
    <x v="639"/>
    <n v="3.71"/>
    <n v="7.52"/>
  </r>
  <r>
    <x v="640"/>
    <n v="8.27"/>
    <n v="15.69"/>
  </r>
  <r>
    <x v="641"/>
    <n v="58.45"/>
    <n v="8.82"/>
  </r>
  <r>
    <x v="642"/>
    <n v="5.23"/>
    <n v="19.32"/>
  </r>
  <r>
    <x v="643"/>
    <n v="0"/>
    <n v="10.76"/>
  </r>
  <r>
    <x v="644"/>
    <n v="0"/>
    <n v="0"/>
  </r>
  <r>
    <x v="645"/>
    <n v="0.19"/>
    <n v="0"/>
  </r>
  <r>
    <x v="646"/>
    <n v="3.23"/>
    <n v="3.37"/>
  </r>
  <r>
    <x v="647"/>
    <n v="0.95"/>
    <n v="0"/>
  </r>
  <r>
    <x v="648"/>
    <n v="1.52"/>
    <n v="0.13"/>
  </r>
  <r>
    <x v="649"/>
    <n v="2.2799999999999998"/>
    <n v="7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.1"/>
    <n v="0"/>
  </r>
  <r>
    <x v="657"/>
    <n v="0"/>
    <n v="0"/>
  </r>
  <r>
    <x v="658"/>
    <n v="2.19"/>
    <n v="0.26"/>
  </r>
  <r>
    <x v="659"/>
    <n v="0.76"/>
    <n v="22.43"/>
  </r>
  <r>
    <x v="660"/>
    <n v="0.38"/>
    <n v="0"/>
  </r>
  <r>
    <x v="661"/>
    <n v="0"/>
    <n v="0"/>
  </r>
  <r>
    <x v="662"/>
    <n v="0.19"/>
    <n v="0"/>
  </r>
  <r>
    <x v="663"/>
    <n v="37.07"/>
    <n v="1.3"/>
  </r>
  <r>
    <x v="664"/>
    <n v="78.03"/>
    <n v="28.66"/>
  </r>
  <r>
    <x v="665"/>
    <n v="4.28"/>
    <n v="0"/>
  </r>
  <r>
    <x v="666"/>
    <n v="0"/>
    <n v="0"/>
  </r>
  <r>
    <x v="667"/>
    <n v="0"/>
    <n v="0.52"/>
  </r>
  <r>
    <x v="668"/>
    <n v="11.22"/>
    <n v="16.600000000000001"/>
  </r>
  <r>
    <x v="669"/>
    <n v="0"/>
    <n v="0"/>
  </r>
  <r>
    <x v="670"/>
    <n v="0"/>
    <n v="0"/>
  </r>
  <r>
    <x v="671"/>
    <n v="0"/>
    <n v="0.52"/>
  </r>
  <r>
    <x v="672"/>
    <n v="0"/>
    <n v="0"/>
  </r>
  <r>
    <x v="673"/>
    <n v="0"/>
    <n v="0"/>
  </r>
  <r>
    <x v="674"/>
    <n v="7.32"/>
    <n v="3.63"/>
  </r>
  <r>
    <x v="675"/>
    <n v="0.28999999999999998"/>
    <n v="1.43"/>
  </r>
  <r>
    <x v="676"/>
    <n v="0"/>
    <n v="0"/>
  </r>
  <r>
    <x v="677"/>
    <n v="0"/>
    <n v="0"/>
  </r>
  <r>
    <x v="678"/>
    <n v="0.38"/>
    <n v="0"/>
  </r>
  <r>
    <x v="679"/>
    <n v="0"/>
    <n v="0.13"/>
  </r>
  <r>
    <x v="680"/>
    <n v="0.19"/>
    <n v="0"/>
  </r>
  <r>
    <x v="681"/>
    <n v="0.38"/>
    <n v="0"/>
  </r>
  <r>
    <x v="682"/>
    <n v="0"/>
    <n v="0"/>
  </r>
  <r>
    <x v="683"/>
    <n v="0"/>
    <n v="0"/>
  </r>
  <r>
    <x v="684"/>
    <n v="0"/>
    <n v="0"/>
  </r>
  <r>
    <x v="685"/>
    <n v="1.24"/>
    <n v="0"/>
  </r>
  <r>
    <x v="686"/>
    <n v="0"/>
    <n v="0.91"/>
  </r>
  <r>
    <x v="687"/>
    <n v="0"/>
    <n v="0"/>
  </r>
  <r>
    <x v="688"/>
    <n v="0.48"/>
    <n v="0.78"/>
  </r>
  <r>
    <x v="689"/>
    <n v="1.1399999999999999"/>
    <n v="0.39"/>
  </r>
  <r>
    <x v="690"/>
    <n v="0"/>
    <n v="2.46"/>
  </r>
  <r>
    <x v="691"/>
    <n v="0"/>
    <n v="2.59"/>
  </r>
  <r>
    <x v="692"/>
    <n v="0"/>
    <n v="0"/>
  </r>
  <r>
    <x v="693"/>
    <n v="0"/>
    <n v="0"/>
  </r>
  <r>
    <x v="694"/>
    <n v="0"/>
    <n v="0"/>
  </r>
  <r>
    <x v="695"/>
    <n v="0"/>
    <n v="0"/>
  </r>
  <r>
    <x v="696"/>
    <n v="0"/>
    <n v="0"/>
  </r>
  <r>
    <x v="697"/>
    <n v="0"/>
    <n v="0"/>
  </r>
  <r>
    <x v="698"/>
    <n v="0.19"/>
    <n v="0.78"/>
  </r>
  <r>
    <x v="699"/>
    <n v="0"/>
    <n v="0"/>
  </r>
  <r>
    <x v="700"/>
    <n v="0"/>
    <n v="0"/>
  </r>
  <r>
    <x v="701"/>
    <n v="3.8"/>
    <n v="0"/>
  </r>
  <r>
    <x v="702"/>
    <n v="0.1"/>
    <n v="7.26"/>
  </r>
  <r>
    <x v="703"/>
    <n v="48.95"/>
    <n v="4.28"/>
  </r>
  <r>
    <x v="704"/>
    <n v="0"/>
    <n v="0"/>
  </r>
  <r>
    <x v="705"/>
    <n v="0.48"/>
    <n v="0"/>
  </r>
  <r>
    <x v="706"/>
    <n v="15.21"/>
    <n v="0.52"/>
  </r>
  <r>
    <x v="707"/>
    <n v="8.17"/>
    <n v="16.34"/>
  </r>
  <r>
    <x v="708"/>
    <n v="1.9"/>
    <n v="4.41"/>
  </r>
  <r>
    <x v="709"/>
    <n v="0.95"/>
    <n v="3.37"/>
  </r>
  <r>
    <x v="710"/>
    <n v="11.5"/>
    <n v="5.19"/>
  </r>
  <r>
    <x v="711"/>
    <n v="0"/>
    <n v="2.59"/>
  </r>
  <r>
    <x v="712"/>
    <n v="0"/>
    <n v="0"/>
  </r>
  <r>
    <x v="713"/>
    <n v="0"/>
    <n v="0"/>
  </r>
  <r>
    <x v="714"/>
    <n v="0.19"/>
    <n v="0"/>
  </r>
  <r>
    <x v="715"/>
    <n v="0"/>
    <n v="0"/>
  </r>
  <r>
    <x v="716"/>
    <n v="10.93"/>
    <n v="6.09"/>
  </r>
  <r>
    <x v="717"/>
    <n v="21.67"/>
    <n v="4.28"/>
  </r>
  <r>
    <x v="718"/>
    <n v="1.62"/>
    <n v="2.33"/>
  </r>
  <r>
    <x v="719"/>
    <n v="12.64"/>
    <n v="29.95"/>
  </r>
  <r>
    <x v="720"/>
    <n v="3.71"/>
    <n v="20.100000000000001"/>
  </r>
  <r>
    <x v="721"/>
    <n v="3.33"/>
    <n v="9.4700000000000006"/>
  </r>
  <r>
    <x v="722"/>
    <n v="0.56999999999999995"/>
    <n v="0.26"/>
  </r>
  <r>
    <x v="723"/>
    <n v="0"/>
    <n v="0"/>
  </r>
  <r>
    <x v="724"/>
    <n v="0"/>
    <n v="0"/>
  </r>
  <r>
    <x v="725"/>
    <n v="0"/>
    <n v="0"/>
  </r>
  <r>
    <x v="726"/>
    <n v="0"/>
    <n v="0"/>
  </r>
  <r>
    <x v="727"/>
    <n v="0"/>
    <n v="0"/>
  </r>
  <r>
    <x v="728"/>
    <n v="0"/>
    <n v="0"/>
  </r>
  <r>
    <x v="729"/>
    <n v="0"/>
    <n v="0"/>
  </r>
  <r>
    <x v="730"/>
    <n v="0"/>
    <n v="2.33"/>
  </r>
  <r>
    <x v="731"/>
    <n v="0"/>
    <n v="0"/>
  </r>
  <r>
    <x v="732"/>
    <n v="0"/>
    <n v="0"/>
  </r>
  <r>
    <x v="733"/>
    <n v="0"/>
    <n v="0"/>
  </r>
  <r>
    <x v="734"/>
    <n v="0"/>
    <n v="0"/>
  </r>
  <r>
    <x v="735"/>
    <n v="0"/>
    <n v="0"/>
  </r>
  <r>
    <x v="736"/>
    <n v="0"/>
    <n v="0"/>
  </r>
  <r>
    <x v="737"/>
    <n v="0"/>
    <n v="0"/>
  </r>
  <r>
    <x v="738"/>
    <n v="0"/>
    <n v="0"/>
  </r>
  <r>
    <x v="739"/>
    <n v="0"/>
    <n v="0"/>
  </r>
  <r>
    <x v="740"/>
    <n v="0"/>
    <n v="0"/>
  </r>
  <r>
    <x v="741"/>
    <n v="0"/>
    <n v="0"/>
  </r>
  <r>
    <x v="742"/>
    <n v="0"/>
    <n v="0"/>
  </r>
  <r>
    <x v="743"/>
    <n v="0"/>
    <n v="0"/>
  </r>
  <r>
    <x v="744"/>
    <n v="1.71"/>
    <n v="0.39"/>
  </r>
  <r>
    <x v="745"/>
    <n v="1.24"/>
    <n v="4.67"/>
  </r>
  <r>
    <x v="746"/>
    <n v="0.1"/>
    <n v="0"/>
  </r>
  <r>
    <x v="747"/>
    <n v="0"/>
    <n v="0"/>
  </r>
  <r>
    <x v="748"/>
    <n v="0"/>
    <n v="0"/>
  </r>
  <r>
    <x v="749"/>
    <n v="0"/>
    <n v="0"/>
  </r>
  <r>
    <x v="750"/>
    <n v="7.13"/>
    <n v="1.69"/>
  </r>
  <r>
    <x v="751"/>
    <n v="42.29"/>
    <n v="36.31"/>
  </r>
  <r>
    <x v="752"/>
    <n v="27.37"/>
    <n v="1.82"/>
  </r>
  <r>
    <x v="753"/>
    <n v="36.5"/>
    <n v="19.32"/>
  </r>
  <r>
    <x v="754"/>
    <n v="5.89"/>
    <n v="1.43"/>
  </r>
  <r>
    <x v="755"/>
    <n v="3.9"/>
    <n v="0.91"/>
  </r>
  <r>
    <x v="756"/>
    <n v="0.38"/>
    <n v="6.48"/>
  </r>
  <r>
    <x v="757"/>
    <n v="12.45"/>
    <n v="2.46"/>
  </r>
  <r>
    <x v="758"/>
    <n v="6.84"/>
    <n v="2.46"/>
  </r>
  <r>
    <x v="759"/>
    <n v="14.07"/>
    <n v="1.17"/>
  </r>
  <r>
    <x v="760"/>
    <n v="2.95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10.24"/>
  </r>
  <r>
    <x v="767"/>
    <n v="2.38"/>
    <n v="33.58"/>
  </r>
  <r>
    <x v="768"/>
    <n v="0.56999999999999995"/>
    <n v="10.24"/>
  </r>
  <r>
    <x v="769"/>
    <n v="1.9"/>
    <n v="4.41"/>
  </r>
  <r>
    <x v="770"/>
    <n v="76.989999999999995"/>
    <n v="20.75"/>
  </r>
  <r>
    <x v="771"/>
    <n v="4.75"/>
    <n v="0"/>
  </r>
  <r>
    <x v="772"/>
    <n v="0"/>
    <n v="0"/>
  </r>
  <r>
    <x v="773"/>
    <n v="0"/>
    <n v="0"/>
  </r>
  <r>
    <x v="774"/>
    <n v="0"/>
    <n v="0.91"/>
  </r>
  <r>
    <x v="775"/>
    <n v="2.85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2.09"/>
    <n v="11.67"/>
  </r>
  <r>
    <x v="782"/>
    <n v="8.36"/>
    <n v="0"/>
  </r>
  <r>
    <x v="783"/>
    <n v="13.69"/>
    <n v="0.52"/>
  </r>
  <r>
    <x v="784"/>
    <n v="28.04"/>
    <n v="5.96"/>
  </r>
  <r>
    <x v="785"/>
    <n v="0"/>
    <n v="0"/>
  </r>
  <r>
    <x v="786"/>
    <n v="1.52"/>
    <n v="2.2000000000000002"/>
  </r>
  <r>
    <x v="787"/>
    <n v="24.43"/>
    <n v="5.0599999999999996"/>
  </r>
  <r>
    <x v="788"/>
    <n v="11.98"/>
    <n v="5.83"/>
  </r>
  <r>
    <x v="789"/>
    <n v="36.119999999999997"/>
    <n v="35.53"/>
  </r>
  <r>
    <x v="790"/>
    <n v="26.8"/>
    <n v="6.87"/>
  </r>
  <r>
    <x v="791"/>
    <n v="14.73"/>
    <n v="0.39"/>
  </r>
  <r>
    <x v="792"/>
    <n v="31.84"/>
    <n v="11.02"/>
  </r>
  <r>
    <x v="793"/>
    <n v="0.67"/>
    <n v="0.26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0"/>
    <n v="0"/>
  </r>
  <r>
    <x v="799"/>
    <n v="0"/>
    <n v="0"/>
  </r>
  <r>
    <x v="800"/>
    <n v="0"/>
    <n v="0"/>
  </r>
  <r>
    <x v="801"/>
    <n v="0"/>
    <n v="0"/>
  </r>
  <r>
    <x v="802"/>
    <n v="5.7"/>
    <n v="1.3"/>
  </r>
  <r>
    <x v="803"/>
    <n v="0"/>
    <n v="5.83"/>
  </r>
  <r>
    <x v="804"/>
    <n v="0"/>
    <n v="5.96"/>
  </r>
  <r>
    <x v="805"/>
    <n v="0"/>
    <n v="0"/>
  </r>
  <r>
    <x v="806"/>
    <n v="0"/>
    <n v="0"/>
  </r>
  <r>
    <x v="807"/>
    <n v="5.99"/>
    <n v="1.17"/>
  </r>
  <r>
    <x v="808"/>
    <n v="5.04"/>
    <n v="7"/>
  </r>
  <r>
    <x v="809"/>
    <n v="0"/>
    <n v="0"/>
  </r>
  <r>
    <x v="810"/>
    <n v="0"/>
    <n v="0"/>
  </r>
  <r>
    <x v="811"/>
    <n v="0"/>
    <n v="0"/>
  </r>
  <r>
    <x v="812"/>
    <n v="0"/>
    <n v="0"/>
  </r>
  <r>
    <x v="813"/>
    <n v="0"/>
    <n v="5.83"/>
  </r>
  <r>
    <x v="814"/>
    <n v="0"/>
    <n v="0"/>
  </r>
  <r>
    <x v="815"/>
    <n v="0"/>
    <n v="0"/>
  </r>
  <r>
    <x v="816"/>
    <n v="3.14"/>
    <n v="7.26"/>
  </r>
  <r>
    <x v="817"/>
    <n v="1.43"/>
    <n v="2.0699999999999998"/>
  </r>
  <r>
    <x v="818"/>
    <n v="0"/>
    <n v="0"/>
  </r>
  <r>
    <x v="819"/>
    <n v="0"/>
    <n v="0"/>
  </r>
  <r>
    <x v="820"/>
    <n v="0"/>
    <n v="0"/>
  </r>
  <r>
    <x v="821"/>
    <n v="0.95"/>
    <n v="0"/>
  </r>
  <r>
    <x v="822"/>
    <n v="1.43"/>
    <n v="2.98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"/>
    <n v="0"/>
  </r>
  <r>
    <x v="834"/>
    <n v="0"/>
    <n v="0"/>
  </r>
  <r>
    <x v="835"/>
    <n v="0"/>
    <n v="0"/>
  </r>
  <r>
    <x v="836"/>
    <n v="0"/>
    <n v="0"/>
  </r>
  <r>
    <x v="837"/>
    <n v="0"/>
    <n v="1.04"/>
  </r>
  <r>
    <x v="838"/>
    <n v="0"/>
    <n v="0.52"/>
  </r>
  <r>
    <x v="839"/>
    <n v="0"/>
    <n v="0"/>
  </r>
  <r>
    <x v="840"/>
    <n v="27.56"/>
    <n v="3.37"/>
  </r>
  <r>
    <x v="841"/>
    <n v="25.76"/>
    <n v="25.93"/>
  </r>
  <r>
    <x v="842"/>
    <n v="0"/>
    <n v="0"/>
  </r>
  <r>
    <x v="843"/>
    <n v="0"/>
    <n v="0"/>
  </r>
  <r>
    <x v="844"/>
    <n v="0"/>
    <n v="0"/>
  </r>
  <r>
    <x v="845"/>
    <n v="0"/>
    <n v="0"/>
  </r>
  <r>
    <x v="846"/>
    <n v="5.51"/>
    <n v="0.39"/>
  </r>
  <r>
    <x v="847"/>
    <n v="0"/>
    <n v="1.56"/>
  </r>
  <r>
    <x v="848"/>
    <n v="0"/>
    <n v="0"/>
  </r>
  <r>
    <x v="849"/>
    <n v="0"/>
    <n v="0"/>
  </r>
  <r>
    <x v="850"/>
    <n v="11.31"/>
    <n v="0"/>
  </r>
  <r>
    <x v="851"/>
    <n v="0"/>
    <n v="0"/>
  </r>
  <r>
    <x v="852"/>
    <n v="0.56999999999999995"/>
    <n v="8.82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0"/>
    <n v="0"/>
  </r>
  <r>
    <x v="862"/>
    <n v="0"/>
    <n v="0"/>
  </r>
  <r>
    <x v="863"/>
    <n v="0.38"/>
    <n v="14.13"/>
  </r>
  <r>
    <x v="864"/>
    <n v="17.579999999999998"/>
    <n v="9.34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.95"/>
    <n v="0"/>
  </r>
  <r>
    <x v="871"/>
    <n v="8.5500000000000007"/>
    <n v="5.0599999999999996"/>
  </r>
  <r>
    <x v="872"/>
    <n v="0"/>
    <n v="2.2000000000000002"/>
  </r>
  <r>
    <x v="873"/>
    <n v="0"/>
    <n v="0"/>
  </r>
  <r>
    <x v="874"/>
    <n v="0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.19"/>
    <n v="0"/>
  </r>
  <r>
    <x v="884"/>
    <n v="0.1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0"/>
    <n v="0"/>
  </r>
  <r>
    <x v="920"/>
    <n v="0"/>
    <n v="0"/>
  </r>
  <r>
    <x v="921"/>
    <n v="0"/>
    <n v="0"/>
  </r>
  <r>
    <x v="922"/>
    <n v="0"/>
    <n v="0"/>
  </r>
  <r>
    <x v="923"/>
    <n v="0"/>
    <n v="0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0"/>
    <n v="0"/>
  </r>
  <r>
    <x v="966"/>
    <n v="0"/>
    <n v="0"/>
  </r>
  <r>
    <x v="967"/>
    <n v="0"/>
    <n v="0"/>
  </r>
  <r>
    <x v="968"/>
    <n v="0"/>
    <n v="0"/>
  </r>
  <r>
    <x v="969"/>
    <n v="0"/>
    <n v="0"/>
  </r>
  <r>
    <x v="970"/>
    <n v="0"/>
    <n v="0"/>
  </r>
  <r>
    <x v="971"/>
    <n v="0"/>
    <n v="0"/>
  </r>
  <r>
    <x v="972"/>
    <n v="0"/>
    <n v="0"/>
  </r>
  <r>
    <x v="973"/>
    <n v="0"/>
    <n v="0"/>
  </r>
  <r>
    <x v="974"/>
    <n v="0"/>
    <n v="0"/>
  </r>
  <r>
    <x v="975"/>
    <n v="0"/>
    <n v="0"/>
  </r>
  <r>
    <x v="976"/>
    <n v="0"/>
    <n v="0"/>
  </r>
  <r>
    <x v="977"/>
    <n v="0"/>
    <n v="0"/>
  </r>
  <r>
    <x v="978"/>
    <n v="0"/>
    <n v="0"/>
  </r>
  <r>
    <x v="979"/>
    <n v="0"/>
    <n v="0"/>
  </r>
  <r>
    <x v="980"/>
    <n v="0"/>
    <n v="0"/>
  </r>
  <r>
    <x v="981"/>
    <n v="0"/>
    <n v="0"/>
  </r>
  <r>
    <x v="982"/>
    <n v="0"/>
    <n v="0"/>
  </r>
  <r>
    <x v="983"/>
    <n v="0"/>
    <n v="0"/>
  </r>
  <r>
    <x v="984"/>
    <n v="0"/>
    <n v="0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0"/>
    <n v="0"/>
  </r>
  <r>
    <x v="1005"/>
    <n v="0"/>
    <n v="0"/>
  </r>
  <r>
    <x v="1006"/>
    <n v="0"/>
    <n v="0"/>
  </r>
  <r>
    <x v="1007"/>
    <n v="0"/>
    <n v="0"/>
  </r>
  <r>
    <x v="1008"/>
    <n v="0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"/>
    <n v="0.5"/>
  </r>
  <r>
    <x v="1014"/>
    <n v="15.85"/>
    <n v="1.24"/>
  </r>
  <r>
    <x v="1015"/>
    <n v="56.09"/>
    <n v="0.25"/>
  </r>
  <r>
    <x v="1016"/>
    <n v="0"/>
    <n v="0"/>
  </r>
  <r>
    <x v="1017"/>
    <n v="10.61"/>
    <n v="4.46"/>
  </r>
  <r>
    <x v="1018"/>
    <n v="4.76"/>
    <n v="33.36"/>
  </r>
  <r>
    <x v="1019"/>
    <n v="39.26"/>
    <n v="0"/>
  </r>
  <r>
    <x v="1020"/>
    <n v="1.22"/>
    <n v="0.37"/>
  </r>
  <r>
    <x v="1021"/>
    <n v="9.75"/>
    <n v="0.62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5.49"/>
    <n v="20.96"/>
  </r>
  <r>
    <x v="1029"/>
    <n v="24.14"/>
    <n v="32.369999999999997"/>
  </r>
  <r>
    <x v="1030"/>
    <n v="10"/>
    <n v="19.72"/>
  </r>
  <r>
    <x v="1031"/>
    <n v="12.8"/>
    <n v="5.71"/>
  </r>
  <r>
    <x v="1032"/>
    <n v="0"/>
    <n v="46.39"/>
  </r>
  <r>
    <x v="1033"/>
    <n v="9.27"/>
    <n v="3.84"/>
  </r>
  <r>
    <x v="1034"/>
    <n v="1.59"/>
    <n v="7.81"/>
  </r>
  <r>
    <x v="1035"/>
    <n v="0.24"/>
    <n v="0"/>
  </r>
  <r>
    <x v="1036"/>
    <n v="0"/>
    <n v="0"/>
  </r>
  <r>
    <x v="1037"/>
    <n v="0"/>
    <n v="0"/>
  </r>
  <r>
    <x v="1038"/>
    <n v="0"/>
    <n v="0"/>
  </r>
  <r>
    <x v="1039"/>
    <n v="0"/>
    <n v="0"/>
  </r>
  <r>
    <x v="1040"/>
    <n v="0"/>
    <n v="0"/>
  </r>
  <r>
    <x v="1041"/>
    <n v="0"/>
    <n v="0"/>
  </r>
  <r>
    <x v="1042"/>
    <n v="0"/>
    <n v="0"/>
  </r>
  <r>
    <x v="1043"/>
    <n v="0"/>
    <n v="0"/>
  </r>
  <r>
    <x v="1044"/>
    <n v="0"/>
    <n v="0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2.3199999999999998"/>
    <n v="0"/>
  </r>
  <r>
    <x v="1053"/>
    <n v="0"/>
    <n v="0"/>
  </r>
  <r>
    <x v="1054"/>
    <n v="0"/>
    <n v="0"/>
  </r>
  <r>
    <x v="1055"/>
    <n v="12.19"/>
    <n v="0.99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0"/>
    <n v="0"/>
  </r>
  <r>
    <x v="1061"/>
    <n v="0"/>
    <n v="0"/>
  </r>
  <r>
    <x v="1062"/>
    <n v="9.75"/>
    <n v="7.44"/>
  </r>
  <r>
    <x v="1063"/>
    <n v="5.37"/>
    <n v="1.98"/>
  </r>
  <r>
    <x v="1064"/>
    <n v="0"/>
    <n v="0"/>
  </r>
  <r>
    <x v="1065"/>
    <n v="1.34"/>
    <n v="1.1200000000000001"/>
  </r>
  <r>
    <x v="1066"/>
    <n v="0"/>
    <n v="0"/>
  </r>
  <r>
    <x v="1067"/>
    <n v="0"/>
    <n v="0"/>
  </r>
  <r>
    <x v="1068"/>
    <n v="0"/>
    <n v="0"/>
  </r>
  <r>
    <x v="1069"/>
    <n v="0"/>
    <n v="0"/>
  </r>
  <r>
    <x v="1070"/>
    <n v="0.49"/>
    <n v="0"/>
  </r>
  <r>
    <x v="1071"/>
    <n v="14.39"/>
    <n v="11.16"/>
  </r>
  <r>
    <x v="1072"/>
    <n v="24.14"/>
    <n v="11.53"/>
  </r>
  <r>
    <x v="1073"/>
    <n v="0"/>
    <n v="0"/>
  </r>
  <r>
    <x v="1074"/>
    <n v="0.37"/>
    <n v="0.74"/>
  </r>
  <r>
    <x v="1075"/>
    <n v="11.83"/>
    <n v="36.22"/>
  </r>
  <r>
    <x v="1076"/>
    <n v="0"/>
    <n v="0"/>
  </r>
  <r>
    <x v="1077"/>
    <n v="0"/>
    <n v="0"/>
  </r>
  <r>
    <x v="1078"/>
    <n v="0"/>
    <n v="0"/>
  </r>
  <r>
    <x v="1079"/>
    <n v="0"/>
    <n v="0"/>
  </r>
  <r>
    <x v="1080"/>
    <n v="0"/>
    <n v="0"/>
  </r>
  <r>
    <x v="1081"/>
    <n v="0"/>
    <n v="0"/>
  </r>
  <r>
    <x v="1082"/>
    <n v="0"/>
    <n v="0"/>
  </r>
  <r>
    <x v="1083"/>
    <n v="0"/>
    <n v="0"/>
  </r>
  <r>
    <x v="1084"/>
    <n v="0"/>
    <n v="0"/>
  </r>
  <r>
    <x v="1085"/>
    <n v="0"/>
    <n v="0"/>
  </r>
  <r>
    <x v="1086"/>
    <n v="0"/>
    <n v="0"/>
  </r>
  <r>
    <x v="1087"/>
    <n v="0"/>
    <n v="0"/>
  </r>
  <r>
    <x v="1088"/>
    <n v="0"/>
    <n v="0"/>
  </r>
  <r>
    <x v="1089"/>
    <n v="0"/>
    <n v="0"/>
  </r>
  <r>
    <x v="1090"/>
    <n v="0"/>
    <n v="0"/>
  </r>
  <r>
    <x v="1091"/>
    <n v="0"/>
    <n v="0"/>
  </r>
  <r>
    <x v="1092"/>
    <n v="0"/>
    <n v="0"/>
  </r>
  <r>
    <x v="1093"/>
    <n v="0"/>
    <n v="0"/>
  </r>
  <r>
    <x v="1094"/>
    <n v="0"/>
    <n v="0"/>
  </r>
  <r>
    <x v="1095"/>
    <n v="3.17"/>
    <n v="0"/>
  </r>
  <r>
    <x v="1096"/>
    <n v="0.73"/>
    <n v="2.36"/>
  </r>
  <r>
    <x v="1097"/>
    <n v="1.59"/>
    <n v="0.5"/>
  </r>
  <r>
    <x v="1098"/>
    <n v="16.22"/>
    <n v="0"/>
  </r>
  <r>
    <x v="1099"/>
    <n v="10.97"/>
    <n v="0"/>
  </r>
  <r>
    <x v="1100"/>
    <n v="28.9"/>
    <n v="17.36"/>
  </r>
  <r>
    <x v="1101"/>
    <n v="12.19"/>
    <n v="10.17"/>
  </r>
  <r>
    <x v="1102"/>
    <n v="99.13"/>
    <n v="1.24"/>
  </r>
  <r>
    <x v="1103"/>
    <n v="5.49"/>
    <n v="0.37"/>
  </r>
  <r>
    <x v="1104"/>
    <n v="15.49"/>
    <n v="22.08"/>
  </r>
  <r>
    <x v="1105"/>
    <n v="12.19"/>
    <n v="34.11"/>
  </r>
  <r>
    <x v="1106"/>
    <n v="6.83"/>
    <n v="0.5"/>
  </r>
  <r>
    <x v="1107"/>
    <n v="0"/>
    <n v="0"/>
  </r>
  <r>
    <x v="1108"/>
    <n v="0"/>
    <n v="0"/>
  </r>
  <r>
    <x v="1109"/>
    <n v="0"/>
    <n v="0"/>
  </r>
  <r>
    <x v="1110"/>
    <n v="0"/>
    <n v="7.44"/>
  </r>
  <r>
    <x v="1111"/>
    <n v="18.29"/>
    <n v="9.67"/>
  </r>
  <r>
    <x v="1112"/>
    <n v="0"/>
    <n v="0"/>
  </r>
  <r>
    <x v="1113"/>
    <n v="0"/>
    <n v="0"/>
  </r>
  <r>
    <x v="1114"/>
    <n v="0"/>
    <n v="2.73"/>
  </r>
  <r>
    <x v="1115"/>
    <n v="1.59"/>
    <n v="0"/>
  </r>
  <r>
    <x v="1116"/>
    <n v="0"/>
    <n v="0"/>
  </r>
  <r>
    <x v="1117"/>
    <n v="0"/>
    <n v="2.11"/>
  </r>
  <r>
    <x v="1118"/>
    <n v="0"/>
    <n v="0.25"/>
  </r>
  <r>
    <x v="1119"/>
    <n v="0"/>
    <n v="0"/>
  </r>
  <r>
    <x v="1120"/>
    <n v="0"/>
    <n v="0"/>
  </r>
  <r>
    <x v="1121"/>
    <n v="0"/>
    <n v="0"/>
  </r>
  <r>
    <x v="1122"/>
    <n v="0"/>
    <n v="0"/>
  </r>
  <r>
    <x v="1123"/>
    <n v="0"/>
    <n v="1.49"/>
  </r>
  <r>
    <x v="1124"/>
    <n v="2.19"/>
    <n v="0"/>
  </r>
  <r>
    <x v="1125"/>
    <n v="18.05"/>
    <n v="0.99"/>
  </r>
  <r>
    <x v="1126"/>
    <n v="15.24"/>
    <n v="9.8000000000000007"/>
  </r>
  <r>
    <x v="1127"/>
    <n v="20.239999999999998"/>
    <n v="3.47"/>
  </r>
  <r>
    <x v="1128"/>
    <n v="0.61"/>
    <n v="4.71"/>
  </r>
  <r>
    <x v="1129"/>
    <n v="6.95"/>
    <n v="11.29"/>
  </r>
  <r>
    <x v="1130"/>
    <n v="0"/>
    <n v="0"/>
  </r>
  <r>
    <x v="1131"/>
    <n v="0"/>
    <n v="0"/>
  </r>
  <r>
    <x v="1132"/>
    <n v="1.1000000000000001"/>
    <n v="8.19"/>
  </r>
  <r>
    <x v="1133"/>
    <n v="6.71"/>
    <n v="9.18"/>
  </r>
  <r>
    <x v="1134"/>
    <n v="0"/>
    <n v="0"/>
  </r>
  <r>
    <x v="1135"/>
    <n v="0"/>
    <n v="0"/>
  </r>
  <r>
    <x v="1136"/>
    <n v="6.71"/>
    <n v="0.99"/>
  </r>
  <r>
    <x v="1137"/>
    <n v="0"/>
    <n v="0"/>
  </r>
  <r>
    <x v="1138"/>
    <n v="1.22"/>
    <n v="0"/>
  </r>
  <r>
    <x v="1139"/>
    <n v="0"/>
    <n v="0"/>
  </r>
  <r>
    <x v="1140"/>
    <n v="0"/>
    <n v="0"/>
  </r>
  <r>
    <x v="1141"/>
    <n v="1.22"/>
    <n v="1.24"/>
  </r>
  <r>
    <x v="1142"/>
    <n v="2.93"/>
    <n v="0.25"/>
  </r>
  <r>
    <x v="1143"/>
    <n v="0"/>
    <n v="0"/>
  </r>
  <r>
    <x v="1144"/>
    <n v="0"/>
    <n v="0"/>
  </r>
  <r>
    <x v="1145"/>
    <n v="0"/>
    <n v="0"/>
  </r>
  <r>
    <x v="1146"/>
    <n v="7.56"/>
    <n v="0.87"/>
  </r>
  <r>
    <x v="1147"/>
    <n v="13.41"/>
    <n v="11.91"/>
  </r>
  <r>
    <x v="1148"/>
    <n v="0"/>
    <n v="0"/>
  </r>
  <r>
    <x v="1149"/>
    <n v="0"/>
    <n v="0"/>
  </r>
  <r>
    <x v="1150"/>
    <n v="0"/>
    <n v="0"/>
  </r>
  <r>
    <x v="1151"/>
    <n v="0"/>
    <n v="0"/>
  </r>
  <r>
    <x v="1152"/>
    <n v="0.49"/>
    <n v="17.36"/>
  </r>
  <r>
    <x v="1153"/>
    <n v="0"/>
    <n v="1.36"/>
  </r>
  <r>
    <x v="1154"/>
    <n v="0"/>
    <n v="0"/>
  </r>
  <r>
    <x v="1155"/>
    <n v="0"/>
    <n v="0"/>
  </r>
  <r>
    <x v="1156"/>
    <n v="2.68"/>
    <n v="0.62"/>
  </r>
  <r>
    <x v="1157"/>
    <n v="0"/>
    <n v="0"/>
  </r>
  <r>
    <x v="1158"/>
    <n v="0"/>
    <n v="0"/>
  </r>
  <r>
    <x v="1159"/>
    <n v="9.51"/>
    <n v="14.02"/>
  </r>
  <r>
    <x v="1160"/>
    <n v="0.49"/>
    <n v="0.12"/>
  </r>
  <r>
    <x v="1161"/>
    <n v="0"/>
    <n v="0"/>
  </r>
  <r>
    <x v="1162"/>
    <n v="0"/>
    <n v="0"/>
  </r>
  <r>
    <x v="1163"/>
    <n v="0"/>
    <n v="0"/>
  </r>
  <r>
    <x v="1164"/>
    <n v="0"/>
    <n v="0.12"/>
  </r>
  <r>
    <x v="1165"/>
    <n v="0"/>
    <n v="0"/>
  </r>
  <r>
    <x v="1166"/>
    <n v="0"/>
    <n v="0"/>
  </r>
  <r>
    <x v="1167"/>
    <n v="0"/>
    <n v="0"/>
  </r>
  <r>
    <x v="1168"/>
    <n v="1.22"/>
    <n v="3.72"/>
  </r>
  <r>
    <x v="1169"/>
    <n v="0"/>
    <n v="0.62"/>
  </r>
  <r>
    <x v="1170"/>
    <n v="0"/>
    <n v="0"/>
  </r>
  <r>
    <x v="1171"/>
    <n v="20.36"/>
    <n v="44.15"/>
  </r>
  <r>
    <x v="1172"/>
    <n v="1.83"/>
    <n v="9.3000000000000007"/>
  </r>
  <r>
    <x v="1173"/>
    <n v="0"/>
    <n v="0"/>
  </r>
  <r>
    <x v="1174"/>
    <n v="0"/>
    <n v="0"/>
  </r>
  <r>
    <x v="1175"/>
    <n v="0"/>
    <n v="0"/>
  </r>
  <r>
    <x v="1176"/>
    <n v="0"/>
    <n v="0"/>
  </r>
  <r>
    <x v="1177"/>
    <n v="0"/>
    <n v="0"/>
  </r>
  <r>
    <x v="1178"/>
    <n v="11.34"/>
    <n v="0.62"/>
  </r>
  <r>
    <x v="1179"/>
    <n v="26.22"/>
    <n v="24.93"/>
  </r>
  <r>
    <x v="1180"/>
    <n v="0"/>
    <n v="0"/>
  </r>
  <r>
    <x v="1181"/>
    <n v="0"/>
    <n v="0"/>
  </r>
  <r>
    <x v="1182"/>
    <n v="0"/>
    <n v="0"/>
  </r>
  <r>
    <x v="1183"/>
    <n v="0"/>
    <n v="0"/>
  </r>
  <r>
    <x v="1184"/>
    <n v="0"/>
    <n v="0"/>
  </r>
  <r>
    <x v="1185"/>
    <n v="0"/>
    <n v="0"/>
  </r>
  <r>
    <x v="1186"/>
    <n v="0"/>
    <n v="0"/>
  </r>
  <r>
    <x v="1187"/>
    <n v="0"/>
    <n v="0"/>
  </r>
  <r>
    <x v="1188"/>
    <n v="0"/>
    <n v="0"/>
  </r>
  <r>
    <x v="1189"/>
    <n v="0"/>
    <n v="0"/>
  </r>
  <r>
    <x v="1190"/>
    <n v="0"/>
    <n v="0"/>
  </r>
  <r>
    <x v="1191"/>
    <n v="0"/>
    <n v="0"/>
  </r>
  <r>
    <x v="1192"/>
    <n v="0"/>
    <n v="0"/>
  </r>
  <r>
    <x v="1193"/>
    <n v="0"/>
    <n v="0"/>
  </r>
  <r>
    <x v="1194"/>
    <n v="0"/>
    <n v="0"/>
  </r>
  <r>
    <x v="1195"/>
    <n v="0"/>
    <n v="0"/>
  </r>
  <r>
    <x v="1196"/>
    <n v="0"/>
    <n v="0"/>
  </r>
  <r>
    <x v="1197"/>
    <n v="3.05"/>
    <n v="0"/>
  </r>
  <r>
    <x v="1198"/>
    <n v="17.32"/>
    <n v="4.59"/>
  </r>
  <r>
    <x v="1199"/>
    <n v="0"/>
    <n v="0"/>
  </r>
  <r>
    <x v="1200"/>
    <n v="0"/>
    <n v="0"/>
  </r>
  <r>
    <x v="1201"/>
    <n v="0"/>
    <n v="0"/>
  </r>
  <r>
    <x v="1202"/>
    <n v="0"/>
    <n v="0"/>
  </r>
  <r>
    <x v="1203"/>
    <n v="0"/>
    <n v="0"/>
  </r>
  <r>
    <x v="1204"/>
    <n v="5.49"/>
    <n v="0"/>
  </r>
  <r>
    <x v="1205"/>
    <n v="3.17"/>
    <n v="0"/>
  </r>
  <r>
    <x v="1206"/>
    <n v="0"/>
    <n v="0"/>
  </r>
  <r>
    <x v="1207"/>
    <n v="0"/>
    <n v="0"/>
  </r>
  <r>
    <x v="1208"/>
    <n v="0"/>
    <n v="0"/>
  </r>
  <r>
    <x v="1209"/>
    <n v="0"/>
    <n v="0"/>
  </r>
  <r>
    <x v="1210"/>
    <n v="0"/>
    <n v="0"/>
  </r>
  <r>
    <x v="1211"/>
    <n v="0"/>
    <n v="0"/>
  </r>
  <r>
    <x v="1212"/>
    <n v="0"/>
    <n v="0"/>
  </r>
  <r>
    <x v="1213"/>
    <n v="0"/>
    <n v="0"/>
  </r>
  <r>
    <x v="1214"/>
    <n v="0"/>
    <n v="0"/>
  </r>
  <r>
    <x v="1215"/>
    <n v="0"/>
    <n v="0"/>
  </r>
  <r>
    <x v="1216"/>
    <n v="0"/>
    <n v="0"/>
  </r>
  <r>
    <x v="1217"/>
    <n v="0"/>
    <n v="0"/>
  </r>
  <r>
    <x v="1218"/>
    <n v="0"/>
    <n v="0"/>
  </r>
  <r>
    <x v="1219"/>
    <n v="0"/>
    <n v="0"/>
  </r>
  <r>
    <x v="1220"/>
    <n v="0"/>
    <n v="0"/>
  </r>
  <r>
    <x v="1221"/>
    <n v="0"/>
    <n v="0"/>
  </r>
  <r>
    <x v="1222"/>
    <n v="0"/>
    <n v="0"/>
  </r>
  <r>
    <x v="1223"/>
    <n v="0"/>
    <n v="3.1"/>
  </r>
  <r>
    <x v="1224"/>
    <n v="0"/>
    <n v="1.98"/>
  </r>
  <r>
    <x v="1225"/>
    <n v="0"/>
    <n v="0"/>
  </r>
  <r>
    <x v="1226"/>
    <n v="0"/>
    <n v="0"/>
  </r>
  <r>
    <x v="1227"/>
    <n v="0"/>
    <n v="0"/>
  </r>
  <r>
    <x v="1228"/>
    <n v="0"/>
    <n v="0"/>
  </r>
  <r>
    <x v="1229"/>
    <n v="0"/>
    <n v="0"/>
  </r>
  <r>
    <x v="1230"/>
    <n v="0"/>
    <n v="0"/>
  </r>
  <r>
    <x v="1231"/>
    <n v="0"/>
    <n v="0"/>
  </r>
  <r>
    <x v="1232"/>
    <n v="0"/>
    <n v="0"/>
  </r>
  <r>
    <x v="1233"/>
    <n v="10.97"/>
    <n v="5.95"/>
  </r>
  <r>
    <x v="1234"/>
    <n v="6.46"/>
    <n v="0"/>
  </r>
  <r>
    <x v="1235"/>
    <n v="0"/>
    <n v="0"/>
  </r>
  <r>
    <x v="1236"/>
    <n v="0"/>
    <n v="0"/>
  </r>
  <r>
    <x v="1237"/>
    <n v="0"/>
    <n v="0"/>
  </r>
  <r>
    <x v="1238"/>
    <n v="0"/>
    <n v="0"/>
  </r>
  <r>
    <x v="1239"/>
    <n v="0"/>
    <n v="0"/>
  </r>
  <r>
    <x v="1240"/>
    <n v="0"/>
    <n v="0"/>
  </r>
  <r>
    <x v="1241"/>
    <n v="0"/>
    <n v="0"/>
  </r>
  <r>
    <x v="1242"/>
    <n v="0"/>
    <n v="0"/>
  </r>
  <r>
    <x v="1243"/>
    <n v="0"/>
    <n v="0"/>
  </r>
  <r>
    <x v="1244"/>
    <n v="0"/>
    <n v="0"/>
  </r>
  <r>
    <x v="1245"/>
    <n v="0"/>
    <n v="0"/>
  </r>
  <r>
    <x v="1246"/>
    <n v="0"/>
    <n v="0"/>
  </r>
  <r>
    <x v="1247"/>
    <n v="0"/>
    <n v="0"/>
  </r>
  <r>
    <x v="1248"/>
    <n v="0"/>
    <n v="0"/>
  </r>
  <r>
    <x v="1249"/>
    <n v="0"/>
    <n v="0"/>
  </r>
  <r>
    <x v="1250"/>
    <n v="0"/>
    <n v="0"/>
  </r>
  <r>
    <x v="1251"/>
    <n v="0"/>
    <n v="0"/>
  </r>
  <r>
    <x v="1252"/>
    <n v="0"/>
    <n v="0"/>
  </r>
  <r>
    <x v="1253"/>
    <n v="0"/>
    <n v="0"/>
  </r>
  <r>
    <x v="1254"/>
    <n v="0"/>
    <n v="0"/>
  </r>
  <r>
    <x v="1255"/>
    <n v="0"/>
    <n v="0"/>
  </r>
  <r>
    <x v="1256"/>
    <n v="0"/>
    <n v="0.12"/>
  </r>
  <r>
    <x v="1257"/>
    <n v="3.66"/>
    <n v="2.36"/>
  </r>
  <r>
    <x v="1258"/>
    <n v="19.63"/>
    <n v="1.98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"/>
    <n v="0"/>
  </r>
  <r>
    <x v="1276"/>
    <n v="0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"/>
    <n v="0"/>
  </r>
  <r>
    <x v="1298"/>
    <n v="0"/>
    <n v="0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"/>
    <n v="0"/>
  </r>
  <r>
    <x v="1304"/>
    <n v="0"/>
    <n v="0"/>
  </r>
  <r>
    <x v="1305"/>
    <n v="0"/>
    <n v="0"/>
  </r>
  <r>
    <x v="1306"/>
    <n v="0"/>
    <n v="0"/>
  </r>
  <r>
    <x v="1307"/>
    <n v="0"/>
    <n v="0"/>
  </r>
  <r>
    <x v="1308"/>
    <n v="0"/>
    <n v="0"/>
  </r>
  <r>
    <x v="1309"/>
    <n v="0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1.19"/>
    <n v="0"/>
  </r>
  <r>
    <x v="1359"/>
    <n v="0"/>
    <n v="0"/>
  </r>
  <r>
    <x v="1360"/>
    <n v="0"/>
    <n v="3.47"/>
  </r>
  <r>
    <x v="1361"/>
    <n v="0"/>
    <n v="0"/>
  </r>
  <r>
    <x v="1362"/>
    <n v="0"/>
    <n v="0"/>
  </r>
  <r>
    <x v="1363"/>
    <n v="0"/>
    <n v="0"/>
  </r>
  <r>
    <x v="1364"/>
    <n v="17.41"/>
    <n v="0"/>
  </r>
  <r>
    <x v="1365"/>
    <n v="0.45"/>
    <n v="44.88"/>
  </r>
  <r>
    <x v="1366"/>
    <n v="0"/>
    <n v="0"/>
  </r>
  <r>
    <x v="1367"/>
    <n v="0"/>
    <n v="0"/>
  </r>
  <r>
    <x v="1368"/>
    <n v="0"/>
    <n v="0"/>
  </r>
  <r>
    <x v="1369"/>
    <n v="0.74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6.25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.15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"/>
    <n v="0"/>
  </r>
  <r>
    <x v="1395"/>
    <n v="0"/>
    <n v="0"/>
  </r>
  <r>
    <x v="1396"/>
    <n v="0"/>
    <n v="0"/>
  </r>
  <r>
    <x v="1397"/>
    <n v="0"/>
    <n v="0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0"/>
    <n v="0"/>
  </r>
  <r>
    <x v="1403"/>
    <n v="0"/>
    <n v="0"/>
  </r>
  <r>
    <x v="1404"/>
    <n v="0"/>
    <n v="0"/>
  </r>
  <r>
    <x v="1405"/>
    <n v="0"/>
    <n v="0"/>
  </r>
  <r>
    <x v="1406"/>
    <n v="0"/>
    <n v="0"/>
  </r>
  <r>
    <x v="1407"/>
    <n v="0"/>
    <n v="0"/>
  </r>
  <r>
    <x v="1408"/>
    <n v="0"/>
    <n v="0"/>
  </r>
  <r>
    <x v="1409"/>
    <n v="0"/>
    <n v="0"/>
  </r>
  <r>
    <x v="1410"/>
    <n v="0"/>
    <n v="0"/>
  </r>
  <r>
    <x v="1411"/>
    <n v="0"/>
    <n v="0"/>
  </r>
  <r>
    <x v="1412"/>
    <n v="1.19"/>
    <n v="0"/>
  </r>
  <r>
    <x v="1413"/>
    <n v="0.89"/>
    <n v="4.1100000000000003"/>
  </r>
  <r>
    <x v="1414"/>
    <n v="9.82"/>
    <n v="4.5"/>
  </r>
  <r>
    <x v="1415"/>
    <n v="0"/>
    <n v="0"/>
  </r>
  <r>
    <x v="1416"/>
    <n v="1.49"/>
    <n v="9.26"/>
  </r>
  <r>
    <x v="1417"/>
    <n v="0"/>
    <n v="10.8"/>
  </r>
  <r>
    <x v="1418"/>
    <n v="25.74"/>
    <n v="32.270000000000003"/>
  </r>
  <r>
    <x v="1419"/>
    <n v="3.72"/>
    <n v="13.63"/>
  </r>
  <r>
    <x v="1420"/>
    <n v="2.68"/>
    <n v="3.47"/>
  </r>
  <r>
    <x v="1421"/>
    <n v="0"/>
    <n v="0.64"/>
  </r>
  <r>
    <x v="1422"/>
    <n v="11.01"/>
    <n v="13.76"/>
  </r>
  <r>
    <x v="1423"/>
    <n v="0"/>
    <n v="0.51"/>
  </r>
  <r>
    <x v="1424"/>
    <n v="0"/>
    <n v="0"/>
  </r>
  <r>
    <x v="1425"/>
    <n v="0"/>
    <n v="0"/>
  </r>
  <r>
    <x v="1426"/>
    <n v="0"/>
    <n v="0"/>
  </r>
  <r>
    <x v="1427"/>
    <n v="0"/>
    <n v="0.77"/>
  </r>
  <r>
    <x v="1428"/>
    <n v="0"/>
    <n v="0.26"/>
  </r>
  <r>
    <x v="1429"/>
    <n v="0"/>
    <n v="0"/>
  </r>
  <r>
    <x v="1430"/>
    <n v="0"/>
    <n v="0.77"/>
  </r>
  <r>
    <x v="1431"/>
    <n v="0"/>
    <n v="0"/>
  </r>
  <r>
    <x v="1432"/>
    <n v="0"/>
    <n v="0"/>
  </r>
  <r>
    <x v="1433"/>
    <n v="0"/>
    <n v="0.51"/>
  </r>
  <r>
    <x v="1434"/>
    <n v="0"/>
    <n v="0"/>
  </r>
  <r>
    <x v="1435"/>
    <n v="8.0299999999999994"/>
    <n v="6.81"/>
  </r>
  <r>
    <x v="1436"/>
    <n v="11.9"/>
    <n v="0"/>
  </r>
  <r>
    <x v="1437"/>
    <n v="11.9"/>
    <n v="29.96"/>
  </r>
  <r>
    <x v="1438"/>
    <n v="13.69"/>
    <n v="19.93"/>
  </r>
  <r>
    <x v="1439"/>
    <n v="22.47"/>
    <n v="15.94"/>
  </r>
  <r>
    <x v="1440"/>
    <n v="7.44"/>
    <n v="24.3"/>
  </r>
  <r>
    <x v="1441"/>
    <n v="1.04"/>
    <n v="36"/>
  </r>
  <r>
    <x v="1442"/>
    <n v="0"/>
    <n v="0"/>
  </r>
  <r>
    <x v="1443"/>
    <n v="0"/>
    <n v="0"/>
  </r>
  <r>
    <x v="1444"/>
    <n v="0"/>
    <n v="0"/>
  </r>
  <r>
    <x v="1445"/>
    <n v="0"/>
    <n v="0"/>
  </r>
  <r>
    <x v="1446"/>
    <n v="0"/>
    <n v="5.01"/>
  </r>
  <r>
    <x v="1447"/>
    <n v="0"/>
    <n v="0"/>
  </r>
  <r>
    <x v="1448"/>
    <n v="0"/>
    <n v="0"/>
  </r>
  <r>
    <x v="1449"/>
    <n v="4.46"/>
    <n v="3.34"/>
  </r>
  <r>
    <x v="1450"/>
    <n v="10.119999999999999"/>
    <n v="1.93"/>
  </r>
  <r>
    <x v="1451"/>
    <n v="0"/>
    <n v="0"/>
  </r>
  <r>
    <x v="1452"/>
    <n v="0"/>
    <n v="0"/>
  </r>
  <r>
    <x v="1453"/>
    <n v="0"/>
    <n v="0"/>
  </r>
  <r>
    <x v="1454"/>
    <n v="4.46"/>
    <n v="0.39"/>
  </r>
  <r>
    <x v="1455"/>
    <n v="0"/>
    <n v="5.79"/>
  </r>
  <r>
    <x v="1456"/>
    <n v="1.79"/>
    <n v="4.1100000000000003"/>
  </r>
  <r>
    <x v="1457"/>
    <n v="0"/>
    <n v="0.26"/>
  </r>
  <r>
    <x v="1458"/>
    <n v="0"/>
    <n v="0"/>
  </r>
  <r>
    <x v="1459"/>
    <n v="0"/>
    <n v="0"/>
  </r>
  <r>
    <x v="1460"/>
    <n v="0"/>
    <n v="0"/>
  </r>
  <r>
    <x v="1461"/>
    <n v="0"/>
    <n v="0"/>
  </r>
  <r>
    <x v="1462"/>
    <n v="15.18"/>
    <n v="3.47"/>
  </r>
  <r>
    <x v="1463"/>
    <n v="5.95"/>
    <n v="30.35"/>
  </r>
  <r>
    <x v="1464"/>
    <n v="0"/>
    <n v="0"/>
  </r>
  <r>
    <x v="1465"/>
    <n v="0"/>
    <n v="0"/>
  </r>
  <r>
    <x v="1466"/>
    <n v="0"/>
    <n v="0.39"/>
  </r>
  <r>
    <x v="1467"/>
    <n v="0"/>
    <n v="0.13"/>
  </r>
  <r>
    <x v="1468"/>
    <n v="9.9700000000000006"/>
    <n v="9.77"/>
  </r>
  <r>
    <x v="1469"/>
    <n v="0"/>
    <n v="0"/>
  </r>
  <r>
    <x v="1470"/>
    <n v="7.44"/>
    <n v="2.83"/>
  </r>
  <r>
    <x v="1471"/>
    <n v="0"/>
    <n v="6.81"/>
  </r>
  <r>
    <x v="1472"/>
    <n v="1.93"/>
    <n v="0"/>
  </r>
  <r>
    <x v="1473"/>
    <n v="3.72"/>
    <n v="4.63"/>
  </r>
  <r>
    <x v="1474"/>
    <n v="19.190000000000001"/>
    <n v="11.96"/>
  </r>
  <r>
    <x v="1475"/>
    <n v="2.38"/>
    <n v="0"/>
  </r>
  <r>
    <x v="1476"/>
    <n v="72.900000000000006"/>
    <n v="14.14"/>
  </r>
  <r>
    <x v="1477"/>
    <n v="85.4"/>
    <n v="31.76"/>
  </r>
  <r>
    <x v="1478"/>
    <n v="29.76"/>
    <n v="13.89"/>
  </r>
  <r>
    <x v="1479"/>
    <n v="0.3"/>
    <n v="0"/>
  </r>
  <r>
    <x v="1480"/>
    <n v="5.95"/>
    <n v="3.34"/>
  </r>
  <r>
    <x v="1481"/>
    <n v="0"/>
    <n v="0.51"/>
  </r>
  <r>
    <x v="1482"/>
    <n v="10.41"/>
    <n v="20.57"/>
  </r>
  <r>
    <x v="1483"/>
    <n v="8.93"/>
    <n v="0"/>
  </r>
  <r>
    <x v="1484"/>
    <n v="2.68"/>
    <n v="2.06"/>
  </r>
  <r>
    <x v="1485"/>
    <n v="8.33"/>
    <n v="3.86"/>
  </r>
  <r>
    <x v="1486"/>
    <n v="0.15"/>
    <n v="11.7"/>
  </r>
  <r>
    <x v="1487"/>
    <n v="0"/>
    <n v="0.64"/>
  </r>
  <r>
    <x v="1488"/>
    <n v="0"/>
    <n v="0"/>
  </r>
  <r>
    <x v="1489"/>
    <n v="0"/>
    <n v="0"/>
  </r>
  <r>
    <x v="1490"/>
    <n v="0"/>
    <n v="0"/>
  </r>
  <r>
    <x v="1491"/>
    <n v="0"/>
    <n v="0"/>
  </r>
  <r>
    <x v="1492"/>
    <n v="0"/>
    <n v="0"/>
  </r>
  <r>
    <x v="1493"/>
    <n v="0"/>
    <n v="0"/>
  </r>
  <r>
    <x v="1494"/>
    <n v="31.24"/>
    <n v="22.37"/>
  </r>
  <r>
    <x v="1495"/>
    <n v="1.79"/>
    <n v="1.93"/>
  </r>
  <r>
    <x v="1496"/>
    <n v="1.19"/>
    <n v="0.26"/>
  </r>
  <r>
    <x v="1497"/>
    <n v="77.36"/>
    <n v="52.72"/>
  </r>
  <r>
    <x v="1498"/>
    <n v="7.29"/>
    <n v="3.21"/>
  </r>
  <r>
    <x v="1499"/>
    <n v="26.18"/>
    <n v="14.14"/>
  </r>
  <r>
    <x v="1500"/>
    <n v="2.23"/>
    <n v="0"/>
  </r>
  <r>
    <x v="1501"/>
    <n v="0"/>
    <n v="0.26"/>
  </r>
  <r>
    <x v="1502"/>
    <n v="0"/>
    <n v="0"/>
  </r>
  <r>
    <x v="1503"/>
    <n v="6.25"/>
    <n v="0.64"/>
  </r>
  <r>
    <x v="1504"/>
    <n v="36.75"/>
    <n v="43.08"/>
  </r>
  <r>
    <x v="1505"/>
    <n v="0.74"/>
    <n v="1.1599999999999999"/>
  </r>
  <r>
    <x v="1506"/>
    <n v="0"/>
    <n v="0"/>
  </r>
  <r>
    <x v="1507"/>
    <n v="7.44"/>
    <n v="3.09"/>
  </r>
  <r>
    <x v="1508"/>
    <n v="7.59"/>
    <n v="0.9"/>
  </r>
  <r>
    <x v="1509"/>
    <n v="0"/>
    <n v="0"/>
  </r>
  <r>
    <x v="1510"/>
    <n v="0"/>
    <n v="0"/>
  </r>
  <r>
    <x v="1511"/>
    <n v="0"/>
    <n v="0"/>
  </r>
  <r>
    <x v="1512"/>
    <n v="0"/>
    <n v="0"/>
  </r>
  <r>
    <x v="1513"/>
    <n v="0"/>
    <n v="0"/>
  </r>
  <r>
    <x v="1514"/>
    <n v="0"/>
    <n v="0.13"/>
  </r>
  <r>
    <x v="1515"/>
    <n v="0"/>
    <n v="1.8"/>
  </r>
  <r>
    <x v="1516"/>
    <n v="0"/>
    <n v="0"/>
  </r>
  <r>
    <x v="1517"/>
    <n v="0"/>
    <n v="0"/>
  </r>
  <r>
    <x v="1518"/>
    <n v="2.98"/>
    <n v="0.64"/>
  </r>
  <r>
    <x v="1519"/>
    <n v="5.21"/>
    <n v="15.94"/>
  </r>
  <r>
    <x v="1520"/>
    <n v="0"/>
    <n v="0"/>
  </r>
  <r>
    <x v="1521"/>
    <n v="0"/>
    <n v="0"/>
  </r>
  <r>
    <x v="1522"/>
    <n v="0"/>
    <n v="0"/>
  </r>
  <r>
    <x v="1523"/>
    <n v="0"/>
    <n v="0"/>
  </r>
  <r>
    <x v="1524"/>
    <n v="0"/>
    <n v="0"/>
  </r>
  <r>
    <x v="1525"/>
    <n v="0"/>
    <n v="0"/>
  </r>
  <r>
    <x v="1526"/>
    <n v="0"/>
    <n v="0"/>
  </r>
  <r>
    <x v="1527"/>
    <n v="0"/>
    <n v="0"/>
  </r>
  <r>
    <x v="1528"/>
    <n v="0"/>
    <n v="0"/>
  </r>
  <r>
    <x v="1529"/>
    <n v="0"/>
    <n v="3.6"/>
  </r>
  <r>
    <x v="1530"/>
    <n v="22.32"/>
    <n v="16.59"/>
  </r>
  <r>
    <x v="1531"/>
    <n v="0"/>
    <n v="0"/>
  </r>
  <r>
    <x v="1532"/>
    <n v="0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2.98"/>
    <n v="0.13"/>
  </r>
  <r>
    <x v="1539"/>
    <n v="1.19"/>
    <n v="2.57"/>
  </r>
  <r>
    <x v="1540"/>
    <n v="26.78"/>
    <n v="46.29"/>
  </r>
  <r>
    <x v="1541"/>
    <n v="29.76"/>
    <n v="19.03"/>
  </r>
  <r>
    <x v="1542"/>
    <n v="0"/>
    <n v="0"/>
  </r>
  <r>
    <x v="1543"/>
    <n v="0.74"/>
    <n v="0"/>
  </r>
  <r>
    <x v="1544"/>
    <n v="0"/>
    <n v="2.7"/>
  </r>
  <r>
    <x v="1545"/>
    <n v="5.95"/>
    <n v="23.15"/>
  </r>
  <r>
    <x v="1546"/>
    <n v="2.23"/>
    <n v="0"/>
  </r>
  <r>
    <x v="1547"/>
    <n v="16.07"/>
    <n v="1.29"/>
  </r>
  <r>
    <x v="1548"/>
    <n v="44.63"/>
    <n v="0"/>
  </r>
  <r>
    <x v="1549"/>
    <n v="22.02"/>
    <n v="4.63"/>
  </r>
  <r>
    <x v="1550"/>
    <n v="32.729999999999997"/>
    <n v="3.09"/>
  </r>
  <r>
    <x v="1551"/>
    <n v="0"/>
    <n v="0.26"/>
  </r>
  <r>
    <x v="1552"/>
    <n v="0"/>
    <n v="4.76"/>
  </r>
  <r>
    <x v="1553"/>
    <n v="0"/>
    <n v="0.77"/>
  </r>
  <r>
    <x v="1554"/>
    <n v="0"/>
    <n v="0"/>
  </r>
  <r>
    <x v="1555"/>
    <n v="0"/>
    <n v="0"/>
  </r>
  <r>
    <x v="1556"/>
    <n v="0"/>
    <n v="0"/>
  </r>
  <r>
    <x v="1557"/>
    <n v="0"/>
    <n v="0"/>
  </r>
  <r>
    <x v="1558"/>
    <n v="0"/>
    <n v="0"/>
  </r>
  <r>
    <x v="1559"/>
    <n v="0"/>
    <n v="0"/>
  </r>
  <r>
    <x v="1560"/>
    <n v="18.600000000000001"/>
    <n v="31.76"/>
  </r>
  <r>
    <x v="1561"/>
    <n v="32.880000000000003"/>
    <n v="2.06"/>
  </r>
  <r>
    <x v="1562"/>
    <n v="0"/>
    <n v="3.47"/>
  </r>
  <r>
    <x v="1563"/>
    <n v="0"/>
    <n v="0"/>
  </r>
  <r>
    <x v="1564"/>
    <n v="0"/>
    <n v="0"/>
  </r>
  <r>
    <x v="1565"/>
    <n v="0"/>
    <n v="0"/>
  </r>
  <r>
    <x v="1566"/>
    <n v="3.87"/>
    <n v="18.52"/>
  </r>
  <r>
    <x v="1567"/>
    <n v="0"/>
    <n v="1.1599999999999999"/>
  </r>
  <r>
    <x v="1568"/>
    <n v="34.22"/>
    <n v="2.7"/>
  </r>
  <r>
    <x v="1569"/>
    <n v="0"/>
    <n v="0"/>
  </r>
  <r>
    <x v="1570"/>
    <n v="0"/>
    <n v="0"/>
  </r>
  <r>
    <x v="1571"/>
    <n v="0"/>
    <n v="0"/>
  </r>
  <r>
    <x v="1572"/>
    <n v="0"/>
    <n v="0.51"/>
  </r>
  <r>
    <x v="1573"/>
    <n v="0"/>
    <n v="0"/>
  </r>
  <r>
    <x v="1574"/>
    <n v="0"/>
    <n v="0"/>
  </r>
  <r>
    <x v="1575"/>
    <n v="0"/>
    <n v="0"/>
  </r>
  <r>
    <x v="1576"/>
    <n v="0"/>
    <n v="0"/>
  </r>
  <r>
    <x v="1577"/>
    <n v="0"/>
    <n v="6.56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0"/>
    <n v="0"/>
  </r>
  <r>
    <x v="1583"/>
    <n v="0"/>
    <n v="0"/>
  </r>
  <r>
    <x v="1584"/>
    <n v="0"/>
    <n v="0"/>
  </r>
  <r>
    <x v="1585"/>
    <n v="0"/>
    <n v="1.93"/>
  </r>
  <r>
    <x v="1586"/>
    <n v="0"/>
    <n v="0"/>
  </r>
  <r>
    <x v="1587"/>
    <n v="3.27"/>
    <n v="2.57"/>
  </r>
  <r>
    <x v="1588"/>
    <n v="4.91"/>
    <n v="1.93"/>
  </r>
  <r>
    <x v="1589"/>
    <n v="0"/>
    <n v="0"/>
  </r>
  <r>
    <x v="1590"/>
    <n v="0"/>
    <n v="0"/>
  </r>
  <r>
    <x v="1591"/>
    <n v="0"/>
    <n v="0"/>
  </r>
  <r>
    <x v="1592"/>
    <n v="0"/>
    <n v="0"/>
  </r>
  <r>
    <x v="1593"/>
    <n v="4.0199999999999996"/>
    <n v="0.64"/>
  </r>
  <r>
    <x v="1594"/>
    <n v="4.76"/>
    <n v="18.39"/>
  </r>
  <r>
    <x v="1595"/>
    <n v="0"/>
    <n v="1.41"/>
  </r>
  <r>
    <x v="1596"/>
    <n v="0"/>
    <n v="0"/>
  </r>
  <r>
    <x v="1597"/>
    <n v="0"/>
    <n v="0"/>
  </r>
  <r>
    <x v="1598"/>
    <n v="0"/>
    <n v="0"/>
  </r>
  <r>
    <x v="1599"/>
    <n v="0"/>
    <n v="0"/>
  </r>
  <r>
    <x v="1600"/>
    <n v="0"/>
    <n v="0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0"/>
    <n v="0"/>
  </r>
  <r>
    <x v="1606"/>
    <n v="0"/>
    <n v="0"/>
  </r>
  <r>
    <x v="1607"/>
    <n v="0"/>
    <n v="0"/>
  </r>
  <r>
    <x v="1608"/>
    <n v="0"/>
    <n v="0"/>
  </r>
  <r>
    <x v="1609"/>
    <n v="0"/>
    <n v="0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0"/>
    <n v="0"/>
  </r>
  <r>
    <x v="1615"/>
    <n v="0"/>
    <n v="0"/>
  </r>
  <r>
    <x v="1616"/>
    <n v="0"/>
    <n v="0"/>
  </r>
  <r>
    <x v="1617"/>
    <n v="0"/>
    <n v="0"/>
  </r>
  <r>
    <x v="1618"/>
    <n v="0"/>
    <n v="0"/>
  </r>
  <r>
    <x v="1619"/>
    <n v="0"/>
    <n v="0"/>
  </r>
  <r>
    <x v="1620"/>
    <n v="0"/>
    <n v="0"/>
  </r>
  <r>
    <x v="1621"/>
    <n v="0"/>
    <n v="0"/>
  </r>
  <r>
    <x v="1622"/>
    <n v="0"/>
    <n v="0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17.260000000000002"/>
    <n v="1.93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0"/>
    <n v="0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"/>
    <n v="0"/>
  </r>
  <r>
    <x v="1656"/>
    <n v="0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0"/>
    <n v="0"/>
  </r>
  <r>
    <x v="1698"/>
    <n v="0"/>
    <n v="0"/>
  </r>
  <r>
    <x v="1699"/>
    <n v="0"/>
    <n v="0"/>
  </r>
  <r>
    <x v="1700"/>
    <n v="0"/>
    <n v="2.31"/>
  </r>
  <r>
    <x v="1701"/>
    <n v="0"/>
    <n v="0.9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"/>
    <n v="0"/>
  </r>
  <r>
    <x v="1738"/>
    <n v="0"/>
    <n v="0"/>
  </r>
  <r>
    <x v="1739"/>
    <n v="0"/>
    <n v="0"/>
  </r>
  <r>
    <x v="1740"/>
    <n v="0"/>
    <n v="0"/>
  </r>
  <r>
    <x v="1741"/>
    <n v="0"/>
    <n v="0"/>
  </r>
  <r>
    <x v="1742"/>
    <n v="0"/>
    <n v="0"/>
  </r>
  <r>
    <x v="1743"/>
    <n v="0.76"/>
    <n v="0"/>
  </r>
  <r>
    <x v="1744"/>
    <n v="0.64"/>
    <n v="0"/>
  </r>
  <r>
    <x v="1745"/>
    <n v="1.91"/>
    <n v="2.3199999999999998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3.22"/>
  </r>
  <r>
    <x v="1756"/>
    <n v="0"/>
    <n v="10.039999999999999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0"/>
    <n v="0"/>
  </r>
  <r>
    <x v="1769"/>
    <n v="0"/>
    <n v="0"/>
  </r>
  <r>
    <x v="1770"/>
    <n v="0"/>
    <n v="0"/>
  </r>
  <r>
    <x v="1771"/>
    <n v="0"/>
    <n v="0"/>
  </r>
  <r>
    <x v="1772"/>
    <n v="0"/>
    <n v="0"/>
  </r>
  <r>
    <x v="1773"/>
    <n v="0"/>
    <n v="0"/>
  </r>
  <r>
    <x v="1774"/>
    <n v="0"/>
    <n v="0"/>
  </r>
  <r>
    <x v="1775"/>
    <n v="4.0599999999999996"/>
    <n v="0.77"/>
  </r>
  <r>
    <x v="1776"/>
    <n v="5.08"/>
    <n v="1.8"/>
  </r>
  <r>
    <x v="1777"/>
    <n v="0"/>
    <n v="0"/>
  </r>
  <r>
    <x v="1778"/>
    <n v="0"/>
    <n v="0"/>
  </r>
  <r>
    <x v="1779"/>
    <n v="0"/>
    <n v="0"/>
  </r>
  <r>
    <x v="1780"/>
    <n v="5.97"/>
    <n v="0"/>
  </r>
  <r>
    <x v="1781"/>
    <n v="0"/>
    <n v="1.55"/>
  </r>
  <r>
    <x v="1782"/>
    <n v="0"/>
    <n v="0"/>
  </r>
  <r>
    <x v="1783"/>
    <n v="0"/>
    <n v="0"/>
  </r>
  <r>
    <x v="1784"/>
    <n v="0"/>
    <n v="0"/>
  </r>
  <r>
    <x v="1785"/>
    <n v="0"/>
    <n v="0"/>
  </r>
  <r>
    <x v="1786"/>
    <n v="0"/>
    <n v="0"/>
  </r>
  <r>
    <x v="1787"/>
    <n v="0"/>
    <n v="0"/>
  </r>
  <r>
    <x v="1788"/>
    <n v="0"/>
    <n v="0"/>
  </r>
  <r>
    <x v="1789"/>
    <n v="0"/>
    <n v="13.52"/>
  </r>
  <r>
    <x v="1790"/>
    <n v="0"/>
    <n v="1.29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.38"/>
    <n v="0"/>
  </r>
  <r>
    <x v="1797"/>
    <n v="5.72"/>
    <n v="3.99"/>
  </r>
  <r>
    <x v="1798"/>
    <n v="3.18"/>
    <n v="0"/>
  </r>
  <r>
    <x v="1799"/>
    <n v="8"/>
    <n v="19.829999999999998"/>
  </r>
  <r>
    <x v="1800"/>
    <n v="24.13"/>
    <n v="9.14"/>
  </r>
  <r>
    <x v="1801"/>
    <n v="0"/>
    <n v="0"/>
  </r>
  <r>
    <x v="1802"/>
    <n v="0"/>
    <n v="0"/>
  </r>
  <r>
    <x v="1803"/>
    <n v="0"/>
    <n v="0"/>
  </r>
  <r>
    <x v="1804"/>
    <n v="0"/>
    <n v="0"/>
  </r>
  <r>
    <x v="1805"/>
    <n v="4.1900000000000004"/>
    <n v="0.26"/>
  </r>
  <r>
    <x v="1806"/>
    <n v="5.08"/>
    <n v="29.75"/>
  </r>
  <r>
    <x v="1807"/>
    <n v="16.260000000000002"/>
    <n v="6.82"/>
  </r>
  <r>
    <x v="1808"/>
    <n v="0"/>
    <n v="0.52"/>
  </r>
  <r>
    <x v="1809"/>
    <n v="0"/>
    <n v="1.67"/>
  </r>
  <r>
    <x v="1810"/>
    <n v="0"/>
    <n v="4.51"/>
  </r>
  <r>
    <x v="1811"/>
    <n v="0"/>
    <n v="0"/>
  </r>
  <r>
    <x v="1812"/>
    <n v="0"/>
    <n v="0"/>
  </r>
  <r>
    <x v="1813"/>
    <n v="0"/>
    <n v="0"/>
  </r>
  <r>
    <x v="1814"/>
    <n v="0"/>
    <n v="0"/>
  </r>
  <r>
    <x v="1815"/>
    <n v="0"/>
    <n v="4.25"/>
  </r>
  <r>
    <x v="1816"/>
    <n v="1.91"/>
    <n v="7.47"/>
  </r>
  <r>
    <x v="1817"/>
    <n v="2.54"/>
    <n v="3.09"/>
  </r>
  <r>
    <x v="1818"/>
    <n v="0"/>
    <n v="0"/>
  </r>
  <r>
    <x v="1819"/>
    <n v="0"/>
    <n v="0"/>
  </r>
  <r>
    <x v="1820"/>
    <n v="2.54"/>
    <n v="1.29"/>
  </r>
  <r>
    <x v="1821"/>
    <n v="0"/>
    <n v="0"/>
  </r>
  <r>
    <x v="1822"/>
    <n v="0"/>
    <n v="0"/>
  </r>
  <r>
    <x v="1823"/>
    <n v="0"/>
    <n v="0"/>
  </r>
  <r>
    <x v="1824"/>
    <n v="0"/>
    <n v="0"/>
  </r>
  <r>
    <x v="1825"/>
    <n v="0"/>
    <n v="0"/>
  </r>
  <r>
    <x v="1826"/>
    <n v="1.27"/>
    <n v="3.73"/>
  </r>
  <r>
    <x v="1827"/>
    <n v="6.6"/>
    <n v="0.64"/>
  </r>
  <r>
    <x v="1828"/>
    <n v="0"/>
    <n v="0"/>
  </r>
  <r>
    <x v="1829"/>
    <n v="6.6"/>
    <n v="2.83"/>
  </r>
  <r>
    <x v="1830"/>
    <n v="3.56"/>
    <n v="3.86"/>
  </r>
  <r>
    <x v="1831"/>
    <n v="11.3"/>
    <n v="2.4500000000000002"/>
  </r>
  <r>
    <x v="1832"/>
    <n v="46.99"/>
    <n v="9.66"/>
  </r>
  <r>
    <x v="1833"/>
    <n v="50.17"/>
    <n v="2.96"/>
  </r>
  <r>
    <x v="1834"/>
    <n v="13.46"/>
    <n v="19.829999999999998"/>
  </r>
  <r>
    <x v="1835"/>
    <n v="0"/>
    <n v="0"/>
  </r>
  <r>
    <x v="1836"/>
    <n v="0"/>
    <n v="0"/>
  </r>
  <r>
    <x v="1837"/>
    <n v="0"/>
    <n v="0"/>
  </r>
  <r>
    <x v="1838"/>
    <n v="0"/>
    <n v="0"/>
  </r>
  <r>
    <x v="1839"/>
    <n v="0"/>
    <n v="0"/>
  </r>
  <r>
    <x v="1840"/>
    <n v="0"/>
    <n v="0"/>
  </r>
  <r>
    <x v="1841"/>
    <n v="0"/>
    <n v="0"/>
  </r>
  <r>
    <x v="1842"/>
    <n v="0"/>
    <n v="0"/>
  </r>
  <r>
    <x v="1843"/>
    <n v="0"/>
    <n v="0"/>
  </r>
  <r>
    <x v="1844"/>
    <n v="0"/>
    <n v="0"/>
  </r>
  <r>
    <x v="1845"/>
    <n v="0.64"/>
    <n v="0"/>
  </r>
  <r>
    <x v="1846"/>
    <n v="0.51"/>
    <n v="0"/>
  </r>
  <r>
    <x v="1847"/>
    <n v="0.76"/>
    <n v="0.52"/>
  </r>
  <r>
    <x v="1848"/>
    <n v="0"/>
    <n v="0.77"/>
  </r>
  <r>
    <x v="1849"/>
    <n v="30.23"/>
    <n v="6.05"/>
  </r>
  <r>
    <x v="1850"/>
    <n v="0"/>
    <n v="0.52"/>
  </r>
  <r>
    <x v="1851"/>
    <n v="0"/>
    <n v="3.73"/>
  </r>
  <r>
    <x v="1852"/>
    <n v="0.76"/>
    <n v="0.64"/>
  </r>
  <r>
    <x v="1853"/>
    <n v="9.91"/>
    <n v="27.56"/>
  </r>
  <r>
    <x v="1854"/>
    <n v="15.24"/>
    <n v="6.31"/>
  </r>
  <r>
    <x v="1855"/>
    <n v="10.16"/>
    <n v="32.19"/>
  </r>
  <r>
    <x v="1856"/>
    <n v="3.18"/>
    <n v="0"/>
  </r>
  <r>
    <x v="1857"/>
    <n v="0"/>
    <n v="0"/>
  </r>
  <r>
    <x v="1858"/>
    <n v="0"/>
    <n v="0"/>
  </r>
  <r>
    <x v="1859"/>
    <n v="0"/>
    <n v="0"/>
  </r>
  <r>
    <x v="1860"/>
    <n v="0"/>
    <n v="0"/>
  </r>
  <r>
    <x v="1861"/>
    <n v="1.27"/>
    <n v="2.4500000000000002"/>
  </r>
  <r>
    <x v="1862"/>
    <n v="0"/>
    <n v="0"/>
  </r>
  <r>
    <x v="1863"/>
    <n v="0"/>
    <n v="0"/>
  </r>
  <r>
    <x v="1864"/>
    <n v="0"/>
    <n v="0"/>
  </r>
  <r>
    <x v="1865"/>
    <n v="0"/>
    <n v="1.55"/>
  </r>
  <r>
    <x v="1866"/>
    <n v="0"/>
    <n v="0"/>
  </r>
  <r>
    <x v="1867"/>
    <n v="0"/>
    <n v="0"/>
  </r>
  <r>
    <x v="1868"/>
    <n v="0"/>
    <n v="0"/>
  </r>
  <r>
    <x v="1869"/>
    <n v="0"/>
    <n v="1.93"/>
  </r>
  <r>
    <x v="1870"/>
    <n v="0"/>
    <n v="0"/>
  </r>
  <r>
    <x v="1871"/>
    <n v="5.97"/>
    <n v="11.85"/>
  </r>
  <r>
    <x v="1872"/>
    <n v="0"/>
    <n v="15.07"/>
  </r>
  <r>
    <x v="1873"/>
    <n v="0"/>
    <n v="0"/>
  </r>
  <r>
    <x v="1874"/>
    <n v="0"/>
    <n v="0"/>
  </r>
  <r>
    <x v="1875"/>
    <n v="0"/>
    <n v="0"/>
  </r>
  <r>
    <x v="1876"/>
    <n v="0"/>
    <n v="0"/>
  </r>
  <r>
    <x v="1877"/>
    <n v="0"/>
    <n v="0"/>
  </r>
  <r>
    <x v="1878"/>
    <n v="0"/>
    <n v="0"/>
  </r>
  <r>
    <x v="1879"/>
    <n v="0"/>
    <n v="0"/>
  </r>
  <r>
    <x v="1880"/>
    <n v="0"/>
    <n v="0"/>
  </r>
  <r>
    <x v="1881"/>
    <n v="1.27"/>
    <n v="25.5"/>
  </r>
  <r>
    <x v="1882"/>
    <n v="5.08"/>
    <n v="10.82"/>
  </r>
  <r>
    <x v="1883"/>
    <n v="0"/>
    <n v="0"/>
  </r>
  <r>
    <x v="1884"/>
    <n v="0"/>
    <n v="0"/>
  </r>
  <r>
    <x v="1885"/>
    <n v="0"/>
    <n v="0"/>
  </r>
  <r>
    <x v="1886"/>
    <n v="0"/>
    <n v="0"/>
  </r>
  <r>
    <x v="1887"/>
    <n v="0"/>
    <n v="0"/>
  </r>
  <r>
    <x v="1888"/>
    <n v="7.11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45.09"/>
    <n v="0"/>
  </r>
  <r>
    <x v="1894"/>
    <n v="9.27"/>
    <n v="21.38"/>
  </r>
  <r>
    <x v="1895"/>
    <n v="0"/>
    <n v="6.57"/>
  </r>
  <r>
    <x v="1896"/>
    <n v="0"/>
    <n v="1.29"/>
  </r>
  <r>
    <x v="1897"/>
    <n v="0"/>
    <n v="0"/>
  </r>
  <r>
    <x v="1898"/>
    <n v="0"/>
    <n v="0"/>
  </r>
  <r>
    <x v="1899"/>
    <n v="0"/>
    <n v="0"/>
  </r>
  <r>
    <x v="1900"/>
    <n v="9.4"/>
    <n v="35.799999999999997"/>
  </r>
  <r>
    <x v="1901"/>
    <n v="12.7"/>
    <n v="0"/>
  </r>
  <r>
    <x v="1902"/>
    <n v="54.61"/>
    <n v="19.190000000000001"/>
  </r>
  <r>
    <x v="1903"/>
    <n v="2.54"/>
    <n v="3.86"/>
  </r>
  <r>
    <x v="1904"/>
    <n v="0"/>
    <n v="0"/>
  </r>
  <r>
    <x v="1905"/>
    <n v="5.08"/>
    <n v="0"/>
  </r>
  <r>
    <x v="1906"/>
    <n v="0"/>
    <n v="0.39"/>
  </r>
  <r>
    <x v="1907"/>
    <n v="0.25"/>
    <n v="0"/>
  </r>
  <r>
    <x v="1908"/>
    <n v="0"/>
    <n v="0"/>
  </r>
  <r>
    <x v="1909"/>
    <n v="0"/>
    <n v="0"/>
  </r>
  <r>
    <x v="1910"/>
    <n v="0"/>
    <n v="0"/>
  </r>
  <r>
    <x v="1911"/>
    <n v="0.25"/>
    <n v="0"/>
  </r>
  <r>
    <x v="1912"/>
    <n v="0"/>
    <n v="0"/>
  </r>
  <r>
    <x v="1913"/>
    <n v="0"/>
    <n v="0"/>
  </r>
  <r>
    <x v="1914"/>
    <n v="0"/>
    <n v="0"/>
  </r>
  <r>
    <x v="1915"/>
    <n v="0"/>
    <n v="0"/>
  </r>
  <r>
    <x v="1916"/>
    <n v="0"/>
    <n v="0"/>
  </r>
  <r>
    <x v="1917"/>
    <n v="0"/>
    <n v="0"/>
  </r>
  <r>
    <x v="1918"/>
    <n v="0"/>
    <n v="0"/>
  </r>
  <r>
    <x v="1919"/>
    <n v="0"/>
    <n v="0"/>
  </r>
  <r>
    <x v="1920"/>
    <n v="11.43"/>
    <n v="0"/>
  </r>
  <r>
    <x v="1921"/>
    <n v="0"/>
    <n v="0"/>
  </r>
  <r>
    <x v="1922"/>
    <n v="0"/>
    <n v="0"/>
  </r>
  <r>
    <x v="1923"/>
    <n v="0"/>
    <n v="2.3199999999999998"/>
  </r>
  <r>
    <x v="1924"/>
    <n v="0"/>
    <n v="0"/>
  </r>
  <r>
    <x v="1925"/>
    <n v="0"/>
    <n v="0"/>
  </r>
  <r>
    <x v="1926"/>
    <n v="0"/>
    <n v="0"/>
  </r>
  <r>
    <x v="1927"/>
    <n v="0"/>
    <n v="0"/>
  </r>
  <r>
    <x v="1928"/>
    <n v="0"/>
    <n v="0"/>
  </r>
  <r>
    <x v="1929"/>
    <n v="0"/>
    <n v="0"/>
  </r>
  <r>
    <x v="1930"/>
    <n v="15.88"/>
    <n v="0"/>
  </r>
  <r>
    <x v="1931"/>
    <n v="0"/>
    <n v="0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0"/>
    <n v="0"/>
  </r>
  <r>
    <x v="1937"/>
    <n v="0"/>
    <n v="0"/>
  </r>
  <r>
    <x v="1938"/>
    <n v="0"/>
    <n v="0"/>
  </r>
  <r>
    <x v="1939"/>
    <n v="0"/>
    <n v="0"/>
  </r>
  <r>
    <x v="1940"/>
    <n v="4.7"/>
    <n v="0"/>
  </r>
  <r>
    <x v="1941"/>
    <n v="0.89"/>
    <n v="0"/>
  </r>
  <r>
    <x v="1942"/>
    <n v="0"/>
    <n v="0"/>
  </r>
  <r>
    <x v="1943"/>
    <n v="0.13"/>
    <n v="0"/>
  </r>
  <r>
    <x v="1944"/>
    <n v="3.18"/>
    <n v="0"/>
  </r>
  <r>
    <x v="1945"/>
    <n v="0"/>
    <n v="0"/>
  </r>
  <r>
    <x v="1946"/>
    <n v="14.48"/>
    <n v="15.45"/>
  </r>
  <r>
    <x v="1947"/>
    <n v="10.41"/>
    <n v="0.52"/>
  </r>
  <r>
    <x v="1948"/>
    <n v="0"/>
    <n v="0"/>
  </r>
  <r>
    <x v="1949"/>
    <n v="0"/>
    <n v="0"/>
  </r>
  <r>
    <x v="1950"/>
    <n v="0"/>
    <n v="0"/>
  </r>
  <r>
    <x v="1951"/>
    <n v="0"/>
    <n v="0"/>
  </r>
  <r>
    <x v="1952"/>
    <n v="0"/>
    <n v="0"/>
  </r>
  <r>
    <x v="1953"/>
    <n v="0"/>
    <n v="0"/>
  </r>
  <r>
    <x v="1954"/>
    <n v="0"/>
    <n v="0"/>
  </r>
  <r>
    <x v="1955"/>
    <n v="0"/>
    <n v="0"/>
  </r>
  <r>
    <x v="1956"/>
    <n v="0"/>
    <n v="0.39"/>
  </r>
  <r>
    <x v="1957"/>
    <n v="0"/>
    <n v="0"/>
  </r>
  <r>
    <x v="1958"/>
    <n v="0"/>
    <n v="0"/>
  </r>
  <r>
    <x v="1959"/>
    <n v="0"/>
    <n v="0"/>
  </r>
  <r>
    <x v="1960"/>
    <n v="0"/>
    <n v="0"/>
  </r>
  <r>
    <x v="1961"/>
    <n v="0"/>
    <n v="0"/>
  </r>
  <r>
    <x v="1962"/>
    <n v="2.54"/>
    <n v="0"/>
  </r>
  <r>
    <x v="1963"/>
    <n v="3.81"/>
    <n v="0"/>
  </r>
  <r>
    <x v="1964"/>
    <n v="0"/>
    <n v="0"/>
  </r>
  <r>
    <x v="1965"/>
    <n v="0"/>
    <n v="0"/>
  </r>
  <r>
    <x v="1966"/>
    <n v="0"/>
    <n v="0"/>
  </r>
  <r>
    <x v="1967"/>
    <n v="0"/>
    <n v="0"/>
  </r>
  <r>
    <x v="1968"/>
    <n v="0"/>
    <n v="0"/>
  </r>
  <r>
    <x v="1969"/>
    <n v="0"/>
    <n v="0"/>
  </r>
  <r>
    <x v="1970"/>
    <n v="0"/>
    <n v="0"/>
  </r>
  <r>
    <x v="1971"/>
    <n v="0"/>
    <n v="0"/>
  </r>
  <r>
    <x v="1972"/>
    <n v="0"/>
    <n v="0"/>
  </r>
  <r>
    <x v="1973"/>
    <n v="0"/>
    <n v="0"/>
  </r>
  <r>
    <x v="1974"/>
    <n v="0"/>
    <n v="0"/>
  </r>
  <r>
    <x v="1975"/>
    <n v="0"/>
    <n v="0"/>
  </r>
  <r>
    <x v="1976"/>
    <n v="0"/>
    <n v="0"/>
  </r>
  <r>
    <x v="1977"/>
    <n v="1.27"/>
    <n v="0.64"/>
  </r>
  <r>
    <x v="1978"/>
    <n v="0"/>
    <n v="0"/>
  </r>
  <r>
    <x v="1979"/>
    <n v="0"/>
    <n v="0"/>
  </r>
  <r>
    <x v="1980"/>
    <n v="0"/>
    <n v="10.82"/>
  </r>
  <r>
    <x v="1981"/>
    <n v="0"/>
    <n v="0"/>
  </r>
  <r>
    <x v="1982"/>
    <n v="0"/>
    <n v="0"/>
  </r>
  <r>
    <x v="1983"/>
    <n v="0"/>
    <n v="0"/>
  </r>
  <r>
    <x v="1984"/>
    <n v="7.37"/>
    <n v="2.7"/>
  </r>
  <r>
    <x v="1985"/>
    <n v="0.51"/>
    <n v="0"/>
  </r>
  <r>
    <x v="1986"/>
    <n v="0"/>
    <n v="0"/>
  </r>
  <r>
    <x v="1987"/>
    <n v="0"/>
    <n v="0"/>
  </r>
  <r>
    <x v="1988"/>
    <n v="0"/>
    <n v="0"/>
  </r>
  <r>
    <x v="1989"/>
    <n v="0"/>
    <n v="0"/>
  </r>
  <r>
    <x v="1990"/>
    <n v="0"/>
    <n v="0"/>
  </r>
  <r>
    <x v="1991"/>
    <n v="0"/>
    <n v="0"/>
  </r>
  <r>
    <x v="1992"/>
    <n v="0"/>
    <n v="0"/>
  </r>
  <r>
    <x v="1993"/>
    <n v="0"/>
    <n v="0"/>
  </r>
  <r>
    <x v="1994"/>
    <n v="0"/>
    <n v="0"/>
  </r>
  <r>
    <x v="1995"/>
    <n v="0"/>
    <n v="0"/>
  </r>
  <r>
    <x v="1996"/>
    <n v="0"/>
    <n v="0"/>
  </r>
  <r>
    <x v="1997"/>
    <n v="0"/>
    <n v="0"/>
  </r>
  <r>
    <x v="1998"/>
    <n v="0"/>
    <n v="0"/>
  </r>
  <r>
    <x v="1999"/>
    <n v="0"/>
    <n v="0"/>
  </r>
  <r>
    <x v="2000"/>
    <n v="0"/>
    <n v="0"/>
  </r>
  <r>
    <x v="2001"/>
    <n v="0"/>
    <n v="0"/>
  </r>
  <r>
    <x v="2002"/>
    <n v="0"/>
    <n v="0"/>
  </r>
  <r>
    <x v="2003"/>
    <n v="0"/>
    <n v="0"/>
  </r>
  <r>
    <x v="2004"/>
    <n v="24.77"/>
    <n v="0"/>
  </r>
  <r>
    <x v="2005"/>
    <n v="0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"/>
    <n v="0"/>
  </r>
  <r>
    <x v="2011"/>
    <n v="0"/>
    <n v="0"/>
  </r>
  <r>
    <x v="2012"/>
    <n v="0"/>
    <n v="0"/>
  </r>
  <r>
    <x v="2013"/>
    <n v="0"/>
    <n v="0"/>
  </r>
  <r>
    <x v="2014"/>
    <n v="0"/>
    <n v="0"/>
  </r>
  <r>
    <x v="2015"/>
    <n v="0"/>
    <n v="0"/>
  </r>
  <r>
    <x v="2016"/>
    <n v="0"/>
    <n v="0"/>
  </r>
  <r>
    <x v="2017"/>
    <n v="0"/>
    <n v="0"/>
  </r>
  <r>
    <x v="2018"/>
    <n v="0"/>
    <n v="0"/>
  </r>
  <r>
    <x v="2019"/>
    <n v="0"/>
    <n v="0"/>
  </r>
  <r>
    <x v="2020"/>
    <n v="0"/>
    <n v="0"/>
  </r>
  <r>
    <x v="2021"/>
    <n v="0"/>
    <n v="0"/>
  </r>
  <r>
    <x v="2022"/>
    <n v="0"/>
    <n v="0"/>
  </r>
  <r>
    <x v="2023"/>
    <n v="0"/>
    <n v="0"/>
  </r>
  <r>
    <x v="2024"/>
    <n v="0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0"/>
    <n v="0"/>
  </r>
  <r>
    <x v="2030"/>
    <n v="0"/>
    <n v="0"/>
  </r>
  <r>
    <x v="2031"/>
    <n v="0"/>
    <n v="0"/>
  </r>
  <r>
    <x v="2032"/>
    <n v="0"/>
    <n v="0"/>
  </r>
  <r>
    <x v="2033"/>
    <n v="0"/>
    <n v="0"/>
  </r>
  <r>
    <x v="2034"/>
    <n v="0"/>
    <n v="0"/>
  </r>
  <r>
    <x v="2035"/>
    <n v="0"/>
    <n v="0"/>
  </r>
  <r>
    <x v="2036"/>
    <n v="0"/>
    <n v="0"/>
  </r>
  <r>
    <x v="2037"/>
    <n v="0"/>
    <n v="0"/>
  </r>
  <r>
    <x v="2038"/>
    <n v="0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0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0"/>
    <n v="0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0"/>
    <n v="0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.39"/>
    <n v="40.65"/>
  </r>
  <r>
    <x v="2076"/>
    <n v="2.09"/>
    <n v="11.67"/>
  </r>
  <r>
    <x v="2077"/>
    <n v="0"/>
    <n v="2.0499999999999998"/>
  </r>
  <r>
    <x v="2078"/>
    <n v="0"/>
    <n v="0"/>
  </r>
  <r>
    <x v="2079"/>
    <n v="0"/>
    <n v="0"/>
  </r>
  <r>
    <x v="2080"/>
    <n v="0"/>
    <n v="0"/>
  </r>
  <r>
    <x v="2081"/>
    <n v="0"/>
    <n v="0"/>
  </r>
  <r>
    <x v="2082"/>
    <n v="0"/>
    <n v="0"/>
  </r>
  <r>
    <x v="2083"/>
    <n v="0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117.85"/>
    <n v="14.87"/>
  </r>
  <r>
    <x v="2090"/>
    <n v="3.66"/>
    <n v="6.16"/>
  </r>
  <r>
    <x v="2091"/>
    <n v="0"/>
    <n v="1.41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3.92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.26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4.97"/>
    <n v="0.26"/>
  </r>
  <r>
    <x v="2117"/>
    <n v="0"/>
    <n v="0"/>
  </r>
  <r>
    <x v="2118"/>
    <n v="0"/>
    <n v="0.26"/>
  </r>
  <r>
    <x v="2119"/>
    <n v="0"/>
    <n v="0"/>
  </r>
  <r>
    <x v="2120"/>
    <n v="0"/>
    <n v="0"/>
  </r>
  <r>
    <x v="2121"/>
    <n v="1.96"/>
    <n v="0"/>
  </r>
  <r>
    <x v="2122"/>
    <n v="0"/>
    <n v="0"/>
  </r>
  <r>
    <x v="2123"/>
    <n v="0"/>
    <n v="0"/>
  </r>
  <r>
    <x v="2124"/>
    <n v="0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2.2200000000000002"/>
    <n v="13.08"/>
  </r>
  <r>
    <x v="2138"/>
    <n v="0"/>
    <n v="0.77"/>
  </r>
  <r>
    <x v="2139"/>
    <n v="0.52"/>
    <n v="2.1800000000000002"/>
  </r>
  <r>
    <x v="2140"/>
    <n v="2.62"/>
    <n v="0.26"/>
  </r>
  <r>
    <x v="2141"/>
    <n v="0"/>
    <n v="0"/>
  </r>
  <r>
    <x v="2142"/>
    <n v="3.92"/>
    <n v="1.28"/>
  </r>
  <r>
    <x v="2143"/>
    <n v="0"/>
    <n v="36.29"/>
  </r>
  <r>
    <x v="2144"/>
    <n v="0"/>
    <n v="9.1"/>
  </r>
  <r>
    <x v="2145"/>
    <n v="15.17"/>
    <n v="0.9"/>
  </r>
  <r>
    <x v="2146"/>
    <n v="4.32"/>
    <n v="1.54"/>
  </r>
  <r>
    <x v="2147"/>
    <n v="3.01"/>
    <n v="7.05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4.58"/>
    <n v="0"/>
  </r>
  <r>
    <x v="2159"/>
    <n v="8.6300000000000008"/>
    <n v="0.51"/>
  </r>
  <r>
    <x v="2160"/>
    <n v="0.52"/>
    <n v="0.64"/>
  </r>
  <r>
    <x v="2161"/>
    <n v="0"/>
    <n v="0"/>
  </r>
  <r>
    <x v="2162"/>
    <n v="0"/>
    <n v="0"/>
  </r>
  <r>
    <x v="2163"/>
    <n v="0.39"/>
    <n v="0"/>
  </r>
  <r>
    <x v="2164"/>
    <n v="0"/>
    <n v="0"/>
  </r>
  <r>
    <x v="2165"/>
    <n v="0"/>
    <n v="0.51"/>
  </r>
  <r>
    <x v="2166"/>
    <n v="0.65"/>
    <n v="5.39"/>
  </r>
  <r>
    <x v="2167"/>
    <n v="8.5"/>
    <n v="23.98"/>
  </r>
  <r>
    <x v="2168"/>
    <n v="6.93"/>
    <n v="0.51"/>
  </r>
  <r>
    <x v="2169"/>
    <n v="10.86"/>
    <n v="4.2300000000000004"/>
  </r>
  <r>
    <x v="2170"/>
    <n v="0.65"/>
    <n v="0.77"/>
  </r>
  <r>
    <x v="2171"/>
    <n v="2.62"/>
    <n v="0"/>
  </r>
  <r>
    <x v="2172"/>
    <n v="3.27"/>
    <n v="0"/>
  </r>
  <r>
    <x v="2173"/>
    <n v="0"/>
    <n v="0"/>
  </r>
  <r>
    <x v="2174"/>
    <n v="14.13"/>
    <n v="1.1499999999999999"/>
  </r>
  <r>
    <x v="2175"/>
    <n v="13.34"/>
    <n v="14.36"/>
  </r>
  <r>
    <x v="2176"/>
    <n v="1.57"/>
    <n v="5.26"/>
  </r>
  <r>
    <x v="2177"/>
    <n v="0"/>
    <n v="17.82"/>
  </r>
  <r>
    <x v="2178"/>
    <n v="2.88"/>
    <n v="6.67"/>
  </r>
  <r>
    <x v="2179"/>
    <n v="0"/>
    <n v="6.67"/>
  </r>
  <r>
    <x v="2180"/>
    <n v="0.13"/>
    <n v="0.38"/>
  </r>
  <r>
    <x v="2181"/>
    <n v="1.57"/>
    <n v="1.28"/>
  </r>
  <r>
    <x v="2182"/>
    <n v="8.11"/>
    <n v="2.82"/>
  </r>
  <r>
    <x v="2183"/>
    <n v="13.47"/>
    <n v="4.49"/>
  </r>
  <r>
    <x v="2184"/>
    <n v="1.31"/>
    <n v="0.26"/>
  </r>
  <r>
    <x v="2185"/>
    <n v="0"/>
    <n v="0"/>
  </r>
  <r>
    <x v="2186"/>
    <n v="3.27"/>
    <n v="8.2100000000000009"/>
  </r>
  <r>
    <x v="2187"/>
    <n v="0"/>
    <n v="0"/>
  </r>
  <r>
    <x v="2188"/>
    <n v="6.93"/>
    <n v="0"/>
  </r>
  <r>
    <x v="2189"/>
    <n v="6.67"/>
    <n v="8.98"/>
  </r>
  <r>
    <x v="2190"/>
    <n v="0.65"/>
    <n v="5"/>
  </r>
  <r>
    <x v="2191"/>
    <n v="1.31"/>
    <n v="16.03"/>
  </r>
  <r>
    <x v="2192"/>
    <n v="12.3"/>
    <n v="5.9"/>
  </r>
  <r>
    <x v="2193"/>
    <n v="0"/>
    <n v="0"/>
  </r>
  <r>
    <x v="2194"/>
    <n v="0"/>
    <n v="0"/>
  </r>
  <r>
    <x v="2195"/>
    <n v="1.44"/>
    <n v="0"/>
  </r>
  <r>
    <x v="2196"/>
    <n v="0"/>
    <n v="0"/>
  </r>
  <r>
    <x v="2197"/>
    <n v="0.78"/>
    <n v="0"/>
  </r>
  <r>
    <x v="2198"/>
    <n v="3.14"/>
    <n v="0"/>
  </r>
  <r>
    <x v="2199"/>
    <n v="0"/>
    <n v="0"/>
  </r>
  <r>
    <x v="2200"/>
    <n v="0"/>
    <n v="0"/>
  </r>
  <r>
    <x v="2201"/>
    <n v="0"/>
    <n v="0"/>
  </r>
  <r>
    <x v="2202"/>
    <n v="0"/>
    <n v="0"/>
  </r>
  <r>
    <x v="2203"/>
    <n v="23.15"/>
    <n v="0"/>
  </r>
  <r>
    <x v="2204"/>
    <n v="44.21"/>
    <n v="0.77"/>
  </r>
  <r>
    <x v="2205"/>
    <n v="15.17"/>
    <n v="4.2300000000000004"/>
  </r>
  <r>
    <x v="2206"/>
    <n v="17.27"/>
    <n v="6.67"/>
  </r>
  <r>
    <x v="2207"/>
    <n v="32.57"/>
    <n v="18.079999999999998"/>
  </r>
  <r>
    <x v="2208"/>
    <n v="11.9"/>
    <n v="17.95"/>
  </r>
  <r>
    <x v="2209"/>
    <n v="14.13"/>
    <n v="1.92"/>
  </r>
  <r>
    <x v="2210"/>
    <n v="0.52"/>
    <n v="0"/>
  </r>
  <r>
    <x v="2211"/>
    <n v="0"/>
    <n v="0"/>
  </r>
  <r>
    <x v="2212"/>
    <n v="0"/>
    <n v="0"/>
  </r>
  <r>
    <x v="2213"/>
    <n v="0"/>
    <n v="0"/>
  </r>
  <r>
    <x v="2214"/>
    <n v="0.92"/>
    <n v="0"/>
  </r>
  <r>
    <x v="2215"/>
    <n v="11.77"/>
    <n v="3.08"/>
  </r>
  <r>
    <x v="2216"/>
    <n v="2.2200000000000002"/>
    <n v="6.67"/>
  </r>
  <r>
    <x v="2217"/>
    <n v="0"/>
    <n v="6.16"/>
  </r>
  <r>
    <x v="2218"/>
    <n v="0"/>
    <n v="0.13"/>
  </r>
  <r>
    <x v="2219"/>
    <n v="0"/>
    <n v="0"/>
  </r>
  <r>
    <x v="2220"/>
    <n v="0"/>
    <n v="0"/>
  </r>
  <r>
    <x v="2221"/>
    <n v="0"/>
    <n v="0"/>
  </r>
  <r>
    <x v="2222"/>
    <n v="0.39"/>
    <n v="0"/>
  </r>
  <r>
    <x v="2223"/>
    <n v="0"/>
    <n v="0"/>
  </r>
  <r>
    <x v="2224"/>
    <n v="0"/>
    <n v="0.64"/>
  </r>
  <r>
    <x v="2225"/>
    <n v="0"/>
    <n v="0"/>
  </r>
  <r>
    <x v="2226"/>
    <n v="0"/>
    <n v="0"/>
  </r>
  <r>
    <x v="2227"/>
    <n v="0"/>
    <n v="0"/>
  </r>
  <r>
    <x v="2228"/>
    <n v="7.85"/>
    <n v="11.03"/>
  </r>
  <r>
    <x v="2229"/>
    <n v="0.26"/>
    <n v="5.39"/>
  </r>
  <r>
    <x v="2230"/>
    <n v="2.88"/>
    <n v="1.03"/>
  </r>
  <r>
    <x v="2231"/>
    <n v="28.91"/>
    <n v="3.21"/>
  </r>
  <r>
    <x v="2232"/>
    <n v="1.31"/>
    <n v="0.64"/>
  </r>
  <r>
    <x v="2233"/>
    <n v="0"/>
    <n v="0.26"/>
  </r>
  <r>
    <x v="2234"/>
    <n v="64.349999999999994"/>
    <n v="17.57"/>
  </r>
  <r>
    <x v="2235"/>
    <n v="5.49"/>
    <n v="6.41"/>
  </r>
  <r>
    <x v="2236"/>
    <n v="29.3"/>
    <n v="1.54"/>
  </r>
  <r>
    <x v="2237"/>
    <n v="2.09"/>
    <n v="1.41"/>
  </r>
  <r>
    <x v="2238"/>
    <n v="0.26"/>
    <n v="0.9"/>
  </r>
  <r>
    <x v="2239"/>
    <n v="2.88"/>
    <n v="0.51"/>
  </r>
  <r>
    <x v="2240"/>
    <n v="5.89"/>
    <n v="7.44"/>
  </r>
  <r>
    <x v="2241"/>
    <n v="16.22"/>
    <n v="29.11"/>
  </r>
  <r>
    <x v="2242"/>
    <n v="0"/>
    <n v="0"/>
  </r>
  <r>
    <x v="2243"/>
    <n v="0"/>
    <n v="0"/>
  </r>
  <r>
    <x v="2244"/>
    <n v="0"/>
    <n v="0"/>
  </r>
  <r>
    <x v="2245"/>
    <n v="0"/>
    <n v="0"/>
  </r>
  <r>
    <x v="2246"/>
    <n v="0.92"/>
    <n v="0.26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2.62"/>
    <n v="0"/>
  </r>
  <r>
    <x v="2253"/>
    <n v="0"/>
    <n v="5.13"/>
  </r>
  <r>
    <x v="2254"/>
    <n v="0"/>
    <n v="0.51"/>
  </r>
  <r>
    <x v="2255"/>
    <n v="0"/>
    <n v="0"/>
  </r>
  <r>
    <x v="2256"/>
    <n v="0"/>
    <n v="0"/>
  </r>
  <r>
    <x v="2257"/>
    <n v="0"/>
    <n v="0"/>
  </r>
  <r>
    <x v="2258"/>
    <n v="0"/>
    <n v="0"/>
  </r>
  <r>
    <x v="2259"/>
    <n v="0"/>
    <n v="0"/>
  </r>
  <r>
    <x v="2260"/>
    <n v="0"/>
    <n v="0"/>
  </r>
  <r>
    <x v="2261"/>
    <n v="0"/>
    <n v="0"/>
  </r>
  <r>
    <x v="2262"/>
    <n v="0"/>
    <n v="0"/>
  </r>
  <r>
    <x v="2263"/>
    <n v="0"/>
    <n v="0"/>
  </r>
  <r>
    <x v="2264"/>
    <n v="6.28"/>
    <n v="10.77"/>
  </r>
  <r>
    <x v="2265"/>
    <n v="5.23"/>
    <n v="11.8"/>
  </r>
  <r>
    <x v="2266"/>
    <n v="0"/>
    <n v="0.9"/>
  </r>
  <r>
    <x v="2267"/>
    <n v="17.66"/>
    <n v="16.670000000000002"/>
  </r>
  <r>
    <x v="2268"/>
    <n v="11.77"/>
    <n v="13.34"/>
  </r>
  <r>
    <x v="2269"/>
    <n v="17"/>
    <n v="18.72"/>
  </r>
  <r>
    <x v="2270"/>
    <n v="13.47"/>
    <n v="4.0999999999999996"/>
  </r>
  <r>
    <x v="2271"/>
    <n v="93.78"/>
    <n v="15.52"/>
  </r>
  <r>
    <x v="2272"/>
    <n v="0"/>
    <n v="0"/>
  </r>
  <r>
    <x v="2273"/>
    <n v="0"/>
    <n v="0"/>
  </r>
  <r>
    <x v="2274"/>
    <n v="6.54"/>
    <n v="5.39"/>
  </r>
  <r>
    <x v="2275"/>
    <n v="0"/>
    <n v="0"/>
  </r>
  <r>
    <x v="2276"/>
    <n v="0"/>
    <n v="0"/>
  </r>
  <r>
    <x v="2277"/>
    <n v="0"/>
    <n v="0"/>
  </r>
  <r>
    <x v="2278"/>
    <n v="0"/>
    <n v="0"/>
  </r>
  <r>
    <x v="2279"/>
    <n v="0"/>
    <n v="0"/>
  </r>
  <r>
    <x v="2280"/>
    <n v="0"/>
    <n v="0"/>
  </r>
  <r>
    <x v="2281"/>
    <n v="0"/>
    <n v="0"/>
  </r>
  <r>
    <x v="2282"/>
    <n v="2.62"/>
    <n v="9.36"/>
  </r>
  <r>
    <x v="2283"/>
    <n v="12.3"/>
    <n v="2.82"/>
  </r>
  <r>
    <x v="2284"/>
    <n v="16.09"/>
    <n v="10.9"/>
  </r>
  <r>
    <x v="2285"/>
    <n v="17.66"/>
    <n v="1.1499999999999999"/>
  </r>
  <r>
    <x v="2286"/>
    <n v="7.06"/>
    <n v="3.08"/>
  </r>
  <r>
    <x v="2287"/>
    <n v="0"/>
    <n v="0"/>
  </r>
  <r>
    <x v="2288"/>
    <n v="0"/>
    <n v="0"/>
  </r>
  <r>
    <x v="2289"/>
    <n v="0"/>
    <n v="0"/>
  </r>
  <r>
    <x v="2290"/>
    <n v="0"/>
    <n v="0"/>
  </r>
  <r>
    <x v="2291"/>
    <n v="0.26"/>
    <n v="0"/>
  </r>
  <r>
    <x v="2292"/>
    <n v="0"/>
    <n v="0"/>
  </r>
  <r>
    <x v="2293"/>
    <n v="0"/>
    <n v="0"/>
  </r>
  <r>
    <x v="2294"/>
    <n v="0"/>
    <n v="0"/>
  </r>
  <r>
    <x v="2295"/>
    <n v="0"/>
    <n v="0"/>
  </r>
  <r>
    <x v="2296"/>
    <n v="0"/>
    <n v="0"/>
  </r>
  <r>
    <x v="2297"/>
    <n v="0"/>
    <n v="0"/>
  </r>
  <r>
    <x v="2298"/>
    <n v="0"/>
    <n v="0"/>
  </r>
  <r>
    <x v="2299"/>
    <n v="0.39"/>
    <n v="0.77"/>
  </r>
  <r>
    <x v="2300"/>
    <n v="0"/>
    <n v="0"/>
  </r>
  <r>
    <x v="2301"/>
    <n v="2.62"/>
    <n v="0"/>
  </r>
  <r>
    <x v="2302"/>
    <n v="2.62"/>
    <n v="4.2300000000000004"/>
  </r>
  <r>
    <x v="2303"/>
    <n v="0"/>
    <n v="0"/>
  </r>
  <r>
    <x v="2304"/>
    <n v="0.52"/>
    <n v="0"/>
  </r>
  <r>
    <x v="2305"/>
    <n v="2.62"/>
    <n v="0"/>
  </r>
  <r>
    <x v="2306"/>
    <n v="0"/>
    <n v="0"/>
  </r>
  <r>
    <x v="2307"/>
    <n v="0"/>
    <n v="0"/>
  </r>
  <r>
    <x v="2308"/>
    <n v="0"/>
    <n v="0"/>
  </r>
  <r>
    <x v="2309"/>
    <n v="0"/>
    <n v="0"/>
  </r>
  <r>
    <x v="2310"/>
    <n v="0"/>
    <n v="0"/>
  </r>
  <r>
    <x v="2311"/>
    <n v="5.62"/>
    <n v="1.41"/>
  </r>
  <r>
    <x v="2312"/>
    <n v="0"/>
    <n v="2.56"/>
  </r>
  <r>
    <x v="2313"/>
    <n v="0"/>
    <n v="0"/>
  </r>
  <r>
    <x v="2314"/>
    <n v="0"/>
    <n v="0"/>
  </r>
  <r>
    <x v="2315"/>
    <n v="0"/>
    <n v="0"/>
  </r>
  <r>
    <x v="2316"/>
    <n v="0"/>
    <n v="0.26"/>
  </r>
  <r>
    <x v="2317"/>
    <n v="0"/>
    <n v="0"/>
  </r>
  <r>
    <x v="2318"/>
    <n v="0"/>
    <n v="0"/>
  </r>
  <r>
    <x v="2319"/>
    <n v="0"/>
    <n v="0"/>
  </r>
  <r>
    <x v="2320"/>
    <n v="0"/>
    <n v="0"/>
  </r>
  <r>
    <x v="2321"/>
    <n v="0"/>
    <n v="0"/>
  </r>
  <r>
    <x v="2322"/>
    <n v="0"/>
    <n v="0"/>
  </r>
  <r>
    <x v="2323"/>
    <n v="0"/>
    <n v="0"/>
  </r>
  <r>
    <x v="2324"/>
    <n v="0"/>
    <n v="0"/>
  </r>
  <r>
    <x v="2325"/>
    <n v="0"/>
    <n v="0.38"/>
  </r>
  <r>
    <x v="2326"/>
    <n v="0"/>
    <n v="0"/>
  </r>
  <r>
    <x v="2327"/>
    <n v="0"/>
    <n v="0"/>
  </r>
  <r>
    <x v="2328"/>
    <n v="0"/>
    <n v="0"/>
  </r>
  <r>
    <x v="2329"/>
    <n v="0"/>
    <n v="0"/>
  </r>
  <r>
    <x v="2330"/>
    <n v="2.62"/>
    <n v="0.9"/>
  </r>
  <r>
    <x v="2331"/>
    <n v="1.96"/>
    <n v="0"/>
  </r>
  <r>
    <x v="2332"/>
    <n v="2.62"/>
    <n v="0"/>
  </r>
  <r>
    <x v="2333"/>
    <n v="0"/>
    <n v="0"/>
  </r>
  <r>
    <x v="2334"/>
    <n v="0"/>
    <n v="0"/>
  </r>
  <r>
    <x v="2335"/>
    <n v="0"/>
    <n v="0"/>
  </r>
  <r>
    <x v="2336"/>
    <n v="0"/>
    <n v="0"/>
  </r>
  <r>
    <x v="2337"/>
    <n v="0"/>
    <n v="0"/>
  </r>
  <r>
    <x v="2338"/>
    <n v="0"/>
    <n v="0"/>
  </r>
  <r>
    <x v="2339"/>
    <n v="0"/>
    <n v="0"/>
  </r>
  <r>
    <x v="2340"/>
    <n v="0"/>
    <n v="0"/>
  </r>
  <r>
    <x v="2341"/>
    <n v="0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0"/>
    <n v="0"/>
  </r>
  <r>
    <x v="2347"/>
    <n v="0"/>
    <n v="0.9"/>
  </r>
  <r>
    <x v="2348"/>
    <n v="0"/>
    <n v="0"/>
  </r>
  <r>
    <x v="2349"/>
    <n v="0"/>
    <n v="0"/>
  </r>
  <r>
    <x v="2350"/>
    <n v="0"/>
    <n v="0"/>
  </r>
  <r>
    <x v="2351"/>
    <n v="0"/>
    <n v="0"/>
  </r>
  <r>
    <x v="2352"/>
    <n v="0"/>
    <n v="0"/>
  </r>
  <r>
    <x v="2353"/>
    <n v="0"/>
    <n v="0"/>
  </r>
  <r>
    <x v="2354"/>
    <n v="0"/>
    <n v="0"/>
  </r>
  <r>
    <x v="2355"/>
    <n v="0"/>
    <n v="0"/>
  </r>
  <r>
    <x v="2356"/>
    <n v="0"/>
    <n v="0"/>
  </r>
  <r>
    <x v="2357"/>
    <n v="0"/>
    <n v="0"/>
  </r>
  <r>
    <x v="2358"/>
    <n v="0"/>
    <n v="0"/>
  </r>
  <r>
    <x v="2359"/>
    <n v="0"/>
    <n v="0"/>
  </r>
  <r>
    <x v="2360"/>
    <n v="0"/>
    <n v="0"/>
  </r>
  <r>
    <x v="2361"/>
    <n v="0"/>
    <n v="0"/>
  </r>
  <r>
    <x v="2362"/>
    <n v="0"/>
    <n v="0"/>
  </r>
  <r>
    <x v="2363"/>
    <n v="0"/>
    <n v="0"/>
  </r>
  <r>
    <x v="2364"/>
    <n v="0"/>
    <n v="0"/>
  </r>
  <r>
    <x v="2365"/>
    <n v="0"/>
    <n v="0"/>
  </r>
  <r>
    <x v="2366"/>
    <n v="0"/>
    <n v="0"/>
  </r>
  <r>
    <x v="2367"/>
    <n v="0"/>
    <n v="0"/>
  </r>
  <r>
    <x v="2368"/>
    <n v="0"/>
    <n v="0"/>
  </r>
  <r>
    <x v="2369"/>
    <n v="0"/>
    <n v="0"/>
  </r>
  <r>
    <x v="2370"/>
    <n v="0"/>
    <n v="0"/>
  </r>
  <r>
    <x v="2371"/>
    <n v="0"/>
    <n v="0"/>
  </r>
  <r>
    <x v="2372"/>
    <n v="0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"/>
  </r>
  <r>
    <x v="2378"/>
    <n v="0"/>
    <n v="0"/>
  </r>
  <r>
    <x v="2379"/>
    <n v="0"/>
    <n v="0"/>
  </r>
  <r>
    <x v="2380"/>
    <n v="0"/>
    <n v="0"/>
  </r>
  <r>
    <x v="2381"/>
    <n v="0"/>
    <n v="0"/>
  </r>
  <r>
    <x v="2382"/>
    <n v="0"/>
    <n v="0"/>
  </r>
  <r>
    <x v="2383"/>
    <n v="0"/>
    <n v="0"/>
  </r>
  <r>
    <x v="2384"/>
    <n v="0"/>
    <n v="0"/>
  </r>
  <r>
    <x v="2385"/>
    <n v="0"/>
    <n v="0"/>
  </r>
  <r>
    <x v="2386"/>
    <n v="0"/>
    <n v="0"/>
  </r>
  <r>
    <x v="2387"/>
    <n v="0"/>
    <n v="0"/>
  </r>
  <r>
    <x v="2388"/>
    <n v="0"/>
    <n v="0"/>
  </r>
  <r>
    <x v="2389"/>
    <n v="0"/>
    <n v="0"/>
  </r>
  <r>
    <x v="2390"/>
    <n v="0"/>
    <n v="0"/>
  </r>
  <r>
    <x v="2391"/>
    <n v="0"/>
    <n v="0"/>
  </r>
  <r>
    <x v="2392"/>
    <n v="0"/>
    <n v="0"/>
  </r>
  <r>
    <x v="2393"/>
    <n v="0"/>
    <n v="0"/>
  </r>
  <r>
    <x v="2394"/>
    <n v="0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"/>
    <n v="0"/>
  </r>
  <r>
    <x v="2401"/>
    <n v="0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0"/>
    <n v="0"/>
  </r>
  <r>
    <x v="2411"/>
    <n v="0"/>
    <n v="0"/>
  </r>
  <r>
    <x v="2412"/>
    <n v="0"/>
    <n v="0"/>
  </r>
  <r>
    <x v="2413"/>
    <n v="0"/>
    <n v="0"/>
  </r>
  <r>
    <x v="2414"/>
    <n v="0"/>
    <n v="0"/>
  </r>
  <r>
    <x v="2415"/>
    <n v="0"/>
    <n v="0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"/>
    <n v="0"/>
  </r>
  <r>
    <x v="2421"/>
    <n v="0"/>
    <n v="0"/>
  </r>
  <r>
    <x v="2422"/>
    <n v="0"/>
    <n v="0"/>
  </r>
  <r>
    <x v="2423"/>
    <n v="0"/>
    <n v="0"/>
  </r>
  <r>
    <x v="2424"/>
    <n v="0"/>
    <n v="0"/>
  </r>
  <r>
    <x v="2425"/>
    <n v="0"/>
    <n v="0"/>
  </r>
  <r>
    <x v="2426"/>
    <n v="0"/>
    <n v="0"/>
  </r>
  <r>
    <x v="2427"/>
    <n v="0"/>
    <n v="0"/>
  </r>
  <r>
    <x v="2428"/>
    <n v="0"/>
    <n v="0"/>
  </r>
  <r>
    <x v="2429"/>
    <n v="0"/>
    <n v="0"/>
  </r>
  <r>
    <x v="2430"/>
    <n v="0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"/>
    <n v="0"/>
  </r>
  <r>
    <x v="2438"/>
    <n v="0"/>
    <n v="0"/>
  </r>
  <r>
    <x v="2439"/>
    <n v="0"/>
    <n v="0"/>
  </r>
  <r>
    <x v="2440"/>
    <n v="0.55000000000000004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0"/>
    <n v="0"/>
  </r>
  <r>
    <x v="2446"/>
    <n v="0"/>
    <n v="0"/>
  </r>
  <r>
    <x v="2447"/>
    <n v="0"/>
    <n v="0"/>
  </r>
  <r>
    <x v="2448"/>
    <n v="0"/>
    <n v="0"/>
  </r>
  <r>
    <x v="2449"/>
    <n v="0"/>
    <n v="0"/>
  </r>
  <r>
    <x v="2450"/>
    <n v="0"/>
    <n v="0"/>
  </r>
  <r>
    <x v="2451"/>
    <n v="0"/>
    <n v="0"/>
  </r>
  <r>
    <x v="2452"/>
    <n v="0"/>
    <n v="0"/>
  </r>
  <r>
    <x v="2453"/>
    <n v="0"/>
    <n v="0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0"/>
    <n v="0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11.45"/>
    <n v="11.83"/>
  </r>
  <r>
    <x v="2470"/>
    <n v="0.33"/>
    <n v="1.48"/>
  </r>
  <r>
    <x v="2471"/>
    <n v="0"/>
    <n v="0"/>
  </r>
  <r>
    <x v="2472"/>
    <n v="0"/>
    <n v="6.28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24.21"/>
    <n v="27.53"/>
  </r>
  <r>
    <x v="2484"/>
    <n v="17.45"/>
    <n v="7.95"/>
  </r>
  <r>
    <x v="2485"/>
    <n v="29.45"/>
    <n v="6.47"/>
  </r>
  <r>
    <x v="2486"/>
    <n v="92.16"/>
    <n v="18.48"/>
  </r>
  <r>
    <x v="2487"/>
    <n v="8.18"/>
    <n v="16.079999999999998"/>
  </r>
  <r>
    <x v="2488"/>
    <n v="0"/>
    <n v="7.76"/>
  </r>
  <r>
    <x v="2489"/>
    <n v="0"/>
    <n v="1.48"/>
  </r>
  <r>
    <x v="2490"/>
    <n v="16.8"/>
    <n v="0"/>
  </r>
  <r>
    <x v="2491"/>
    <n v="5.45"/>
    <n v="7.58"/>
  </r>
  <r>
    <x v="2492"/>
    <n v="29.45"/>
    <n v="35.85"/>
  </r>
  <r>
    <x v="2493"/>
    <n v="0"/>
    <n v="0.92"/>
  </r>
  <r>
    <x v="2494"/>
    <n v="0"/>
    <n v="0"/>
  </r>
  <r>
    <x v="2495"/>
    <n v="0.87"/>
    <n v="7.02"/>
  </r>
  <r>
    <x v="2496"/>
    <n v="3.27"/>
    <n v="65.23"/>
  </r>
  <r>
    <x v="2497"/>
    <n v="3.27"/>
    <n v="17.190000000000001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10.36"/>
    <n v="0.37"/>
  </r>
  <r>
    <x v="2507"/>
    <n v="4.58"/>
    <n v="85.93"/>
  </r>
  <r>
    <x v="2508"/>
    <n v="4.6900000000000004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6"/>
    <n v="2.4"/>
  </r>
  <r>
    <x v="2515"/>
    <n v="2.62"/>
    <n v="1.85"/>
  </r>
  <r>
    <x v="2516"/>
    <n v="0"/>
    <n v="0"/>
  </r>
  <r>
    <x v="2517"/>
    <n v="0"/>
    <n v="2.4"/>
  </r>
  <r>
    <x v="2518"/>
    <n v="0"/>
    <n v="7.02"/>
  </r>
  <r>
    <x v="2519"/>
    <n v="0.44"/>
    <n v="0.55000000000000004"/>
  </r>
  <r>
    <x v="2520"/>
    <n v="0"/>
    <n v="0"/>
  </r>
  <r>
    <x v="2521"/>
    <n v="3.82"/>
    <n v="16.079999999999998"/>
  </r>
  <r>
    <x v="2522"/>
    <n v="0"/>
    <n v="0"/>
  </r>
  <r>
    <x v="2523"/>
    <n v="0"/>
    <n v="0"/>
  </r>
  <r>
    <x v="2524"/>
    <n v="3.27"/>
    <n v="0"/>
  </r>
  <r>
    <x v="2525"/>
    <n v="0"/>
    <n v="0"/>
  </r>
  <r>
    <x v="2526"/>
    <n v="0"/>
    <n v="0"/>
  </r>
  <r>
    <x v="2527"/>
    <n v="1.0900000000000001"/>
    <n v="0"/>
  </r>
  <r>
    <x v="2528"/>
    <n v="0"/>
    <n v="0"/>
  </r>
  <r>
    <x v="2529"/>
    <n v="91.07"/>
    <n v="21.99"/>
  </r>
  <r>
    <x v="2530"/>
    <n v="65.66"/>
    <n v="19.77"/>
  </r>
  <r>
    <x v="2531"/>
    <n v="0"/>
    <n v="0"/>
  </r>
  <r>
    <x v="2532"/>
    <n v="0"/>
    <n v="0"/>
  </r>
  <r>
    <x v="2533"/>
    <n v="0"/>
    <n v="0"/>
  </r>
  <r>
    <x v="2534"/>
    <n v="0"/>
    <n v="0"/>
  </r>
  <r>
    <x v="2535"/>
    <n v="0"/>
    <n v="0"/>
  </r>
  <r>
    <x v="2536"/>
    <n v="0"/>
    <n v="1.29"/>
  </r>
  <r>
    <x v="2537"/>
    <n v="0"/>
    <n v="2.77"/>
  </r>
  <r>
    <x v="2538"/>
    <n v="0"/>
    <n v="0"/>
  </r>
  <r>
    <x v="2539"/>
    <n v="3.27"/>
    <n v="2.77"/>
  </r>
  <r>
    <x v="2540"/>
    <n v="11.56"/>
    <n v="3.51"/>
  </r>
  <r>
    <x v="2541"/>
    <n v="20.72"/>
    <n v="18.48"/>
  </r>
  <r>
    <x v="2542"/>
    <n v="0"/>
    <n v="0"/>
  </r>
  <r>
    <x v="2543"/>
    <n v="7.63"/>
    <n v="0.37"/>
  </r>
  <r>
    <x v="2544"/>
    <n v="1.0900000000000001"/>
    <n v="0"/>
  </r>
  <r>
    <x v="2545"/>
    <n v="7.09"/>
    <n v="14.04"/>
  </r>
  <r>
    <x v="2546"/>
    <n v="8.6199999999999992"/>
    <n v="19.399999999999999"/>
  </r>
  <r>
    <x v="2547"/>
    <n v="0"/>
    <n v="0"/>
  </r>
  <r>
    <x v="2548"/>
    <n v="0"/>
    <n v="0"/>
  </r>
  <r>
    <x v="2549"/>
    <n v="0"/>
    <n v="0"/>
  </r>
  <r>
    <x v="2550"/>
    <n v="0"/>
    <n v="0"/>
  </r>
  <r>
    <x v="2551"/>
    <n v="0"/>
    <n v="0"/>
  </r>
  <r>
    <x v="2552"/>
    <n v="0"/>
    <n v="0.55000000000000004"/>
  </r>
  <r>
    <x v="2553"/>
    <n v="6.11"/>
    <n v="0"/>
  </r>
  <r>
    <x v="2554"/>
    <n v="3.27"/>
    <n v="2.77"/>
  </r>
  <r>
    <x v="2555"/>
    <n v="0"/>
    <n v="0"/>
  </r>
  <r>
    <x v="2556"/>
    <n v="0"/>
    <n v="0"/>
  </r>
  <r>
    <x v="2557"/>
    <n v="1.31"/>
    <n v="46.94"/>
  </r>
  <r>
    <x v="2558"/>
    <n v="0"/>
    <n v="0.55000000000000004"/>
  </r>
  <r>
    <x v="2559"/>
    <n v="3.6"/>
    <n v="2.2200000000000002"/>
  </r>
  <r>
    <x v="2560"/>
    <n v="18.54"/>
    <n v="4.07"/>
  </r>
  <r>
    <x v="2561"/>
    <n v="0"/>
    <n v="9.98"/>
  </r>
  <r>
    <x v="2562"/>
    <n v="0"/>
    <n v="0"/>
  </r>
  <r>
    <x v="2563"/>
    <n v="1.0900000000000001"/>
    <n v="1.29"/>
  </r>
  <r>
    <x v="2564"/>
    <n v="19.63"/>
    <n v="4.07"/>
  </r>
  <r>
    <x v="2565"/>
    <n v="0"/>
    <n v="0"/>
  </r>
  <r>
    <x v="2566"/>
    <n v="0"/>
    <n v="0"/>
  </r>
  <r>
    <x v="2567"/>
    <n v="32.72"/>
    <n v="8.32"/>
  </r>
  <r>
    <x v="2568"/>
    <n v="32.72"/>
    <n v="9.61"/>
  </r>
  <r>
    <x v="2569"/>
    <n v="5.45"/>
    <n v="14.23"/>
  </r>
  <r>
    <x v="2570"/>
    <n v="0"/>
    <n v="4.25"/>
  </r>
  <r>
    <x v="2571"/>
    <n v="0"/>
    <n v="0"/>
  </r>
  <r>
    <x v="2572"/>
    <n v="0"/>
    <n v="0"/>
  </r>
  <r>
    <x v="2573"/>
    <n v="0"/>
    <n v="0"/>
  </r>
  <r>
    <x v="2574"/>
    <n v="0"/>
    <n v="3.51"/>
  </r>
  <r>
    <x v="2575"/>
    <n v="16.36"/>
    <n v="15.89"/>
  </r>
  <r>
    <x v="2576"/>
    <n v="21.81"/>
    <n v="0.74"/>
  </r>
  <r>
    <x v="2577"/>
    <n v="1.0900000000000001"/>
    <n v="4.4400000000000004"/>
  </r>
  <r>
    <x v="2578"/>
    <n v="42.86"/>
    <n v="35.11"/>
  </r>
  <r>
    <x v="2579"/>
    <n v="2.1800000000000002"/>
    <n v="10.16"/>
  </r>
  <r>
    <x v="2580"/>
    <n v="0"/>
    <n v="0"/>
  </r>
  <r>
    <x v="2581"/>
    <n v="3.27"/>
    <n v="4.8"/>
  </r>
  <r>
    <x v="2582"/>
    <n v="4.3600000000000003"/>
    <n v="4.25"/>
  </r>
  <r>
    <x v="2583"/>
    <n v="0"/>
    <n v="0"/>
  </r>
  <r>
    <x v="2584"/>
    <n v="0"/>
    <n v="0"/>
  </r>
  <r>
    <x v="2585"/>
    <n v="1.0900000000000001"/>
    <n v="1.48"/>
  </r>
  <r>
    <x v="2586"/>
    <n v="0"/>
    <n v="0"/>
  </r>
  <r>
    <x v="2587"/>
    <n v="0"/>
    <n v="0"/>
  </r>
  <r>
    <x v="2588"/>
    <n v="0"/>
    <n v="0"/>
  </r>
  <r>
    <x v="2589"/>
    <n v="0"/>
    <n v="0"/>
  </r>
  <r>
    <x v="2590"/>
    <n v="0"/>
    <n v="0"/>
  </r>
  <r>
    <x v="2591"/>
    <n v="0"/>
    <n v="0"/>
  </r>
  <r>
    <x v="2592"/>
    <n v="16.25"/>
    <n v="13.31"/>
  </r>
  <r>
    <x v="2593"/>
    <n v="0"/>
    <n v="4.99"/>
  </r>
  <r>
    <x v="2594"/>
    <n v="1.0900000000000001"/>
    <n v="0"/>
  </r>
  <r>
    <x v="2595"/>
    <n v="2.73"/>
    <n v="0"/>
  </r>
  <r>
    <x v="2596"/>
    <n v="0"/>
    <n v="1.29"/>
  </r>
  <r>
    <x v="2597"/>
    <n v="0"/>
    <n v="0"/>
  </r>
  <r>
    <x v="2598"/>
    <n v="0"/>
    <n v="0"/>
  </r>
  <r>
    <x v="2599"/>
    <n v="4.3600000000000003"/>
    <n v="0"/>
  </r>
  <r>
    <x v="2600"/>
    <n v="0"/>
    <n v="0"/>
  </r>
  <r>
    <x v="2601"/>
    <n v="0"/>
    <n v="0"/>
  </r>
  <r>
    <x v="2602"/>
    <n v="0"/>
    <n v="0"/>
  </r>
  <r>
    <x v="2603"/>
    <n v="0"/>
    <n v="0"/>
  </r>
  <r>
    <x v="2604"/>
    <n v="2.1800000000000002"/>
    <n v="13.31"/>
  </r>
  <r>
    <x v="2605"/>
    <n v="25.09"/>
    <n v="17.559999999999999"/>
  </r>
  <r>
    <x v="2606"/>
    <n v="0"/>
    <n v="0"/>
  </r>
  <r>
    <x v="2607"/>
    <n v="0"/>
    <n v="0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0"/>
    <n v="0"/>
  </r>
  <r>
    <x v="2613"/>
    <n v="0"/>
    <n v="0"/>
  </r>
  <r>
    <x v="2614"/>
    <n v="29.88"/>
    <n v="4.07"/>
  </r>
  <r>
    <x v="2615"/>
    <n v="148.66"/>
    <n v="14.23"/>
  </r>
  <r>
    <x v="2616"/>
    <n v="5.45"/>
    <n v="10.72"/>
  </r>
  <r>
    <x v="2617"/>
    <n v="6.87"/>
    <n v="6.65"/>
  </r>
  <r>
    <x v="2618"/>
    <n v="0.33"/>
    <n v="7.02"/>
  </r>
  <r>
    <x v="2619"/>
    <n v="4.3600000000000003"/>
    <n v="19.59"/>
  </r>
  <r>
    <x v="2620"/>
    <n v="0"/>
    <n v="1.48"/>
  </r>
  <r>
    <x v="2621"/>
    <n v="8.2899999999999991"/>
    <n v="11.64"/>
  </r>
  <r>
    <x v="2622"/>
    <n v="0"/>
    <n v="0"/>
  </r>
  <r>
    <x v="2623"/>
    <n v="1.0900000000000001"/>
    <n v="0"/>
  </r>
  <r>
    <x v="2624"/>
    <n v="0"/>
    <n v="0"/>
  </r>
  <r>
    <x v="2625"/>
    <n v="0"/>
    <n v="0"/>
  </r>
  <r>
    <x v="2626"/>
    <n v="0"/>
    <n v="0"/>
  </r>
  <r>
    <x v="2627"/>
    <n v="0.87"/>
    <n v="2.0299999999999998"/>
  </r>
  <r>
    <x v="2628"/>
    <n v="4.3600000000000003"/>
    <n v="3.14"/>
  </r>
  <r>
    <x v="2629"/>
    <n v="0"/>
    <n v="0"/>
  </r>
  <r>
    <x v="2630"/>
    <n v="0.44"/>
    <n v="0"/>
  </r>
  <r>
    <x v="2631"/>
    <n v="0"/>
    <n v="0"/>
  </r>
  <r>
    <x v="2632"/>
    <n v="0"/>
    <n v="0"/>
  </r>
  <r>
    <x v="2633"/>
    <n v="0"/>
    <n v="0"/>
  </r>
  <r>
    <x v="2634"/>
    <n v="0"/>
    <n v="0"/>
  </r>
  <r>
    <x v="2635"/>
    <n v="0"/>
    <n v="0"/>
  </r>
  <r>
    <x v="2636"/>
    <n v="0"/>
    <n v="0"/>
  </r>
  <r>
    <x v="2637"/>
    <n v="0"/>
    <n v="0"/>
  </r>
  <r>
    <x v="2638"/>
    <n v="0"/>
    <n v="0"/>
  </r>
  <r>
    <x v="2639"/>
    <n v="0"/>
    <n v="0"/>
  </r>
  <r>
    <x v="2640"/>
    <n v="0"/>
    <n v="0"/>
  </r>
  <r>
    <x v="2641"/>
    <n v="0.33"/>
    <n v="0"/>
  </r>
  <r>
    <x v="2642"/>
    <n v="2.1800000000000002"/>
    <n v="0.55000000000000004"/>
  </r>
  <r>
    <x v="2643"/>
    <n v="0"/>
    <n v="0"/>
  </r>
  <r>
    <x v="2644"/>
    <n v="0"/>
    <n v="0"/>
  </r>
  <r>
    <x v="2645"/>
    <n v="0"/>
    <n v="0"/>
  </r>
  <r>
    <x v="2646"/>
    <n v="0"/>
    <n v="0"/>
  </r>
  <r>
    <x v="2647"/>
    <n v="0"/>
    <n v="0"/>
  </r>
  <r>
    <x v="2648"/>
    <n v="0"/>
    <n v="0"/>
  </r>
  <r>
    <x v="2649"/>
    <n v="0"/>
    <n v="0"/>
  </r>
  <r>
    <x v="2650"/>
    <n v="0"/>
    <n v="0"/>
  </r>
  <r>
    <x v="2651"/>
    <n v="0"/>
    <n v="0"/>
  </r>
  <r>
    <x v="2652"/>
    <n v="0"/>
    <n v="0"/>
  </r>
  <r>
    <x v="2653"/>
    <n v="0"/>
    <n v="0"/>
  </r>
  <r>
    <x v="2654"/>
    <n v="0"/>
    <n v="0"/>
  </r>
  <r>
    <x v="2655"/>
    <n v="0"/>
    <n v="0"/>
  </r>
  <r>
    <x v="2656"/>
    <n v="0"/>
    <n v="0"/>
  </r>
  <r>
    <x v="2657"/>
    <n v="0"/>
    <n v="0"/>
  </r>
  <r>
    <x v="2658"/>
    <n v="0"/>
    <n v="0"/>
  </r>
  <r>
    <x v="2659"/>
    <n v="0"/>
    <n v="0"/>
  </r>
  <r>
    <x v="2660"/>
    <n v="0"/>
    <n v="0"/>
  </r>
  <r>
    <x v="2661"/>
    <n v="0"/>
    <n v="0"/>
  </r>
  <r>
    <x v="2662"/>
    <n v="0"/>
    <n v="0"/>
  </r>
  <r>
    <x v="2663"/>
    <n v="0"/>
    <n v="0"/>
  </r>
  <r>
    <x v="2664"/>
    <n v="0"/>
    <n v="0"/>
  </r>
  <r>
    <x v="2665"/>
    <n v="0"/>
    <n v="2.2200000000000002"/>
  </r>
  <r>
    <x v="2666"/>
    <n v="0.33"/>
    <n v="1.29"/>
  </r>
  <r>
    <x v="2667"/>
    <n v="4.04"/>
    <n v="13.12"/>
  </r>
  <r>
    <x v="2668"/>
    <n v="1.31"/>
    <n v="6.84"/>
  </r>
  <r>
    <x v="2669"/>
    <n v="0"/>
    <n v="0"/>
  </r>
  <r>
    <x v="2670"/>
    <n v="0"/>
    <n v="0"/>
  </r>
  <r>
    <x v="2671"/>
    <n v="0"/>
    <n v="0"/>
  </r>
  <r>
    <x v="2672"/>
    <n v="0"/>
    <n v="0"/>
  </r>
  <r>
    <x v="2673"/>
    <n v="0"/>
    <n v="0"/>
  </r>
  <r>
    <x v="2674"/>
    <n v="0"/>
    <n v="0"/>
  </r>
  <r>
    <x v="2675"/>
    <n v="0"/>
    <n v="0"/>
  </r>
  <r>
    <x v="2676"/>
    <n v="0"/>
    <n v="0"/>
  </r>
  <r>
    <x v="2677"/>
    <n v="0"/>
    <n v="0"/>
  </r>
  <r>
    <x v="2678"/>
    <n v="0"/>
    <n v="0"/>
  </r>
  <r>
    <x v="2679"/>
    <n v="0"/>
    <n v="0"/>
  </r>
  <r>
    <x v="2680"/>
    <n v="0"/>
    <n v="0"/>
  </r>
  <r>
    <x v="2681"/>
    <n v="0"/>
    <n v="0"/>
  </r>
  <r>
    <x v="2682"/>
    <n v="0"/>
    <n v="0"/>
  </r>
  <r>
    <x v="2683"/>
    <n v="0"/>
    <n v="0"/>
  </r>
  <r>
    <x v="2684"/>
    <n v="0"/>
    <n v="0"/>
  </r>
  <r>
    <x v="2685"/>
    <n v="0"/>
    <n v="0"/>
  </r>
  <r>
    <x v="2686"/>
    <n v="0"/>
    <n v="0"/>
  </r>
  <r>
    <x v="2687"/>
    <n v="0"/>
    <n v="0"/>
  </r>
  <r>
    <x v="2688"/>
    <n v="0"/>
    <n v="0"/>
  </r>
  <r>
    <x v="2689"/>
    <n v="0"/>
    <n v="0"/>
  </r>
  <r>
    <x v="2690"/>
    <n v="0"/>
    <n v="0"/>
  </r>
  <r>
    <x v="2691"/>
    <n v="0"/>
    <n v="0"/>
  </r>
  <r>
    <x v="2692"/>
    <n v="0"/>
    <n v="0"/>
  </r>
  <r>
    <x v="2693"/>
    <n v="5.45"/>
    <n v="2.0299999999999998"/>
  </r>
  <r>
    <x v="2694"/>
    <n v="0"/>
    <n v="0.37"/>
  </r>
  <r>
    <x v="2695"/>
    <n v="0"/>
    <n v="0"/>
  </r>
  <r>
    <x v="2696"/>
    <n v="0"/>
    <n v="0"/>
  </r>
  <r>
    <x v="2697"/>
    <n v="0"/>
    <n v="0"/>
  </r>
  <r>
    <x v="2698"/>
    <n v="0"/>
    <n v="0"/>
  </r>
  <r>
    <x v="2699"/>
    <n v="0"/>
    <n v="0"/>
  </r>
  <r>
    <x v="2700"/>
    <n v="0"/>
    <n v="0"/>
  </r>
  <r>
    <x v="2701"/>
    <n v="0"/>
    <n v="0"/>
  </r>
  <r>
    <x v="2702"/>
    <n v="0"/>
    <n v="0"/>
  </r>
  <r>
    <x v="2703"/>
    <n v="0"/>
    <n v="0"/>
  </r>
  <r>
    <x v="2704"/>
    <n v="0.11"/>
    <n v="0"/>
  </r>
  <r>
    <x v="2705"/>
    <n v="0"/>
    <n v="0"/>
  </r>
  <r>
    <x v="2706"/>
    <n v="0"/>
    <n v="0"/>
  </r>
  <r>
    <x v="2707"/>
    <n v="0.11"/>
    <n v="0"/>
  </r>
  <r>
    <x v="2708"/>
    <n v="0.11"/>
    <n v="0"/>
  </r>
  <r>
    <x v="2709"/>
    <n v="0"/>
    <n v="0"/>
  </r>
  <r>
    <x v="2710"/>
    <n v="0"/>
    <n v="0"/>
  </r>
  <r>
    <x v="2711"/>
    <n v="0"/>
    <n v="0"/>
  </r>
  <r>
    <x v="2712"/>
    <n v="0"/>
    <n v="0.18"/>
  </r>
  <r>
    <x v="2713"/>
    <n v="0.11"/>
    <n v="0"/>
  </r>
  <r>
    <x v="2714"/>
    <n v="3.27"/>
    <n v="0"/>
  </r>
  <r>
    <x v="2715"/>
    <n v="7.09"/>
    <n v="0"/>
  </r>
  <r>
    <x v="2716"/>
    <n v="0.11"/>
    <n v="0"/>
  </r>
  <r>
    <x v="2717"/>
    <n v="0"/>
    <n v="0"/>
  </r>
  <r>
    <x v="2718"/>
    <n v="0"/>
    <n v="0"/>
  </r>
  <r>
    <x v="2719"/>
    <n v="0"/>
    <n v="0"/>
  </r>
  <r>
    <x v="2720"/>
    <n v="0.11"/>
    <n v="0"/>
  </r>
  <r>
    <x v="2721"/>
    <n v="0"/>
    <n v="0"/>
  </r>
  <r>
    <x v="2722"/>
    <n v="0"/>
    <n v="0"/>
  </r>
  <r>
    <x v="2723"/>
    <n v="0"/>
    <n v="0"/>
  </r>
  <r>
    <x v="2724"/>
    <n v="0"/>
    <n v="0"/>
  </r>
  <r>
    <x v="2725"/>
    <n v="0.11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0"/>
    <n v="0"/>
  </r>
  <r>
    <x v="2733"/>
    <n v="0"/>
    <n v="0"/>
  </r>
  <r>
    <x v="2734"/>
    <n v="0"/>
    <n v="0"/>
  </r>
  <r>
    <x v="2735"/>
    <n v="0"/>
    <n v="0"/>
  </r>
  <r>
    <x v="2736"/>
    <n v="0"/>
    <n v="0"/>
  </r>
  <r>
    <x v="2737"/>
    <n v="0"/>
    <n v="0"/>
  </r>
  <r>
    <x v="2738"/>
    <n v="0"/>
    <n v="0"/>
  </r>
  <r>
    <x v="2739"/>
    <n v="0"/>
    <n v="0"/>
  </r>
  <r>
    <x v="2740"/>
    <n v="0"/>
    <n v="0"/>
  </r>
  <r>
    <x v="2741"/>
    <n v="0"/>
    <n v="0"/>
  </r>
  <r>
    <x v="2742"/>
    <n v="0"/>
    <n v="0"/>
  </r>
  <r>
    <x v="2743"/>
    <n v="0"/>
    <n v="0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"/>
    <n v="0"/>
  </r>
  <r>
    <x v="2761"/>
    <n v="0"/>
    <n v="0"/>
  </r>
  <r>
    <x v="2762"/>
    <n v="0"/>
    <n v="0"/>
  </r>
  <r>
    <x v="2763"/>
    <n v="0"/>
    <n v="0"/>
  </r>
  <r>
    <x v="2764"/>
    <n v="0"/>
    <n v="0"/>
  </r>
  <r>
    <x v="2765"/>
    <n v="0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0"/>
    <n v="0"/>
  </r>
  <r>
    <x v="2772"/>
    <n v="0"/>
    <n v="0"/>
  </r>
  <r>
    <x v="2773"/>
    <n v="0"/>
    <n v="0"/>
  </r>
  <r>
    <x v="2774"/>
    <n v="0"/>
    <n v="0"/>
  </r>
  <r>
    <x v="2775"/>
    <n v="0"/>
    <n v="0"/>
  </r>
  <r>
    <x v="2776"/>
    <n v="0"/>
    <n v="0"/>
  </r>
  <r>
    <x v="2777"/>
    <n v="0"/>
    <n v="0"/>
  </r>
  <r>
    <x v="2778"/>
    <n v="0"/>
    <n v="0"/>
  </r>
  <r>
    <x v="2779"/>
    <n v="0"/>
    <n v="0"/>
  </r>
  <r>
    <x v="2780"/>
    <n v="0"/>
    <n v="0"/>
  </r>
  <r>
    <x v="2781"/>
    <n v="0"/>
    <n v="0"/>
  </r>
  <r>
    <x v="2782"/>
    <n v="0"/>
    <n v="0"/>
  </r>
  <r>
    <x v="2783"/>
    <n v="4.3600000000000003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"/>
    <n v="0"/>
  </r>
  <r>
    <x v="2807"/>
    <n v="0"/>
    <n v="0"/>
  </r>
  <r>
    <x v="2808"/>
    <n v="0.13"/>
    <n v="9.57"/>
  </r>
  <r>
    <x v="2809"/>
    <n v="5.97"/>
    <n v="6.28"/>
  </r>
  <r>
    <x v="2810"/>
    <n v="3.31"/>
    <n v="2.39"/>
  </r>
  <r>
    <x v="2811"/>
    <n v="0"/>
    <n v="3.59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1.33"/>
    <n v="0"/>
  </r>
  <r>
    <x v="2831"/>
    <n v="1.33"/>
    <n v="3.59"/>
  </r>
  <r>
    <x v="2832"/>
    <n v="1.33"/>
    <n v="5.58"/>
  </r>
  <r>
    <x v="2833"/>
    <n v="0"/>
    <n v="3.19"/>
  </r>
  <r>
    <x v="2834"/>
    <n v="0"/>
    <n v="10.86"/>
  </r>
  <r>
    <x v="2835"/>
    <n v="0"/>
    <n v="0"/>
  </r>
  <r>
    <x v="2836"/>
    <n v="2.65"/>
    <n v="0"/>
  </r>
  <r>
    <x v="2837"/>
    <n v="0"/>
    <n v="0"/>
  </r>
  <r>
    <x v="2838"/>
    <n v="0"/>
    <n v="0"/>
  </r>
  <r>
    <x v="2839"/>
    <n v="0"/>
    <n v="0"/>
  </r>
  <r>
    <x v="2840"/>
    <n v="0"/>
    <n v="1"/>
  </r>
  <r>
    <x v="2841"/>
    <n v="0"/>
    <n v="0"/>
  </r>
  <r>
    <x v="2842"/>
    <n v="0"/>
    <n v="13.45"/>
  </r>
  <r>
    <x v="2843"/>
    <n v="22.41"/>
    <n v="10.66"/>
  </r>
  <r>
    <x v="2844"/>
    <n v="2.65"/>
    <n v="0.8"/>
  </r>
  <r>
    <x v="2845"/>
    <n v="1.19"/>
    <n v="1.59"/>
  </r>
  <r>
    <x v="2846"/>
    <n v="0"/>
    <n v="0"/>
  </r>
  <r>
    <x v="2847"/>
    <n v="0"/>
    <n v="0"/>
  </r>
  <r>
    <x v="2848"/>
    <n v="0.27"/>
    <n v="0"/>
  </r>
  <r>
    <x v="2849"/>
    <n v="18.559999999999999"/>
    <n v="3.89"/>
  </r>
  <r>
    <x v="2850"/>
    <n v="13.92"/>
    <n v="1.89"/>
  </r>
  <r>
    <x v="2851"/>
    <n v="70.53"/>
    <n v="21.03"/>
  </r>
  <r>
    <x v="2852"/>
    <n v="2.65"/>
    <n v="8.67"/>
  </r>
  <r>
    <x v="2853"/>
    <n v="1.99"/>
    <n v="7.47"/>
  </r>
  <r>
    <x v="2854"/>
    <n v="0"/>
    <n v="0"/>
  </r>
  <r>
    <x v="2855"/>
    <n v="0"/>
    <n v="0"/>
  </r>
  <r>
    <x v="2856"/>
    <n v="0"/>
    <n v="0"/>
  </r>
  <r>
    <x v="2857"/>
    <n v="1.86"/>
    <n v="14.85"/>
  </r>
  <r>
    <x v="2858"/>
    <n v="8.09"/>
    <n v="11.66"/>
  </r>
  <r>
    <x v="2859"/>
    <n v="1.33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18.559999999999999"/>
    <n v="4.1900000000000004"/>
  </r>
  <r>
    <x v="2867"/>
    <n v="3.98"/>
    <n v="0"/>
  </r>
  <r>
    <x v="2868"/>
    <n v="0.13"/>
    <n v="0"/>
  </r>
  <r>
    <x v="2869"/>
    <n v="0"/>
    <n v="0"/>
  </r>
  <r>
    <x v="2870"/>
    <n v="0"/>
    <n v="0"/>
  </r>
  <r>
    <x v="2871"/>
    <n v="2.65"/>
    <n v="9.77"/>
  </r>
  <r>
    <x v="2872"/>
    <n v="6.63"/>
    <n v="0.3"/>
  </r>
  <r>
    <x v="2873"/>
    <n v="4.51"/>
    <n v="0.9"/>
  </r>
  <r>
    <x v="2874"/>
    <n v="12.59"/>
    <n v="1.99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4.6399999999999997"/>
    <n v="0.8"/>
  </r>
  <r>
    <x v="2882"/>
    <n v="10.61"/>
    <n v="0"/>
  </r>
  <r>
    <x v="2883"/>
    <n v="22.54"/>
    <n v="1.49"/>
  </r>
  <r>
    <x v="2884"/>
    <n v="1.99"/>
    <n v="13.95"/>
  </r>
  <r>
    <x v="2885"/>
    <n v="0"/>
    <n v="3.69"/>
  </r>
  <r>
    <x v="2886"/>
    <n v="88.83"/>
    <n v="4.29"/>
  </r>
  <r>
    <x v="2887"/>
    <n v="43.75"/>
    <n v="68.260000000000005"/>
  </r>
  <r>
    <x v="2888"/>
    <n v="7.95"/>
    <n v="0"/>
  </r>
  <r>
    <x v="2889"/>
    <n v="0"/>
    <n v="0"/>
  </r>
  <r>
    <x v="2890"/>
    <n v="0"/>
    <n v="0"/>
  </r>
  <r>
    <x v="2891"/>
    <n v="0"/>
    <n v="0"/>
  </r>
  <r>
    <x v="2892"/>
    <n v="21.74"/>
    <n v="10.16"/>
  </r>
  <r>
    <x v="2893"/>
    <n v="13.26"/>
    <n v="23.12"/>
  </r>
  <r>
    <x v="2894"/>
    <n v="0.4"/>
    <n v="0"/>
  </r>
  <r>
    <x v="2895"/>
    <n v="0.13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.4"/>
    <n v="0.5"/>
  </r>
  <r>
    <x v="2901"/>
    <n v="4.7699999999999996"/>
    <n v="0.8"/>
  </r>
  <r>
    <x v="2902"/>
    <n v="0.13"/>
    <n v="0.7"/>
  </r>
  <r>
    <x v="2903"/>
    <n v="0.93"/>
    <n v="0"/>
  </r>
  <r>
    <x v="2904"/>
    <n v="6.36"/>
    <n v="1.79"/>
  </r>
  <r>
    <x v="2905"/>
    <n v="2.25"/>
    <n v="1.1000000000000001"/>
  </r>
  <r>
    <x v="2906"/>
    <n v="12.86"/>
    <n v="0.8"/>
  </r>
  <r>
    <x v="2907"/>
    <n v="1.46"/>
    <n v="0"/>
  </r>
  <r>
    <x v="2908"/>
    <n v="0"/>
    <n v="0"/>
  </r>
  <r>
    <x v="2909"/>
    <n v="0"/>
    <n v="0"/>
  </r>
  <r>
    <x v="2910"/>
    <n v="1.06"/>
    <n v="0"/>
  </r>
  <r>
    <x v="2911"/>
    <n v="11.93"/>
    <n v="6.68"/>
  </r>
  <r>
    <x v="2912"/>
    <n v="0"/>
    <n v="0"/>
  </r>
  <r>
    <x v="2913"/>
    <n v="8.48"/>
    <n v="4.58"/>
  </r>
  <r>
    <x v="2914"/>
    <n v="1.99"/>
    <n v="1.79"/>
  </r>
  <r>
    <x v="2915"/>
    <n v="11"/>
    <n v="8.57"/>
  </r>
  <r>
    <x v="2916"/>
    <n v="11.14"/>
    <n v="21.72"/>
  </r>
  <r>
    <x v="2917"/>
    <n v="0.27"/>
    <n v="0.5"/>
  </r>
  <r>
    <x v="2918"/>
    <n v="0"/>
    <n v="0"/>
  </r>
  <r>
    <x v="2919"/>
    <n v="0.13"/>
    <n v="0"/>
  </r>
  <r>
    <x v="2920"/>
    <n v="0"/>
    <n v="0"/>
  </r>
  <r>
    <x v="2921"/>
    <n v="0"/>
    <n v="0"/>
  </r>
  <r>
    <x v="2922"/>
    <n v="0"/>
    <n v="0"/>
  </r>
  <r>
    <x v="2923"/>
    <n v="0.13"/>
    <n v="2.19"/>
  </r>
  <r>
    <x v="2924"/>
    <n v="11.93"/>
    <n v="0.4"/>
  </r>
  <r>
    <x v="2925"/>
    <n v="0"/>
    <n v="1.2"/>
  </r>
  <r>
    <x v="2926"/>
    <n v="10.61"/>
    <n v="0.7"/>
  </r>
  <r>
    <x v="2927"/>
    <n v="23.07"/>
    <n v="15.05"/>
  </r>
  <r>
    <x v="2928"/>
    <n v="0.13"/>
    <n v="6.38"/>
  </r>
  <r>
    <x v="2929"/>
    <n v="3.98"/>
    <n v="3.69"/>
  </r>
  <r>
    <x v="2930"/>
    <n v="0"/>
    <n v="0"/>
  </r>
  <r>
    <x v="2931"/>
    <n v="0"/>
    <n v="0"/>
  </r>
  <r>
    <x v="2932"/>
    <n v="13.26"/>
    <n v="3.39"/>
  </r>
  <r>
    <x v="2933"/>
    <n v="12.33"/>
    <n v="22.72"/>
  </r>
  <r>
    <x v="2934"/>
    <n v="0"/>
    <n v="0"/>
  </r>
  <r>
    <x v="2935"/>
    <n v="0.27"/>
    <n v="0"/>
  </r>
  <r>
    <x v="2936"/>
    <n v="0"/>
    <n v="0"/>
  </r>
  <r>
    <x v="2937"/>
    <n v="0"/>
    <n v="1.99"/>
  </r>
  <r>
    <x v="2938"/>
    <n v="17.239999999999998"/>
    <n v="6.18"/>
  </r>
  <r>
    <x v="2939"/>
    <n v="23.86"/>
    <n v="13.85"/>
  </r>
  <r>
    <x v="2940"/>
    <n v="4.51"/>
    <n v="16.54"/>
  </r>
  <r>
    <x v="2941"/>
    <n v="22.54"/>
    <n v="3.59"/>
  </r>
  <r>
    <x v="2942"/>
    <n v="39.770000000000003"/>
    <n v="26.81"/>
  </r>
  <r>
    <x v="2943"/>
    <n v="29.17"/>
    <n v="9.4700000000000006"/>
  </r>
  <r>
    <x v="2944"/>
    <n v="26.52"/>
    <n v="8.17"/>
  </r>
  <r>
    <x v="2945"/>
    <n v="0"/>
    <n v="0"/>
  </r>
  <r>
    <x v="2946"/>
    <n v="0"/>
    <n v="0"/>
  </r>
  <r>
    <x v="2947"/>
    <n v="0"/>
    <n v="0.1"/>
  </r>
  <r>
    <x v="2948"/>
    <n v="0"/>
    <n v="0"/>
  </r>
  <r>
    <x v="2949"/>
    <n v="0.27"/>
    <n v="1.3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"/>
    <n v="0"/>
  </r>
  <r>
    <x v="2957"/>
    <n v="0"/>
    <n v="0"/>
  </r>
  <r>
    <x v="2958"/>
    <n v="2.65"/>
    <n v="0"/>
  </r>
  <r>
    <x v="2959"/>
    <n v="13.26"/>
    <n v="12.26"/>
  </r>
  <r>
    <x v="2960"/>
    <n v="1.33"/>
    <n v="2.29"/>
  </r>
  <r>
    <x v="2961"/>
    <n v="0"/>
    <n v="0"/>
  </r>
  <r>
    <x v="2962"/>
    <n v="0"/>
    <n v="0"/>
  </r>
  <r>
    <x v="2963"/>
    <n v="0.13"/>
    <n v="0"/>
  </r>
  <r>
    <x v="2964"/>
    <n v="5.97"/>
    <n v="0"/>
  </r>
  <r>
    <x v="2965"/>
    <n v="0"/>
    <n v="0"/>
  </r>
  <r>
    <x v="2966"/>
    <n v="2.25"/>
    <n v="2.09"/>
  </r>
  <r>
    <x v="2967"/>
    <n v="0"/>
    <n v="0"/>
  </r>
  <r>
    <x v="2968"/>
    <n v="0"/>
    <n v="0"/>
  </r>
  <r>
    <x v="2969"/>
    <n v="0"/>
    <n v="0"/>
  </r>
  <r>
    <x v="2970"/>
    <n v="0"/>
    <n v="0"/>
  </r>
  <r>
    <x v="2971"/>
    <n v="0"/>
    <n v="0"/>
  </r>
  <r>
    <x v="2972"/>
    <n v="0"/>
    <n v="0"/>
  </r>
  <r>
    <x v="2973"/>
    <n v="1.33"/>
    <n v="1.2"/>
  </r>
  <r>
    <x v="2974"/>
    <n v="0"/>
    <n v="0"/>
  </r>
  <r>
    <x v="2975"/>
    <n v="0"/>
    <n v="0"/>
  </r>
  <r>
    <x v="2976"/>
    <n v="0.93"/>
    <n v="0"/>
  </r>
  <r>
    <x v="2977"/>
    <n v="0.66"/>
    <n v="0.4"/>
  </r>
  <r>
    <x v="2978"/>
    <n v="0"/>
    <n v="0"/>
  </r>
  <r>
    <x v="2979"/>
    <n v="0.53"/>
    <n v="0"/>
  </r>
  <r>
    <x v="2980"/>
    <n v="6.63"/>
    <n v="0.3"/>
  </r>
  <r>
    <x v="2981"/>
    <n v="0"/>
    <n v="0"/>
  </r>
  <r>
    <x v="2982"/>
    <n v="0"/>
    <n v="0"/>
  </r>
  <r>
    <x v="2983"/>
    <n v="0"/>
    <n v="0"/>
  </r>
  <r>
    <x v="2984"/>
    <n v="2.65"/>
    <n v="0"/>
  </r>
  <r>
    <x v="2985"/>
    <n v="0"/>
    <n v="0"/>
  </r>
  <r>
    <x v="2986"/>
    <n v="0"/>
    <n v="0"/>
  </r>
  <r>
    <x v="2987"/>
    <n v="2.65"/>
    <n v="18.04"/>
  </r>
  <r>
    <x v="2988"/>
    <n v="0"/>
    <n v="0"/>
  </r>
  <r>
    <x v="2989"/>
    <n v="2.65"/>
    <n v="0.3"/>
  </r>
  <r>
    <x v="2990"/>
    <n v="0"/>
    <n v="0"/>
  </r>
  <r>
    <x v="2991"/>
    <n v="0"/>
    <n v="0"/>
  </r>
  <r>
    <x v="2992"/>
    <n v="0"/>
    <n v="0"/>
  </r>
  <r>
    <x v="2993"/>
    <n v="0"/>
    <n v="0"/>
  </r>
  <r>
    <x v="2994"/>
    <n v="0"/>
    <n v="0"/>
  </r>
  <r>
    <x v="2995"/>
    <n v="0.27"/>
    <n v="1"/>
  </r>
  <r>
    <x v="2996"/>
    <n v="9.2799999999999994"/>
    <n v="0.7"/>
  </r>
  <r>
    <x v="2997"/>
    <n v="3.98"/>
    <n v="9.27"/>
  </r>
  <r>
    <x v="2998"/>
    <n v="10.61"/>
    <n v="1.3"/>
  </r>
  <r>
    <x v="2999"/>
    <n v="51.71"/>
    <n v="8.77"/>
  </r>
  <r>
    <x v="3000"/>
    <n v="2.65"/>
    <n v="0.6"/>
  </r>
  <r>
    <x v="3001"/>
    <n v="5.3"/>
    <n v="0.3"/>
  </r>
  <r>
    <x v="3002"/>
    <n v="0"/>
    <n v="0.4"/>
  </r>
  <r>
    <x v="3003"/>
    <n v="0"/>
    <n v="0.2"/>
  </r>
  <r>
    <x v="3004"/>
    <n v="0"/>
    <n v="0"/>
  </r>
  <r>
    <x v="3005"/>
    <n v="0"/>
    <n v="0"/>
  </r>
  <r>
    <x v="3006"/>
    <n v="0"/>
    <n v="0"/>
  </r>
  <r>
    <x v="3007"/>
    <n v="0"/>
    <n v="0"/>
  </r>
  <r>
    <x v="3008"/>
    <n v="0"/>
    <n v="0"/>
  </r>
  <r>
    <x v="3009"/>
    <n v="0"/>
    <n v="0"/>
  </r>
  <r>
    <x v="3010"/>
    <n v="1.33"/>
    <n v="0"/>
  </r>
  <r>
    <x v="3011"/>
    <n v="51.44"/>
    <n v="6.58"/>
  </r>
  <r>
    <x v="3012"/>
    <n v="1.33"/>
    <n v="1.49"/>
  </r>
  <r>
    <x v="3013"/>
    <n v="0"/>
    <n v="0"/>
  </r>
  <r>
    <x v="3014"/>
    <n v="0"/>
    <n v="0"/>
  </r>
  <r>
    <x v="3015"/>
    <n v="0"/>
    <n v="0"/>
  </r>
  <r>
    <x v="3016"/>
    <n v="0.13"/>
    <n v="0"/>
  </r>
  <r>
    <x v="3017"/>
    <n v="0.13"/>
    <n v="0"/>
  </r>
  <r>
    <x v="3018"/>
    <n v="0.13"/>
    <n v="0"/>
  </r>
  <r>
    <x v="3019"/>
    <n v="13.66"/>
    <n v="9.17"/>
  </r>
  <r>
    <x v="3020"/>
    <n v="28.37"/>
    <n v="10.96"/>
  </r>
  <r>
    <x v="3021"/>
    <n v="0"/>
    <n v="0"/>
  </r>
  <r>
    <x v="3022"/>
    <n v="3.98"/>
    <n v="0"/>
  </r>
  <r>
    <x v="3023"/>
    <n v="0"/>
    <n v="0"/>
  </r>
  <r>
    <x v="3024"/>
    <n v="0"/>
    <n v="0"/>
  </r>
  <r>
    <x v="3025"/>
    <n v="15.91"/>
    <n v="1.2"/>
  </r>
  <r>
    <x v="3026"/>
    <n v="4.51"/>
    <n v="1.3"/>
  </r>
  <r>
    <x v="3027"/>
    <n v="1.59"/>
    <n v="2.69"/>
  </r>
  <r>
    <x v="3028"/>
    <n v="0"/>
    <n v="0"/>
  </r>
  <r>
    <x v="3029"/>
    <n v="0"/>
    <n v="0"/>
  </r>
  <r>
    <x v="3030"/>
    <n v="0.13"/>
    <n v="0"/>
  </r>
  <r>
    <x v="3031"/>
    <n v="0"/>
    <n v="0"/>
  </r>
  <r>
    <x v="3032"/>
    <n v="0"/>
    <n v="0"/>
  </r>
  <r>
    <x v="3033"/>
    <n v="0"/>
    <n v="0"/>
  </r>
  <r>
    <x v="3034"/>
    <n v="0"/>
    <n v="0"/>
  </r>
  <r>
    <x v="3035"/>
    <n v="0"/>
    <n v="0"/>
  </r>
  <r>
    <x v="3036"/>
    <n v="0"/>
    <n v="0"/>
  </r>
  <r>
    <x v="3037"/>
    <n v="0"/>
    <n v="0"/>
  </r>
  <r>
    <x v="3038"/>
    <n v="0"/>
    <n v="0"/>
  </r>
  <r>
    <x v="3039"/>
    <n v="0"/>
    <n v="0"/>
  </r>
  <r>
    <x v="3040"/>
    <n v="0"/>
    <n v="0"/>
  </r>
  <r>
    <x v="3041"/>
    <n v="0"/>
    <n v="0"/>
  </r>
  <r>
    <x v="3042"/>
    <n v="0"/>
    <n v="0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"/>
  </r>
  <r>
    <x v="3048"/>
    <n v="0"/>
    <n v="0"/>
  </r>
  <r>
    <x v="3049"/>
    <n v="0"/>
    <n v="0"/>
  </r>
  <r>
    <x v="3050"/>
    <n v="0"/>
    <n v="0"/>
  </r>
  <r>
    <x v="3051"/>
    <n v="0"/>
    <n v="0.5"/>
  </r>
  <r>
    <x v="3052"/>
    <n v="11.14"/>
    <n v="2.79"/>
  </r>
  <r>
    <x v="3053"/>
    <n v="3.58"/>
    <n v="0.6"/>
  </r>
  <r>
    <x v="3054"/>
    <n v="0"/>
    <n v="0"/>
  </r>
  <r>
    <x v="3055"/>
    <n v="0"/>
    <n v="0"/>
  </r>
  <r>
    <x v="3056"/>
    <n v="0"/>
    <n v="0"/>
  </r>
  <r>
    <x v="3057"/>
    <n v="0"/>
    <n v="0"/>
  </r>
  <r>
    <x v="3058"/>
    <n v="0"/>
    <n v="0"/>
  </r>
  <r>
    <x v="3059"/>
    <n v="0"/>
    <n v="0"/>
  </r>
  <r>
    <x v="3060"/>
    <n v="0"/>
    <n v="0"/>
  </r>
  <r>
    <x v="3061"/>
    <n v="0"/>
    <n v="0"/>
  </r>
  <r>
    <x v="3062"/>
    <n v="0"/>
    <n v="0"/>
  </r>
  <r>
    <x v="3063"/>
    <n v="0"/>
    <n v="0"/>
  </r>
  <r>
    <x v="3064"/>
    <n v="0"/>
    <n v="0"/>
  </r>
  <r>
    <x v="3065"/>
    <n v="0"/>
    <n v="0"/>
  </r>
  <r>
    <x v="3066"/>
    <n v="0"/>
    <n v="0"/>
  </r>
  <r>
    <x v="3067"/>
    <n v="0"/>
    <n v="0"/>
  </r>
  <r>
    <x v="3068"/>
    <n v="0"/>
    <n v="0"/>
  </r>
  <r>
    <x v="3069"/>
    <n v="0"/>
    <n v="0"/>
  </r>
  <r>
    <x v="3070"/>
    <n v="0"/>
    <n v="0"/>
  </r>
  <r>
    <x v="3071"/>
    <n v="0"/>
    <n v="0"/>
  </r>
  <r>
    <x v="3072"/>
    <n v="0"/>
    <n v="0"/>
  </r>
  <r>
    <x v="3073"/>
    <n v="0"/>
    <n v="0"/>
  </r>
  <r>
    <x v="3074"/>
    <n v="0"/>
    <n v="0"/>
  </r>
  <r>
    <x v="3075"/>
    <n v="0"/>
    <n v="0"/>
  </r>
  <r>
    <x v="3076"/>
    <n v="0"/>
    <n v="0"/>
  </r>
  <r>
    <x v="3077"/>
    <n v="0"/>
    <n v="0"/>
  </r>
  <r>
    <x v="3078"/>
    <n v="0"/>
    <n v="0"/>
  </r>
  <r>
    <x v="3079"/>
    <n v="0"/>
    <n v="0"/>
  </r>
  <r>
    <x v="3080"/>
    <n v="0"/>
    <n v="0"/>
  </r>
  <r>
    <x v="3081"/>
    <n v="0"/>
    <n v="0"/>
  </r>
  <r>
    <x v="3082"/>
    <n v="0"/>
    <n v="0"/>
  </r>
  <r>
    <x v="3083"/>
    <n v="0"/>
    <n v="0"/>
  </r>
  <r>
    <x v="3084"/>
    <n v="0"/>
    <n v="0"/>
  </r>
  <r>
    <x v="3085"/>
    <n v="0"/>
    <n v="0"/>
  </r>
  <r>
    <x v="3086"/>
    <n v="0"/>
    <n v="0"/>
  </r>
  <r>
    <x v="3087"/>
    <n v="0"/>
    <n v="0"/>
  </r>
  <r>
    <x v="3088"/>
    <n v="0"/>
    <n v="0"/>
  </r>
  <r>
    <x v="3089"/>
    <n v="0"/>
    <n v="0"/>
  </r>
  <r>
    <x v="3090"/>
    <n v="0"/>
    <n v="0"/>
  </r>
  <r>
    <x v="3091"/>
    <n v="0"/>
    <n v="0"/>
  </r>
  <r>
    <x v="3092"/>
    <n v="0"/>
    <n v="0"/>
  </r>
  <r>
    <x v="3093"/>
    <n v="0"/>
    <n v="0"/>
  </r>
  <r>
    <x v="3094"/>
    <n v="0"/>
    <n v="0"/>
  </r>
  <r>
    <x v="3095"/>
    <n v="0"/>
    <n v="0"/>
  </r>
  <r>
    <x v="3096"/>
    <n v="0"/>
    <n v="0"/>
  </r>
  <r>
    <x v="3097"/>
    <n v="0"/>
    <n v="0"/>
  </r>
  <r>
    <x v="3098"/>
    <n v="0"/>
    <n v="0"/>
  </r>
  <r>
    <x v="3099"/>
    <n v="0"/>
    <n v="0"/>
  </r>
  <r>
    <x v="3100"/>
    <n v="0.13"/>
    <n v="0"/>
  </r>
  <r>
    <x v="3101"/>
    <n v="0"/>
    <n v="0"/>
  </r>
  <r>
    <x v="3102"/>
    <n v="0"/>
    <n v="0"/>
  </r>
  <r>
    <x v="3103"/>
    <n v="0"/>
    <n v="0"/>
  </r>
  <r>
    <x v="3104"/>
    <n v="0"/>
    <n v="0"/>
  </r>
  <r>
    <x v="3105"/>
    <n v="0"/>
    <n v="0"/>
  </r>
  <r>
    <x v="3106"/>
    <n v="0"/>
    <n v="0"/>
  </r>
  <r>
    <x v="3107"/>
    <n v="0"/>
    <n v="0"/>
  </r>
  <r>
    <x v="3108"/>
    <n v="0"/>
    <n v="0"/>
  </r>
  <r>
    <x v="3109"/>
    <n v="0"/>
    <n v="0"/>
  </r>
  <r>
    <x v="3110"/>
    <n v="0"/>
    <n v="0"/>
  </r>
  <r>
    <x v="3111"/>
    <n v="0"/>
    <n v="0"/>
  </r>
  <r>
    <x v="3112"/>
    <n v="0"/>
    <n v="0"/>
  </r>
  <r>
    <x v="3113"/>
    <n v="0"/>
    <n v="0"/>
  </r>
  <r>
    <x v="3114"/>
    <n v="0"/>
    <n v="0"/>
  </r>
  <r>
    <x v="3115"/>
    <n v="0"/>
    <n v="0"/>
  </r>
  <r>
    <x v="3116"/>
    <n v="0"/>
    <n v="0"/>
  </r>
  <r>
    <x v="3117"/>
    <n v="0"/>
    <n v="0"/>
  </r>
  <r>
    <x v="3118"/>
    <n v="0"/>
    <n v="0"/>
  </r>
  <r>
    <x v="3119"/>
    <n v="0"/>
    <n v="0"/>
  </r>
  <r>
    <x v="3120"/>
    <n v="0"/>
    <n v="0"/>
  </r>
  <r>
    <x v="3121"/>
    <n v="0"/>
    <n v="0"/>
  </r>
  <r>
    <x v="3122"/>
    <n v="0"/>
    <n v="0"/>
  </r>
  <r>
    <x v="3123"/>
    <n v="0"/>
    <n v="0"/>
  </r>
  <r>
    <x v="3124"/>
    <n v="0"/>
    <n v="0"/>
  </r>
  <r>
    <x v="3125"/>
    <n v="0"/>
    <n v="0"/>
  </r>
  <r>
    <x v="3126"/>
    <n v="0"/>
    <n v="0"/>
  </r>
  <r>
    <x v="3127"/>
    <n v="0"/>
    <n v="0"/>
  </r>
  <r>
    <x v="3128"/>
    <n v="0"/>
    <n v="0"/>
  </r>
  <r>
    <x v="3129"/>
    <n v="0"/>
    <n v="0"/>
  </r>
  <r>
    <x v="3130"/>
    <n v="0"/>
    <n v="0"/>
  </r>
  <r>
    <x v="3131"/>
    <n v="0"/>
    <n v="0"/>
  </r>
  <r>
    <x v="3132"/>
    <n v="0"/>
    <n v="0"/>
  </r>
  <r>
    <x v="3133"/>
    <n v="0"/>
    <n v="0"/>
  </r>
  <r>
    <x v="3134"/>
    <n v="0"/>
    <n v="0"/>
  </r>
  <r>
    <x v="3135"/>
    <n v="0"/>
    <n v="0"/>
  </r>
  <r>
    <x v="3136"/>
    <n v="0"/>
    <n v="0"/>
  </r>
  <r>
    <x v="3137"/>
    <n v="0"/>
    <n v="0"/>
  </r>
  <r>
    <x v="3138"/>
    <n v="0"/>
    <n v="0"/>
  </r>
  <r>
    <x v="3139"/>
    <n v="0"/>
    <n v="0"/>
  </r>
  <r>
    <x v="3140"/>
    <n v="0"/>
    <n v="0"/>
  </r>
  <r>
    <x v="3141"/>
    <n v="0"/>
    <n v="0"/>
  </r>
  <r>
    <x v="3142"/>
    <n v="0"/>
    <n v="0"/>
  </r>
  <r>
    <x v="3143"/>
    <n v="0"/>
    <n v="0"/>
  </r>
  <r>
    <x v="3144"/>
    <n v="0"/>
    <n v="0"/>
  </r>
  <r>
    <x v="3145"/>
    <n v="0"/>
    <n v="0"/>
  </r>
  <r>
    <x v="3146"/>
    <n v="0"/>
    <n v="0"/>
  </r>
  <r>
    <x v="3147"/>
    <n v="0"/>
    <n v="0"/>
  </r>
  <r>
    <x v="3148"/>
    <n v="0"/>
    <n v="0"/>
  </r>
  <r>
    <x v="3149"/>
    <n v="0"/>
    <n v="0"/>
  </r>
  <r>
    <x v="3150"/>
    <n v="0"/>
    <n v="0"/>
  </r>
  <r>
    <x v="3151"/>
    <n v="0"/>
    <n v="0"/>
  </r>
  <r>
    <x v="3152"/>
    <n v="0"/>
    <n v="0"/>
  </r>
  <r>
    <x v="3153"/>
    <n v="0"/>
    <n v="0"/>
  </r>
  <r>
    <x v="3154"/>
    <n v="0"/>
    <n v="0"/>
  </r>
  <r>
    <x v="3155"/>
    <n v="0"/>
    <n v="0"/>
  </r>
  <r>
    <x v="3156"/>
    <n v="0"/>
    <n v="0"/>
  </r>
  <r>
    <x v="3157"/>
    <n v="0"/>
    <n v="0"/>
  </r>
  <r>
    <x v="3158"/>
    <n v="0"/>
    <n v="0"/>
  </r>
  <r>
    <x v="3159"/>
    <n v="0"/>
    <n v="0"/>
  </r>
  <r>
    <x v="3160"/>
    <n v="0"/>
    <n v="0"/>
  </r>
  <r>
    <x v="3161"/>
    <n v="0"/>
    <n v="0"/>
  </r>
  <r>
    <x v="3162"/>
    <n v="0"/>
    <n v="0"/>
  </r>
  <r>
    <x v="3163"/>
    <n v="0"/>
    <n v="0"/>
  </r>
  <r>
    <x v="3164"/>
    <n v="0"/>
    <n v="0"/>
  </r>
  <r>
    <x v="3165"/>
    <n v="0"/>
    <n v="0"/>
  </r>
  <r>
    <x v="3166"/>
    <n v="0"/>
    <n v="0"/>
  </r>
  <r>
    <x v="3167"/>
    <n v="0"/>
    <n v="0"/>
  </r>
  <r>
    <x v="3168"/>
    <n v="0"/>
    <n v="0"/>
  </r>
  <r>
    <x v="3169"/>
    <n v="0"/>
    <n v="0"/>
  </r>
  <r>
    <x v="3170"/>
    <n v="0"/>
    <n v="0"/>
  </r>
  <r>
    <x v="3171"/>
    <n v="0"/>
    <n v="0"/>
  </r>
  <r>
    <x v="3172"/>
    <n v="0"/>
    <n v="0"/>
  </r>
  <r>
    <x v="3173"/>
    <n v="0"/>
    <n v="0"/>
  </r>
  <r>
    <x v="3174"/>
    <n v="0"/>
    <n v="0"/>
  </r>
  <r>
    <x v="3175"/>
    <n v="0"/>
    <n v="0"/>
  </r>
  <r>
    <x v="3176"/>
    <n v="0"/>
    <n v="0"/>
  </r>
  <r>
    <x v="3177"/>
    <n v="0"/>
    <n v="0"/>
  </r>
  <r>
    <x v="3178"/>
    <n v="0"/>
    <n v="0"/>
  </r>
  <r>
    <x v="3179"/>
    <n v="0"/>
    <n v="0"/>
  </r>
  <r>
    <x v="3180"/>
    <n v="0"/>
    <n v="0"/>
  </r>
  <r>
    <x v="3181"/>
    <n v="0"/>
    <n v="0"/>
  </r>
  <r>
    <x v="3182"/>
    <n v="0"/>
    <n v="0"/>
  </r>
  <r>
    <x v="3183"/>
    <n v="0"/>
    <n v="0"/>
  </r>
  <r>
    <x v="3184"/>
    <n v="0"/>
    <n v="0"/>
  </r>
  <r>
    <x v="3185"/>
    <n v="0"/>
    <n v="0"/>
  </r>
  <r>
    <x v="3186"/>
    <n v="0.16"/>
    <n v="0"/>
  </r>
  <r>
    <x v="3187"/>
    <n v="0"/>
    <n v="0"/>
  </r>
  <r>
    <x v="3188"/>
    <n v="0.16"/>
    <n v="0"/>
  </r>
  <r>
    <x v="3189"/>
    <n v="0"/>
    <n v="0"/>
  </r>
  <r>
    <x v="3190"/>
    <n v="0.16"/>
    <n v="0"/>
  </r>
  <r>
    <x v="3191"/>
    <n v="0"/>
    <n v="0"/>
  </r>
  <r>
    <x v="3192"/>
    <n v="0"/>
    <n v="0"/>
  </r>
  <r>
    <x v="3193"/>
    <n v="0"/>
    <n v="0"/>
  </r>
  <r>
    <x v="3194"/>
    <n v="0"/>
    <n v="0"/>
  </r>
  <r>
    <x v="3195"/>
    <n v="0"/>
    <n v="0"/>
  </r>
  <r>
    <x v="3196"/>
    <n v="0"/>
    <n v="0"/>
  </r>
  <r>
    <x v="3197"/>
    <n v="0"/>
    <n v="0"/>
  </r>
  <r>
    <x v="3198"/>
    <n v="0.16"/>
    <n v="0"/>
  </r>
  <r>
    <x v="3199"/>
    <n v="0"/>
    <n v="0"/>
  </r>
  <r>
    <x v="3200"/>
    <n v="0"/>
    <n v="0"/>
  </r>
  <r>
    <x v="3201"/>
    <n v="0"/>
    <n v="0.99"/>
  </r>
  <r>
    <x v="3202"/>
    <n v="0"/>
    <n v="0"/>
  </r>
  <r>
    <x v="3203"/>
    <n v="0"/>
    <n v="0"/>
  </r>
  <r>
    <x v="3204"/>
    <n v="0"/>
    <n v="0.16"/>
  </r>
  <r>
    <x v="3205"/>
    <n v="0"/>
    <n v="0"/>
  </r>
  <r>
    <x v="3206"/>
    <n v="0"/>
    <n v="0"/>
  </r>
  <r>
    <x v="3207"/>
    <n v="0"/>
    <n v="0"/>
  </r>
  <r>
    <x v="3208"/>
    <n v="2.36"/>
    <n v="1.81"/>
  </r>
  <r>
    <x v="3209"/>
    <n v="0"/>
    <n v="0"/>
  </r>
  <r>
    <x v="3210"/>
    <n v="0"/>
    <n v="0"/>
  </r>
  <r>
    <x v="3211"/>
    <n v="0"/>
    <n v="0"/>
  </r>
  <r>
    <x v="3212"/>
    <n v="0"/>
    <n v="0"/>
  </r>
  <r>
    <x v="3213"/>
    <n v="0"/>
    <n v="0"/>
  </r>
  <r>
    <x v="3214"/>
    <n v="0.16"/>
    <n v="0"/>
  </r>
  <r>
    <x v="3215"/>
    <n v="0"/>
    <n v="0"/>
  </r>
  <r>
    <x v="3216"/>
    <n v="0"/>
    <n v="4.5999999999999996"/>
  </r>
  <r>
    <x v="3217"/>
    <n v="0"/>
    <n v="0"/>
  </r>
  <r>
    <x v="3218"/>
    <n v="0"/>
    <n v="0"/>
  </r>
  <r>
    <x v="3219"/>
    <n v="0.94"/>
    <n v="1.97"/>
  </r>
  <r>
    <x v="3220"/>
    <n v="7.54"/>
    <n v="15.29"/>
  </r>
  <r>
    <x v="3221"/>
    <n v="0"/>
    <n v="0"/>
  </r>
  <r>
    <x v="3222"/>
    <n v="0"/>
    <n v="0"/>
  </r>
  <r>
    <x v="3223"/>
    <n v="0"/>
    <n v="0"/>
  </r>
  <r>
    <x v="3224"/>
    <n v="0"/>
    <n v="0"/>
  </r>
  <r>
    <x v="3225"/>
    <n v="2.36"/>
    <n v="17.760000000000002"/>
  </r>
  <r>
    <x v="3226"/>
    <n v="0.79"/>
    <n v="6.08"/>
  </r>
  <r>
    <x v="3227"/>
    <n v="0"/>
    <n v="0"/>
  </r>
  <r>
    <x v="3228"/>
    <n v="0"/>
    <n v="0"/>
  </r>
  <r>
    <x v="3229"/>
    <n v="0"/>
    <n v="0"/>
  </r>
  <r>
    <x v="3230"/>
    <n v="0"/>
    <n v="0"/>
  </r>
  <r>
    <x v="3231"/>
    <n v="0"/>
    <n v="0"/>
  </r>
  <r>
    <x v="3232"/>
    <n v="0"/>
    <n v="0"/>
  </r>
  <r>
    <x v="3233"/>
    <n v="0"/>
    <n v="0"/>
  </r>
  <r>
    <x v="3234"/>
    <n v="0"/>
    <n v="0"/>
  </r>
  <r>
    <x v="3235"/>
    <n v="0"/>
    <n v="0"/>
  </r>
  <r>
    <x v="3236"/>
    <n v="0"/>
    <n v="0"/>
  </r>
  <r>
    <x v="3237"/>
    <n v="0"/>
    <n v="0"/>
  </r>
  <r>
    <x v="3238"/>
    <n v="0"/>
    <n v="0"/>
  </r>
  <r>
    <x v="3239"/>
    <n v="0"/>
    <n v="0"/>
  </r>
  <r>
    <x v="3240"/>
    <n v="0"/>
    <n v="0"/>
  </r>
  <r>
    <x v="3241"/>
    <n v="0"/>
    <n v="0"/>
  </r>
  <r>
    <x v="3242"/>
    <n v="0"/>
    <n v="0"/>
  </r>
  <r>
    <x v="3243"/>
    <n v="0"/>
    <n v="0"/>
  </r>
  <r>
    <x v="3244"/>
    <n v="0"/>
    <n v="0"/>
  </r>
  <r>
    <x v="3245"/>
    <n v="0"/>
    <n v="0"/>
  </r>
  <r>
    <x v="3246"/>
    <n v="0"/>
    <n v="0"/>
  </r>
  <r>
    <x v="3247"/>
    <n v="0"/>
    <n v="0"/>
  </r>
  <r>
    <x v="3248"/>
    <n v="0"/>
    <n v="0"/>
  </r>
  <r>
    <x v="3249"/>
    <n v="0"/>
    <n v="0"/>
  </r>
  <r>
    <x v="3250"/>
    <n v="0"/>
    <n v="0"/>
  </r>
  <r>
    <x v="3251"/>
    <n v="0"/>
    <n v="0"/>
  </r>
  <r>
    <x v="3252"/>
    <n v="6.75"/>
    <n v="0"/>
  </r>
  <r>
    <x v="3253"/>
    <n v="13.51"/>
    <n v="15.13"/>
  </r>
  <r>
    <x v="3254"/>
    <n v="0"/>
    <n v="5.59"/>
  </r>
  <r>
    <x v="3255"/>
    <n v="1.57"/>
    <n v="0"/>
  </r>
  <r>
    <x v="3256"/>
    <n v="12.56"/>
    <n v="4.7699999999999996"/>
  </r>
  <r>
    <x v="3257"/>
    <n v="0"/>
    <n v="0"/>
  </r>
  <r>
    <x v="3258"/>
    <n v="0.16"/>
    <n v="0"/>
  </r>
  <r>
    <x v="3259"/>
    <n v="26.38"/>
    <n v="1.81"/>
  </r>
  <r>
    <x v="3260"/>
    <n v="3.3"/>
    <n v="0"/>
  </r>
  <r>
    <x v="3261"/>
    <n v="0"/>
    <n v="0"/>
  </r>
  <r>
    <x v="3262"/>
    <n v="5.34"/>
    <n v="1.97"/>
  </r>
  <r>
    <x v="3263"/>
    <n v="0"/>
    <n v="0"/>
  </r>
  <r>
    <x v="3264"/>
    <n v="0.16"/>
    <n v="0"/>
  </r>
  <r>
    <x v="3265"/>
    <n v="8.64"/>
    <n v="1.32"/>
  </r>
  <r>
    <x v="3266"/>
    <n v="0"/>
    <n v="0"/>
  </r>
  <r>
    <x v="3267"/>
    <n v="13.82"/>
    <n v="0"/>
  </r>
  <r>
    <x v="3268"/>
    <n v="0"/>
    <n v="0"/>
  </r>
  <r>
    <x v="3269"/>
    <n v="0"/>
    <n v="0"/>
  </r>
  <r>
    <x v="3270"/>
    <n v="5.65"/>
    <n v="8.2200000000000006"/>
  </r>
  <r>
    <x v="3271"/>
    <n v="6.91"/>
    <n v="1.64"/>
  </r>
  <r>
    <x v="3272"/>
    <n v="9.74"/>
    <n v="1.1499999999999999"/>
  </r>
  <r>
    <x v="3273"/>
    <n v="0"/>
    <n v="0"/>
  </r>
  <r>
    <x v="3274"/>
    <n v="0.79"/>
    <n v="2.14"/>
  </r>
  <r>
    <x v="3275"/>
    <n v="23.4"/>
    <n v="44.57"/>
  </r>
  <r>
    <x v="3276"/>
    <n v="35.340000000000003"/>
    <n v="2.4700000000000002"/>
  </r>
  <r>
    <x v="3277"/>
    <n v="11.31"/>
    <n v="10.69"/>
  </r>
  <r>
    <x v="3278"/>
    <n v="0.16"/>
    <n v="6.25"/>
  </r>
  <r>
    <x v="3279"/>
    <n v="8.9499999999999993"/>
    <n v="7.24"/>
  </r>
  <r>
    <x v="3280"/>
    <n v="19.95"/>
    <n v="47.03"/>
  </r>
  <r>
    <x v="3281"/>
    <n v="0"/>
    <n v="7.73"/>
  </r>
  <r>
    <x v="3282"/>
    <n v="0.16"/>
    <n v="0"/>
  </r>
  <r>
    <x v="3283"/>
    <n v="0"/>
    <n v="0"/>
  </r>
  <r>
    <x v="3284"/>
    <n v="0"/>
    <n v="1.32"/>
  </r>
  <r>
    <x v="3285"/>
    <n v="9.42"/>
    <n v="6.58"/>
  </r>
  <r>
    <x v="3286"/>
    <n v="0"/>
    <n v="0"/>
  </r>
  <r>
    <x v="3287"/>
    <n v="0"/>
    <n v="0"/>
  </r>
  <r>
    <x v="3288"/>
    <n v="0"/>
    <n v="0"/>
  </r>
  <r>
    <x v="3289"/>
    <n v="19.32"/>
    <n v="26.81"/>
  </r>
  <r>
    <x v="3290"/>
    <n v="0"/>
    <n v="0.82"/>
  </r>
  <r>
    <x v="3291"/>
    <n v="0"/>
    <n v="0"/>
  </r>
  <r>
    <x v="3292"/>
    <n v="0.47"/>
    <n v="0.33"/>
  </r>
  <r>
    <x v="3293"/>
    <n v="1.73"/>
    <n v="0"/>
  </r>
  <r>
    <x v="3294"/>
    <n v="0"/>
    <n v="0"/>
  </r>
  <r>
    <x v="3295"/>
    <n v="1.41"/>
    <n v="0"/>
  </r>
  <r>
    <x v="3296"/>
    <n v="0.63"/>
    <n v="0"/>
  </r>
  <r>
    <x v="3297"/>
    <n v="0"/>
    <n v="0"/>
  </r>
  <r>
    <x v="3298"/>
    <n v="0"/>
    <n v="0"/>
  </r>
  <r>
    <x v="3299"/>
    <n v="0.16"/>
    <n v="4.5999999999999996"/>
  </r>
  <r>
    <x v="3300"/>
    <n v="0"/>
    <n v="56.41"/>
  </r>
  <r>
    <x v="3301"/>
    <n v="0"/>
    <n v="0"/>
  </r>
  <r>
    <x v="3302"/>
    <n v="0"/>
    <n v="0"/>
  </r>
  <r>
    <x v="3303"/>
    <n v="0.16"/>
    <n v="0"/>
  </r>
  <r>
    <x v="3304"/>
    <n v="1.26"/>
    <n v="0"/>
  </r>
  <r>
    <x v="3305"/>
    <n v="0"/>
    <n v="4.28"/>
  </r>
  <r>
    <x v="3306"/>
    <n v="9.42"/>
    <n v="3.62"/>
  </r>
  <r>
    <x v="3307"/>
    <n v="42.72"/>
    <n v="44.57"/>
  </r>
  <r>
    <x v="3308"/>
    <n v="1.73"/>
    <n v="3.45"/>
  </r>
  <r>
    <x v="3309"/>
    <n v="0"/>
    <n v="0.82"/>
  </r>
  <r>
    <x v="3310"/>
    <n v="49.94"/>
    <n v="10.69"/>
  </r>
  <r>
    <x v="3311"/>
    <n v="0"/>
    <n v="2.14"/>
  </r>
  <r>
    <x v="3312"/>
    <n v="3.3"/>
    <n v="5.0999999999999996"/>
  </r>
  <r>
    <x v="3313"/>
    <n v="0"/>
    <n v="0"/>
  </r>
  <r>
    <x v="3314"/>
    <n v="0"/>
    <n v="0"/>
  </r>
  <r>
    <x v="3315"/>
    <n v="0.16"/>
    <n v="2.63"/>
  </r>
  <r>
    <x v="3316"/>
    <n v="0"/>
    <n v="0"/>
  </r>
  <r>
    <x v="3317"/>
    <n v="1.57"/>
    <n v="0"/>
  </r>
  <r>
    <x v="3318"/>
    <n v="10.68"/>
    <n v="18.579999999999998"/>
  </r>
  <r>
    <x v="3319"/>
    <n v="0"/>
    <n v="0"/>
  </r>
  <r>
    <x v="3320"/>
    <n v="1.26"/>
    <n v="0"/>
  </r>
  <r>
    <x v="3321"/>
    <n v="0"/>
    <n v="0"/>
  </r>
  <r>
    <x v="3322"/>
    <n v="0"/>
    <n v="0"/>
  </r>
  <r>
    <x v="3323"/>
    <n v="0"/>
    <n v="0"/>
  </r>
  <r>
    <x v="3324"/>
    <n v="0"/>
    <n v="0"/>
  </r>
  <r>
    <x v="3325"/>
    <n v="0"/>
    <n v="0"/>
  </r>
  <r>
    <x v="3326"/>
    <n v="0"/>
    <n v="0"/>
  </r>
  <r>
    <x v="3327"/>
    <n v="0"/>
    <n v="0"/>
  </r>
  <r>
    <x v="3328"/>
    <n v="0"/>
    <n v="1.1499999999999999"/>
  </r>
  <r>
    <x v="3329"/>
    <n v="0"/>
    <n v="0"/>
  </r>
  <r>
    <x v="3330"/>
    <n v="0"/>
    <n v="0"/>
  </r>
  <r>
    <x v="3331"/>
    <n v="0"/>
    <n v="0"/>
  </r>
  <r>
    <x v="3332"/>
    <n v="0"/>
    <n v="0"/>
  </r>
  <r>
    <x v="3333"/>
    <n v="0"/>
    <n v="0"/>
  </r>
  <r>
    <x v="3334"/>
    <n v="17.75"/>
    <n v="2.96"/>
  </r>
  <r>
    <x v="3335"/>
    <n v="0"/>
    <n v="3.29"/>
  </r>
  <r>
    <x v="3336"/>
    <n v="6.6"/>
    <n v="0.49"/>
  </r>
  <r>
    <x v="3337"/>
    <n v="15.71"/>
    <n v="6.41"/>
  </r>
  <r>
    <x v="3338"/>
    <n v="8.17"/>
    <n v="10.53"/>
  </r>
  <r>
    <x v="3339"/>
    <n v="10.99"/>
    <n v="11.84"/>
  </r>
  <r>
    <x v="3340"/>
    <n v="0"/>
    <n v="0"/>
  </r>
  <r>
    <x v="3341"/>
    <n v="0.79"/>
    <n v="3.62"/>
  </r>
  <r>
    <x v="3342"/>
    <n v="0"/>
    <n v="0"/>
  </r>
  <r>
    <x v="3343"/>
    <n v="0.31"/>
    <n v="0"/>
  </r>
  <r>
    <x v="3344"/>
    <n v="0"/>
    <n v="0"/>
  </r>
  <r>
    <x v="3345"/>
    <n v="20.73"/>
    <n v="5.76"/>
  </r>
  <r>
    <x v="3346"/>
    <n v="10.84"/>
    <n v="14.97"/>
  </r>
  <r>
    <x v="3347"/>
    <n v="5.5"/>
    <n v="0"/>
  </r>
  <r>
    <x v="3348"/>
    <n v="0"/>
    <n v="4.28"/>
  </r>
  <r>
    <x v="3349"/>
    <n v="0"/>
    <n v="0"/>
  </r>
  <r>
    <x v="3350"/>
    <n v="0"/>
    <n v="0"/>
  </r>
  <r>
    <x v="3351"/>
    <n v="0.16"/>
    <n v="0"/>
  </r>
  <r>
    <x v="3352"/>
    <n v="0.16"/>
    <n v="0"/>
  </r>
  <r>
    <x v="3353"/>
    <n v="4.4000000000000004"/>
    <n v="1.48"/>
  </r>
  <r>
    <x v="3354"/>
    <n v="21.99"/>
    <n v="25.16"/>
  </r>
  <r>
    <x v="3355"/>
    <n v="0"/>
    <n v="2.8"/>
  </r>
  <r>
    <x v="3356"/>
    <n v="0"/>
    <n v="0"/>
  </r>
  <r>
    <x v="3357"/>
    <n v="0"/>
    <n v="0"/>
  </r>
  <r>
    <x v="3358"/>
    <n v="0"/>
    <n v="0"/>
  </r>
  <r>
    <x v="3359"/>
    <n v="0"/>
    <n v="0"/>
  </r>
  <r>
    <x v="3360"/>
    <n v="0"/>
    <n v="0"/>
  </r>
  <r>
    <x v="3361"/>
    <n v="0"/>
    <n v="0"/>
  </r>
  <r>
    <x v="3362"/>
    <n v="2.5099999999999998"/>
    <n v="0"/>
  </r>
  <r>
    <x v="3363"/>
    <n v="2.5099999999999998"/>
    <n v="18.420000000000002"/>
  </r>
  <r>
    <x v="3364"/>
    <n v="0.16"/>
    <n v="2.2999999999999998"/>
  </r>
  <r>
    <x v="3365"/>
    <n v="6.44"/>
    <n v="5.43"/>
  </r>
  <r>
    <x v="3366"/>
    <n v="5.03"/>
    <n v="17.27"/>
  </r>
  <r>
    <x v="3367"/>
    <n v="0"/>
    <n v="0"/>
  </r>
  <r>
    <x v="3368"/>
    <n v="0"/>
    <n v="0"/>
  </r>
  <r>
    <x v="3369"/>
    <n v="0"/>
    <n v="0"/>
  </r>
  <r>
    <x v="3370"/>
    <n v="0"/>
    <n v="0"/>
  </r>
  <r>
    <x v="3371"/>
    <n v="0"/>
    <n v="0"/>
  </r>
  <r>
    <x v="3372"/>
    <n v="0"/>
    <n v="0"/>
  </r>
  <r>
    <x v="3373"/>
    <n v="0"/>
    <n v="0"/>
  </r>
  <r>
    <x v="3374"/>
    <n v="0"/>
    <n v="0"/>
  </r>
  <r>
    <x v="3375"/>
    <n v="0"/>
    <n v="0"/>
  </r>
  <r>
    <x v="3376"/>
    <n v="0"/>
    <n v="0"/>
  </r>
  <r>
    <x v="3377"/>
    <n v="0"/>
    <n v="0"/>
  </r>
  <r>
    <x v="3378"/>
    <n v="0"/>
    <n v="0"/>
  </r>
  <r>
    <x v="3379"/>
    <n v="0"/>
    <n v="4.5999999999999996"/>
  </r>
  <r>
    <x v="3380"/>
    <n v="0"/>
    <n v="0"/>
  </r>
  <r>
    <x v="3381"/>
    <n v="0"/>
    <n v="2.2999999999999998"/>
  </r>
  <r>
    <x v="3382"/>
    <n v="1.41"/>
    <n v="0.66"/>
  </r>
  <r>
    <x v="3383"/>
    <n v="0"/>
    <n v="0"/>
  </r>
  <r>
    <x v="3384"/>
    <n v="0"/>
    <n v="0"/>
  </r>
  <r>
    <x v="3385"/>
    <n v="0"/>
    <n v="0"/>
  </r>
  <r>
    <x v="3386"/>
    <n v="0"/>
    <n v="0"/>
  </r>
  <r>
    <x v="3387"/>
    <n v="0"/>
    <n v="0"/>
  </r>
  <r>
    <x v="3388"/>
    <n v="0"/>
    <n v="0"/>
  </r>
  <r>
    <x v="3389"/>
    <n v="0"/>
    <n v="0"/>
  </r>
  <r>
    <x v="3390"/>
    <n v="0"/>
    <n v="0"/>
  </r>
  <r>
    <x v="3391"/>
    <n v="0"/>
    <n v="0"/>
  </r>
  <r>
    <x v="3392"/>
    <n v="0.63"/>
    <n v="8.7200000000000006"/>
  </r>
  <r>
    <x v="3393"/>
    <n v="12.25"/>
    <n v="1.64"/>
  </r>
  <r>
    <x v="3394"/>
    <n v="42.25"/>
    <n v="9.8699999999999992"/>
  </r>
  <r>
    <x v="3395"/>
    <n v="0"/>
    <n v="0"/>
  </r>
  <r>
    <x v="3396"/>
    <n v="0"/>
    <n v="0"/>
  </r>
  <r>
    <x v="3397"/>
    <n v="0"/>
    <n v="0"/>
  </r>
  <r>
    <x v="3398"/>
    <n v="0"/>
    <n v="0"/>
  </r>
  <r>
    <x v="3399"/>
    <n v="0"/>
    <n v="0"/>
  </r>
  <r>
    <x v="3400"/>
    <n v="0"/>
    <n v="0"/>
  </r>
  <r>
    <x v="3401"/>
    <n v="0"/>
    <n v="0"/>
  </r>
  <r>
    <x v="3402"/>
    <n v="0"/>
    <n v="0"/>
  </r>
  <r>
    <x v="3403"/>
    <n v="0"/>
    <n v="0"/>
  </r>
  <r>
    <x v="3404"/>
    <n v="0"/>
    <n v="0"/>
  </r>
  <r>
    <x v="3405"/>
    <n v="0"/>
    <n v="0"/>
  </r>
  <r>
    <x v="3406"/>
    <n v="0"/>
    <n v="0"/>
  </r>
  <r>
    <x v="3407"/>
    <n v="0"/>
    <n v="0"/>
  </r>
  <r>
    <x v="3408"/>
    <n v="0"/>
    <n v="0"/>
  </r>
  <r>
    <x v="3409"/>
    <n v="0.94"/>
    <n v="0"/>
  </r>
  <r>
    <x v="3410"/>
    <n v="14.13"/>
    <n v="0"/>
  </r>
  <r>
    <x v="3411"/>
    <n v="0"/>
    <n v="0"/>
  </r>
  <r>
    <x v="3412"/>
    <n v="0"/>
    <n v="0"/>
  </r>
  <r>
    <x v="3413"/>
    <n v="0"/>
    <n v="0"/>
  </r>
  <r>
    <x v="3414"/>
    <n v="0"/>
    <n v="0"/>
  </r>
  <r>
    <x v="3415"/>
    <n v="0"/>
    <n v="0"/>
  </r>
  <r>
    <x v="3416"/>
    <n v="0"/>
    <n v="0"/>
  </r>
  <r>
    <x v="3417"/>
    <n v="0"/>
    <n v="0"/>
  </r>
  <r>
    <x v="3418"/>
    <n v="0"/>
    <n v="0"/>
  </r>
  <r>
    <x v="3419"/>
    <n v="0"/>
    <n v="0"/>
  </r>
  <r>
    <x v="3420"/>
    <n v="0"/>
    <n v="0"/>
  </r>
  <r>
    <x v="3421"/>
    <n v="0"/>
    <n v="0"/>
  </r>
  <r>
    <x v="3422"/>
    <n v="0"/>
    <n v="0"/>
  </r>
  <r>
    <x v="3423"/>
    <n v="0"/>
    <n v="0"/>
  </r>
  <r>
    <x v="3424"/>
    <n v="0"/>
    <n v="0"/>
  </r>
  <r>
    <x v="3425"/>
    <n v="0"/>
    <n v="0"/>
  </r>
  <r>
    <x v="3426"/>
    <n v="0"/>
    <n v="0"/>
  </r>
  <r>
    <x v="3427"/>
    <n v="0"/>
    <n v="0.82"/>
  </r>
  <r>
    <x v="3428"/>
    <n v="0"/>
    <n v="0"/>
  </r>
  <r>
    <x v="3429"/>
    <n v="0"/>
    <n v="0"/>
  </r>
  <r>
    <x v="3430"/>
    <n v="0"/>
    <n v="0"/>
  </r>
  <r>
    <x v="3431"/>
    <n v="0"/>
    <n v="0"/>
  </r>
  <r>
    <x v="3432"/>
    <n v="0"/>
    <n v="0"/>
  </r>
  <r>
    <x v="3433"/>
    <n v="0"/>
    <n v="0"/>
  </r>
  <r>
    <x v="3434"/>
    <n v="0"/>
    <n v="0"/>
  </r>
  <r>
    <x v="3435"/>
    <n v="0"/>
    <n v="0"/>
  </r>
  <r>
    <x v="3436"/>
    <n v="0"/>
    <n v="0"/>
  </r>
  <r>
    <x v="3437"/>
    <n v="0"/>
    <n v="0"/>
  </r>
  <r>
    <x v="3438"/>
    <n v="2.04"/>
    <n v="0"/>
  </r>
  <r>
    <x v="3439"/>
    <n v="0"/>
    <n v="0"/>
  </r>
  <r>
    <x v="3440"/>
    <n v="0"/>
    <n v="0"/>
  </r>
  <r>
    <x v="3441"/>
    <n v="0"/>
    <n v="0"/>
  </r>
  <r>
    <x v="3442"/>
    <n v="0"/>
    <n v="0"/>
  </r>
  <r>
    <x v="3443"/>
    <n v="0"/>
    <n v="0"/>
  </r>
  <r>
    <x v="3444"/>
    <n v="0"/>
    <n v="0"/>
  </r>
  <r>
    <x v="3445"/>
    <n v="0"/>
    <n v="0"/>
  </r>
  <r>
    <x v="3446"/>
    <n v="0"/>
    <n v="0"/>
  </r>
  <r>
    <x v="3447"/>
    <n v="0"/>
    <n v="0"/>
  </r>
  <r>
    <x v="3448"/>
    <n v="0"/>
    <n v="0"/>
  </r>
  <r>
    <x v="3449"/>
    <n v="0"/>
    <n v="0"/>
  </r>
  <r>
    <x v="3450"/>
    <n v="0"/>
    <n v="0"/>
  </r>
  <r>
    <x v="3451"/>
    <n v="0"/>
    <n v="0"/>
  </r>
  <r>
    <x v="3452"/>
    <n v="0"/>
    <n v="0"/>
  </r>
  <r>
    <x v="3453"/>
    <n v="0"/>
    <n v="0"/>
  </r>
  <r>
    <x v="3454"/>
    <n v="0"/>
    <n v="0"/>
  </r>
  <r>
    <x v="3455"/>
    <n v="0"/>
    <n v="0"/>
  </r>
  <r>
    <x v="3456"/>
    <n v="0"/>
    <n v="0"/>
  </r>
  <r>
    <x v="3457"/>
    <n v="0"/>
    <n v="0"/>
  </r>
  <r>
    <x v="3458"/>
    <n v="0"/>
    <n v="0"/>
  </r>
  <r>
    <x v="3459"/>
    <n v="0"/>
    <n v="0"/>
  </r>
  <r>
    <x v="3460"/>
    <n v="0"/>
    <n v="0"/>
  </r>
  <r>
    <x v="3461"/>
    <n v="0"/>
    <n v="0"/>
  </r>
  <r>
    <x v="3462"/>
    <n v="0"/>
    <n v="0"/>
  </r>
  <r>
    <x v="3463"/>
    <n v="0"/>
    <n v="0"/>
  </r>
  <r>
    <x v="3464"/>
    <n v="0"/>
    <n v="0"/>
  </r>
  <r>
    <x v="3465"/>
    <n v="0"/>
    <n v="0"/>
  </r>
  <r>
    <x v="3466"/>
    <n v="0"/>
    <n v="0"/>
  </r>
  <r>
    <x v="3467"/>
    <n v="0"/>
    <n v="0"/>
  </r>
  <r>
    <x v="3468"/>
    <n v="0"/>
    <n v="0"/>
  </r>
  <r>
    <x v="3469"/>
    <n v="0"/>
    <n v="0"/>
  </r>
  <r>
    <x v="3470"/>
    <n v="0"/>
    <n v="0"/>
  </r>
  <r>
    <x v="3471"/>
    <n v="0"/>
    <n v="0"/>
  </r>
  <r>
    <x v="3472"/>
    <n v="0"/>
    <n v="0"/>
  </r>
  <r>
    <x v="3473"/>
    <n v="0"/>
    <n v="0"/>
  </r>
  <r>
    <x v="3474"/>
    <n v="0"/>
    <n v="0"/>
  </r>
  <r>
    <x v="3475"/>
    <n v="0"/>
    <n v="0"/>
  </r>
  <r>
    <x v="3476"/>
    <n v="0"/>
    <n v="0"/>
  </r>
  <r>
    <x v="3477"/>
    <n v="0"/>
    <n v="0"/>
  </r>
  <r>
    <x v="3478"/>
    <n v="0"/>
    <n v="0"/>
  </r>
  <r>
    <x v="3479"/>
    <n v="0"/>
    <n v="0"/>
  </r>
  <r>
    <x v="3480"/>
    <n v="0"/>
    <n v="0"/>
  </r>
  <r>
    <x v="3481"/>
    <n v="0"/>
    <n v="0"/>
  </r>
  <r>
    <x v="3482"/>
    <n v="0"/>
    <n v="0"/>
  </r>
  <r>
    <x v="3483"/>
    <n v="0"/>
    <n v="0"/>
  </r>
  <r>
    <x v="3484"/>
    <n v="0"/>
    <n v="0"/>
  </r>
  <r>
    <x v="3485"/>
    <n v="0"/>
    <n v="0"/>
  </r>
  <r>
    <x v="3486"/>
    <n v="0"/>
    <n v="0"/>
  </r>
  <r>
    <x v="3487"/>
    <n v="0"/>
    <n v="0"/>
  </r>
  <r>
    <x v="3488"/>
    <n v="0"/>
    <n v="0"/>
  </r>
  <r>
    <x v="3489"/>
    <n v="0"/>
    <n v="0"/>
  </r>
  <r>
    <x v="3490"/>
    <n v="0"/>
    <n v="0"/>
  </r>
  <r>
    <x v="3491"/>
    <n v="0"/>
    <n v="0"/>
  </r>
  <r>
    <x v="3492"/>
    <n v="0"/>
    <n v="0"/>
  </r>
  <r>
    <x v="3493"/>
    <n v="0"/>
    <n v="0"/>
  </r>
  <r>
    <x v="3494"/>
    <n v="0"/>
    <n v="0"/>
  </r>
  <r>
    <x v="3495"/>
    <n v="0"/>
    <n v="0"/>
  </r>
  <r>
    <x v="3496"/>
    <n v="0"/>
    <n v="0"/>
  </r>
  <r>
    <x v="3497"/>
    <n v="0"/>
    <n v="0"/>
  </r>
  <r>
    <x v="3498"/>
    <n v="0"/>
    <n v="0"/>
  </r>
  <r>
    <x v="3499"/>
    <n v="0"/>
    <n v="0"/>
  </r>
  <r>
    <x v="3500"/>
    <n v="0"/>
    <n v="0"/>
  </r>
  <r>
    <x v="3501"/>
    <n v="0"/>
    <n v="0"/>
  </r>
  <r>
    <x v="3502"/>
    <n v="0"/>
    <n v="0"/>
  </r>
  <r>
    <x v="3503"/>
    <n v="0"/>
    <n v="0"/>
  </r>
  <r>
    <x v="3504"/>
    <n v="0"/>
    <n v="0"/>
  </r>
  <r>
    <x v="3505"/>
    <n v="0"/>
    <n v="0"/>
  </r>
  <r>
    <x v="3506"/>
    <n v="0"/>
    <n v="0"/>
  </r>
  <r>
    <x v="3507"/>
    <n v="0"/>
    <n v="0"/>
  </r>
  <r>
    <x v="3508"/>
    <n v="0"/>
    <n v="0"/>
  </r>
  <r>
    <x v="3509"/>
    <n v="0"/>
    <n v="0"/>
  </r>
  <r>
    <x v="3510"/>
    <n v="0"/>
    <n v="0"/>
  </r>
  <r>
    <x v="3511"/>
    <n v="0"/>
    <n v="0"/>
  </r>
  <r>
    <x v="3512"/>
    <n v="0"/>
    <n v="0"/>
  </r>
  <r>
    <x v="3513"/>
    <n v="0"/>
    <n v="0"/>
  </r>
  <r>
    <x v="3514"/>
    <n v="0"/>
    <n v="0"/>
  </r>
  <r>
    <x v="3515"/>
    <n v="0"/>
    <n v="0"/>
  </r>
  <r>
    <x v="3516"/>
    <n v="0"/>
    <n v="0"/>
  </r>
  <r>
    <x v="3517"/>
    <n v="0"/>
    <n v="0"/>
  </r>
  <r>
    <x v="3518"/>
    <n v="0"/>
    <n v="0"/>
  </r>
  <r>
    <x v="3519"/>
    <n v="0"/>
    <n v="0"/>
  </r>
  <r>
    <x v="3520"/>
    <n v="0"/>
    <n v="0"/>
  </r>
  <r>
    <x v="3521"/>
    <n v="0"/>
    <n v="0"/>
  </r>
  <r>
    <x v="3522"/>
    <n v="0"/>
    <n v="0"/>
  </r>
  <r>
    <x v="3523"/>
    <n v="0"/>
    <n v="0"/>
  </r>
  <r>
    <x v="3524"/>
    <n v="0"/>
    <n v="0"/>
  </r>
  <r>
    <x v="3525"/>
    <n v="0"/>
    <n v="0"/>
  </r>
  <r>
    <x v="3526"/>
    <n v="0"/>
    <n v="0"/>
  </r>
  <r>
    <x v="3527"/>
    <n v="0"/>
    <n v="0"/>
  </r>
  <r>
    <x v="3528"/>
    <n v="0"/>
    <n v="0"/>
  </r>
  <r>
    <x v="3529"/>
    <n v="0"/>
    <n v="0"/>
  </r>
  <r>
    <x v="3530"/>
    <n v="0"/>
    <n v="0"/>
  </r>
  <r>
    <x v="3531"/>
    <n v="20.97"/>
    <n v="0"/>
  </r>
  <r>
    <x v="3532"/>
    <n v="0"/>
    <n v="0"/>
  </r>
  <r>
    <x v="3533"/>
    <n v="0"/>
    <n v="0"/>
  </r>
  <r>
    <x v="3534"/>
    <n v="0"/>
    <n v="0"/>
  </r>
  <r>
    <x v="3535"/>
    <n v="0"/>
    <n v="0"/>
  </r>
  <r>
    <x v="3536"/>
    <n v="0"/>
    <n v="0"/>
  </r>
  <r>
    <x v="3537"/>
    <n v="0"/>
    <n v="0"/>
  </r>
  <r>
    <x v="3538"/>
    <n v="0"/>
    <n v="0"/>
  </r>
  <r>
    <x v="3539"/>
    <n v="0"/>
    <n v="0"/>
  </r>
  <r>
    <x v="3540"/>
    <n v="0"/>
    <n v="0"/>
  </r>
  <r>
    <x v="3541"/>
    <n v="0"/>
    <n v="0"/>
  </r>
  <r>
    <x v="3542"/>
    <n v="0"/>
    <n v="0"/>
  </r>
  <r>
    <x v="3543"/>
    <n v="0"/>
    <n v="0"/>
  </r>
  <r>
    <x v="3544"/>
    <n v="0"/>
    <n v="0"/>
  </r>
  <r>
    <x v="3545"/>
    <n v="0"/>
    <n v="0"/>
  </r>
  <r>
    <x v="3546"/>
    <n v="0"/>
    <n v="0"/>
  </r>
  <r>
    <x v="3547"/>
    <n v="0"/>
    <n v="0"/>
  </r>
  <r>
    <x v="3548"/>
    <n v="0"/>
    <n v="0"/>
  </r>
  <r>
    <x v="3549"/>
    <n v="0"/>
    <n v="0"/>
  </r>
  <r>
    <x v="3550"/>
    <n v="2.1"/>
    <n v="0"/>
  </r>
  <r>
    <x v="3551"/>
    <n v="31.25"/>
    <n v="7.06"/>
  </r>
  <r>
    <x v="3552"/>
    <n v="0"/>
    <n v="0"/>
  </r>
  <r>
    <x v="3553"/>
    <n v="0"/>
    <n v="0"/>
  </r>
  <r>
    <x v="3554"/>
    <n v="0"/>
    <n v="0"/>
  </r>
  <r>
    <x v="3555"/>
    <n v="0"/>
    <n v="0"/>
  </r>
  <r>
    <x v="3556"/>
    <n v="0"/>
    <n v="0"/>
  </r>
  <r>
    <x v="3557"/>
    <n v="0"/>
    <n v="0"/>
  </r>
  <r>
    <x v="3558"/>
    <n v="0"/>
    <n v="0"/>
  </r>
  <r>
    <x v="3559"/>
    <n v="0"/>
    <n v="0"/>
  </r>
  <r>
    <x v="3560"/>
    <n v="0"/>
    <n v="0"/>
  </r>
  <r>
    <x v="3561"/>
    <n v="14.68"/>
    <n v="6.66"/>
  </r>
  <r>
    <x v="3562"/>
    <n v="0.94"/>
    <n v="2"/>
  </r>
  <r>
    <x v="3563"/>
    <n v="0.21"/>
    <n v="0"/>
  </r>
  <r>
    <x v="3564"/>
    <n v="0"/>
    <n v="0"/>
  </r>
  <r>
    <x v="3565"/>
    <n v="0"/>
    <n v="0"/>
  </r>
  <r>
    <x v="3566"/>
    <n v="0"/>
    <n v="0"/>
  </r>
  <r>
    <x v="3567"/>
    <n v="0"/>
    <n v="0"/>
  </r>
  <r>
    <x v="3568"/>
    <n v="0"/>
    <n v="0"/>
  </r>
  <r>
    <x v="3569"/>
    <n v="0"/>
    <n v="0"/>
  </r>
  <r>
    <x v="3570"/>
    <n v="0"/>
    <n v="0.67"/>
  </r>
  <r>
    <x v="3571"/>
    <n v="0"/>
    <n v="0"/>
  </r>
  <r>
    <x v="3572"/>
    <n v="0.21"/>
    <n v="0"/>
  </r>
  <r>
    <x v="3573"/>
    <n v="0"/>
    <n v="0"/>
  </r>
  <r>
    <x v="3574"/>
    <n v="0"/>
    <n v="0"/>
  </r>
  <r>
    <x v="3575"/>
    <n v="0"/>
    <n v="0"/>
  </r>
  <r>
    <x v="3576"/>
    <n v="0"/>
    <n v="0"/>
  </r>
  <r>
    <x v="3577"/>
    <n v="2.1"/>
    <n v="0"/>
  </r>
  <r>
    <x v="3578"/>
    <n v="18.46"/>
    <n v="2.66"/>
  </r>
  <r>
    <x v="3579"/>
    <n v="0"/>
    <n v="0"/>
  </r>
  <r>
    <x v="3580"/>
    <n v="13.74"/>
    <n v="0"/>
  </r>
  <r>
    <x v="3581"/>
    <n v="0"/>
    <n v="0"/>
  </r>
  <r>
    <x v="3582"/>
    <n v="0"/>
    <n v="0"/>
  </r>
  <r>
    <x v="3583"/>
    <n v="0"/>
    <n v="0"/>
  </r>
  <r>
    <x v="3584"/>
    <n v="28.52"/>
    <n v="2.13"/>
  </r>
  <r>
    <x v="3585"/>
    <n v="7.87"/>
    <n v="27.57"/>
  </r>
  <r>
    <x v="3586"/>
    <n v="0"/>
    <n v="1.47"/>
  </r>
  <r>
    <x v="3587"/>
    <n v="0"/>
    <n v="0"/>
  </r>
  <r>
    <x v="3588"/>
    <n v="0"/>
    <n v="0"/>
  </r>
  <r>
    <x v="3589"/>
    <n v="0"/>
    <n v="0"/>
  </r>
  <r>
    <x v="3590"/>
    <n v="0"/>
    <n v="0"/>
  </r>
  <r>
    <x v="3591"/>
    <n v="0"/>
    <n v="0"/>
  </r>
  <r>
    <x v="3592"/>
    <n v="0"/>
    <n v="0"/>
  </r>
  <r>
    <x v="3593"/>
    <n v="0"/>
    <n v="0"/>
  </r>
  <r>
    <x v="3594"/>
    <n v="0"/>
    <n v="0"/>
  </r>
  <r>
    <x v="3595"/>
    <n v="0"/>
    <n v="0"/>
  </r>
  <r>
    <x v="3596"/>
    <n v="0"/>
    <n v="0"/>
  </r>
  <r>
    <x v="3597"/>
    <n v="0"/>
    <n v="0"/>
  </r>
  <r>
    <x v="3598"/>
    <n v="1.26"/>
    <n v="0"/>
  </r>
  <r>
    <x v="3599"/>
    <n v="0"/>
    <n v="0"/>
  </r>
  <r>
    <x v="3600"/>
    <n v="0"/>
    <n v="0"/>
  </r>
  <r>
    <x v="3601"/>
    <n v="0"/>
    <n v="0"/>
  </r>
  <r>
    <x v="3602"/>
    <n v="4.51"/>
    <n v="5.46"/>
  </r>
  <r>
    <x v="3603"/>
    <n v="0"/>
    <n v="0"/>
  </r>
  <r>
    <x v="3604"/>
    <n v="0"/>
    <n v="0"/>
  </r>
  <r>
    <x v="3605"/>
    <n v="0"/>
    <n v="0"/>
  </r>
  <r>
    <x v="3606"/>
    <n v="0"/>
    <n v="0"/>
  </r>
  <r>
    <x v="3607"/>
    <n v="0"/>
    <n v="0"/>
  </r>
  <r>
    <x v="3608"/>
    <n v="0"/>
    <n v="0"/>
  </r>
  <r>
    <x v="3609"/>
    <n v="0"/>
    <n v="0"/>
  </r>
  <r>
    <x v="3610"/>
    <n v="0"/>
    <n v="0"/>
  </r>
  <r>
    <x v="3611"/>
    <n v="0.52"/>
    <n v="13.72"/>
  </r>
  <r>
    <x v="3612"/>
    <n v="0"/>
    <n v="0"/>
  </r>
  <r>
    <x v="3613"/>
    <n v="8.91"/>
    <n v="4.93"/>
  </r>
  <r>
    <x v="3614"/>
    <n v="8.39"/>
    <n v="3.33"/>
  </r>
  <r>
    <x v="3615"/>
    <n v="23.91"/>
    <n v="16.649999999999999"/>
  </r>
  <r>
    <x v="3616"/>
    <n v="9.02"/>
    <n v="0.8"/>
  </r>
  <r>
    <x v="3617"/>
    <n v="11.54"/>
    <n v="10.79"/>
  </r>
  <r>
    <x v="3618"/>
    <n v="2.73"/>
    <n v="1.73"/>
  </r>
  <r>
    <x v="3619"/>
    <n v="0"/>
    <n v="0"/>
  </r>
  <r>
    <x v="3620"/>
    <n v="0"/>
    <n v="0"/>
  </r>
  <r>
    <x v="3621"/>
    <n v="0"/>
    <n v="0"/>
  </r>
  <r>
    <x v="3622"/>
    <n v="0"/>
    <n v="0"/>
  </r>
  <r>
    <x v="3623"/>
    <n v="0"/>
    <n v="0"/>
  </r>
  <r>
    <x v="3624"/>
    <n v="1.89"/>
    <n v="3.33"/>
  </r>
  <r>
    <x v="3625"/>
    <n v="0.1"/>
    <n v="5.19"/>
  </r>
  <r>
    <x v="3626"/>
    <n v="0"/>
    <n v="0"/>
  </r>
  <r>
    <x v="3627"/>
    <n v="1.99"/>
    <n v="4.93"/>
  </r>
  <r>
    <x v="3628"/>
    <n v="0"/>
    <n v="0"/>
  </r>
  <r>
    <x v="3629"/>
    <n v="0"/>
    <n v="0"/>
  </r>
  <r>
    <x v="3630"/>
    <n v="0"/>
    <n v="0"/>
  </r>
  <r>
    <x v="3631"/>
    <n v="1.47"/>
    <n v="1.07"/>
  </r>
  <r>
    <x v="3632"/>
    <n v="9.02"/>
    <n v="0"/>
  </r>
  <r>
    <x v="3633"/>
    <n v="0"/>
    <n v="0"/>
  </r>
  <r>
    <x v="3634"/>
    <n v="0"/>
    <n v="0"/>
  </r>
  <r>
    <x v="3635"/>
    <n v="0"/>
    <n v="9.59"/>
  </r>
  <r>
    <x v="3636"/>
    <n v="1.68"/>
    <n v="9.06"/>
  </r>
  <r>
    <x v="3637"/>
    <n v="7.24"/>
    <n v="2.5299999999999998"/>
  </r>
  <r>
    <x v="3638"/>
    <n v="3.36"/>
    <n v="0"/>
  </r>
  <r>
    <x v="3639"/>
    <n v="0"/>
    <n v="0"/>
  </r>
  <r>
    <x v="3640"/>
    <n v="0"/>
    <n v="0"/>
  </r>
  <r>
    <x v="3641"/>
    <n v="3.36"/>
    <n v="0.67"/>
  </r>
  <r>
    <x v="3642"/>
    <n v="4.3"/>
    <n v="9.7200000000000006"/>
  </r>
  <r>
    <x v="3643"/>
    <n v="2.83"/>
    <n v="0"/>
  </r>
  <r>
    <x v="3644"/>
    <n v="0"/>
    <n v="0.93"/>
  </r>
  <r>
    <x v="3645"/>
    <n v="0.84"/>
    <n v="0.4"/>
  </r>
  <r>
    <x v="3646"/>
    <n v="0"/>
    <n v="0"/>
  </r>
  <r>
    <x v="3647"/>
    <n v="0"/>
    <n v="0"/>
  </r>
  <r>
    <x v="3648"/>
    <n v="0"/>
    <n v="0"/>
  </r>
  <r>
    <x v="3649"/>
    <n v="0"/>
    <n v="0"/>
  </r>
  <r>
    <x v="3650"/>
    <n v="0"/>
    <n v="0"/>
  </r>
  <r>
    <x v="3651"/>
    <n v="0"/>
    <n v="0"/>
  </r>
  <r>
    <x v="3652"/>
    <n v="0"/>
    <n v="0"/>
  </r>
  <r>
    <x v="3653"/>
    <n v="0"/>
    <n v="0"/>
  </r>
  <r>
    <x v="3654"/>
    <n v="0"/>
    <n v="0"/>
  </r>
  <r>
    <x v="3655"/>
    <n v="0"/>
    <n v="0"/>
  </r>
  <r>
    <x v="3656"/>
    <n v="0"/>
    <n v="0"/>
  </r>
  <r>
    <x v="3657"/>
    <n v="1.47"/>
    <n v="0"/>
  </r>
  <r>
    <x v="3658"/>
    <n v="0"/>
    <n v="19.05"/>
  </r>
  <r>
    <x v="3659"/>
    <n v="128.04"/>
    <n v="18.649999999999999"/>
  </r>
  <r>
    <x v="3660"/>
    <n v="11.64"/>
    <n v="1.73"/>
  </r>
  <r>
    <x v="3661"/>
    <n v="4.09"/>
    <n v="2.8"/>
  </r>
  <r>
    <x v="3662"/>
    <n v="3.36"/>
    <n v="0"/>
  </r>
  <r>
    <x v="3663"/>
    <n v="6.71"/>
    <n v="39.56"/>
  </r>
  <r>
    <x v="3664"/>
    <n v="0.21"/>
    <n v="0"/>
  </r>
  <r>
    <x v="3665"/>
    <n v="58.31"/>
    <n v="0.67"/>
  </r>
  <r>
    <x v="3666"/>
    <n v="2.31"/>
    <n v="6.79"/>
  </r>
  <r>
    <x v="3667"/>
    <n v="0"/>
    <n v="0"/>
  </r>
  <r>
    <x v="3668"/>
    <n v="5.87"/>
    <n v="14.65"/>
  </r>
  <r>
    <x v="3669"/>
    <n v="5.56"/>
    <n v="13.72"/>
  </r>
  <r>
    <x v="3670"/>
    <n v="0"/>
    <n v="0"/>
  </r>
  <r>
    <x v="3671"/>
    <n v="0"/>
    <n v="0"/>
  </r>
  <r>
    <x v="3672"/>
    <n v="1.78"/>
    <n v="1.47"/>
  </r>
  <r>
    <x v="3673"/>
    <n v="0"/>
    <n v="0.53"/>
  </r>
  <r>
    <x v="3674"/>
    <n v="1.47"/>
    <n v="0.8"/>
  </r>
  <r>
    <x v="3675"/>
    <n v="18.77"/>
    <n v="20.11"/>
  </r>
  <r>
    <x v="3676"/>
    <n v="27.27"/>
    <n v="5.46"/>
  </r>
  <r>
    <x v="3677"/>
    <n v="3.78"/>
    <n v="0"/>
  </r>
  <r>
    <x v="3678"/>
    <n v="0.42"/>
    <n v="15.05"/>
  </r>
  <r>
    <x v="3679"/>
    <n v="0"/>
    <n v="0"/>
  </r>
  <r>
    <x v="3680"/>
    <n v="0"/>
    <n v="0"/>
  </r>
  <r>
    <x v="3681"/>
    <n v="0"/>
    <n v="0"/>
  </r>
  <r>
    <x v="3682"/>
    <n v="0"/>
    <n v="0"/>
  </r>
  <r>
    <x v="3683"/>
    <n v="0"/>
    <n v="0"/>
  </r>
  <r>
    <x v="3684"/>
    <n v="10.38"/>
    <n v="6.93"/>
  </r>
  <r>
    <x v="3685"/>
    <n v="2.1"/>
    <n v="17.850000000000001"/>
  </r>
  <r>
    <x v="3686"/>
    <n v="1.57"/>
    <n v="3.06"/>
  </r>
  <r>
    <x v="3687"/>
    <n v="25.17"/>
    <n v="4.79"/>
  </r>
  <r>
    <x v="3688"/>
    <n v="153.11000000000001"/>
    <n v="10.79"/>
  </r>
  <r>
    <x v="3689"/>
    <n v="0"/>
    <n v="2.8"/>
  </r>
  <r>
    <x v="3690"/>
    <n v="0"/>
    <n v="0"/>
  </r>
  <r>
    <x v="3691"/>
    <n v="0"/>
    <n v="0"/>
  </r>
  <r>
    <x v="3692"/>
    <n v="0"/>
    <n v="0"/>
  </r>
  <r>
    <x v="3693"/>
    <n v="2.94"/>
    <n v="0"/>
  </r>
  <r>
    <x v="3694"/>
    <n v="2.83"/>
    <n v="0"/>
  </r>
  <r>
    <x v="3695"/>
    <n v="0"/>
    <n v="0.27"/>
  </r>
  <r>
    <x v="3696"/>
    <n v="0"/>
    <n v="1.2"/>
  </r>
  <r>
    <x v="3697"/>
    <n v="1.68"/>
    <n v="0.27"/>
  </r>
  <r>
    <x v="3698"/>
    <n v="0.21"/>
    <n v="5.0599999999999996"/>
  </r>
  <r>
    <x v="3699"/>
    <n v="2.52"/>
    <n v="0.27"/>
  </r>
  <r>
    <x v="3700"/>
    <n v="1.26"/>
    <n v="1.6"/>
  </r>
  <r>
    <x v="3701"/>
    <n v="1.1499999999999999"/>
    <n v="0"/>
  </r>
  <r>
    <x v="3702"/>
    <n v="8.91"/>
    <n v="30.77"/>
  </r>
  <r>
    <x v="3703"/>
    <n v="23.18"/>
    <n v="30.5"/>
  </r>
  <r>
    <x v="3704"/>
    <n v="6.19"/>
    <n v="21.84"/>
  </r>
  <r>
    <x v="3705"/>
    <n v="0.73"/>
    <n v="5.19"/>
  </r>
  <r>
    <x v="3706"/>
    <n v="0.31"/>
    <n v="7.86"/>
  </r>
  <r>
    <x v="3707"/>
    <n v="23.07"/>
    <n v="7.59"/>
  </r>
  <r>
    <x v="3708"/>
    <n v="9.86"/>
    <n v="17.18"/>
  </r>
  <r>
    <x v="3709"/>
    <n v="1.47"/>
    <n v="0.8"/>
  </r>
  <r>
    <x v="3710"/>
    <n v="2.52"/>
    <n v="0"/>
  </r>
  <r>
    <x v="3711"/>
    <n v="0.73"/>
    <n v="0"/>
  </r>
  <r>
    <x v="3712"/>
    <n v="0"/>
    <n v="0"/>
  </r>
  <r>
    <x v="3713"/>
    <n v="10.38"/>
    <n v="4.13"/>
  </r>
  <r>
    <x v="3714"/>
    <n v="0"/>
    <n v="0"/>
  </r>
  <r>
    <x v="3715"/>
    <n v="0.1"/>
    <n v="0"/>
  </r>
  <r>
    <x v="3716"/>
    <n v="0"/>
    <n v="0"/>
  </r>
  <r>
    <x v="3717"/>
    <n v="0"/>
    <n v="0"/>
  </r>
  <r>
    <x v="3718"/>
    <n v="0"/>
    <n v="0"/>
  </r>
  <r>
    <x v="3719"/>
    <n v="0"/>
    <n v="0"/>
  </r>
  <r>
    <x v="3720"/>
    <n v="0"/>
    <n v="0"/>
  </r>
  <r>
    <x v="3721"/>
    <n v="0.1"/>
    <n v="7.99"/>
  </r>
  <r>
    <x v="3722"/>
    <n v="0"/>
    <n v="11.99"/>
  </r>
  <r>
    <x v="3723"/>
    <n v="1.68"/>
    <n v="3.6"/>
  </r>
  <r>
    <x v="3724"/>
    <n v="0"/>
    <n v="0"/>
  </r>
  <r>
    <x v="3725"/>
    <n v="0.21"/>
    <n v="0"/>
  </r>
  <r>
    <x v="3726"/>
    <n v="0.31"/>
    <n v="6.39"/>
  </r>
  <r>
    <x v="3727"/>
    <n v="6.5"/>
    <n v="1.73"/>
  </r>
  <r>
    <x v="3728"/>
    <n v="0.31"/>
    <n v="0.8"/>
  </r>
  <r>
    <x v="3729"/>
    <n v="0"/>
    <n v="0"/>
  </r>
  <r>
    <x v="3730"/>
    <n v="0"/>
    <n v="0"/>
  </r>
  <r>
    <x v="3731"/>
    <n v="0"/>
    <n v="0"/>
  </r>
  <r>
    <x v="3732"/>
    <n v="0"/>
    <n v="0"/>
  </r>
  <r>
    <x v="3733"/>
    <n v="0"/>
    <n v="0"/>
  </r>
  <r>
    <x v="3734"/>
    <n v="0"/>
    <n v="0"/>
  </r>
  <r>
    <x v="3735"/>
    <n v="0.21"/>
    <n v="0"/>
  </r>
  <r>
    <x v="3736"/>
    <n v="0.21"/>
    <n v="0"/>
  </r>
  <r>
    <x v="3737"/>
    <n v="0.84"/>
    <n v="1.6"/>
  </r>
  <r>
    <x v="3738"/>
    <n v="0"/>
    <n v="0"/>
  </r>
  <r>
    <x v="3739"/>
    <n v="0.1"/>
    <n v="0"/>
  </r>
  <r>
    <x v="3740"/>
    <n v="30.1"/>
    <n v="16.25"/>
  </r>
  <r>
    <x v="3741"/>
    <n v="3.15"/>
    <n v="0"/>
  </r>
  <r>
    <x v="3742"/>
    <n v="0"/>
    <n v="0"/>
  </r>
  <r>
    <x v="3743"/>
    <n v="0.21"/>
    <n v="0"/>
  </r>
  <r>
    <x v="3744"/>
    <n v="0"/>
    <n v="0"/>
  </r>
  <r>
    <x v="3745"/>
    <n v="0"/>
    <n v="0"/>
  </r>
  <r>
    <x v="3746"/>
    <n v="0"/>
    <n v="0"/>
  </r>
  <r>
    <x v="3747"/>
    <n v="0"/>
    <n v="0"/>
  </r>
  <r>
    <x v="3748"/>
    <n v="0"/>
    <n v="0"/>
  </r>
  <r>
    <x v="3749"/>
    <n v="0"/>
    <n v="0"/>
  </r>
  <r>
    <x v="3750"/>
    <n v="0"/>
    <n v="0"/>
  </r>
  <r>
    <x v="3751"/>
    <n v="11.12"/>
    <n v="0.4"/>
  </r>
  <r>
    <x v="3752"/>
    <n v="2.2000000000000002"/>
    <n v="1.73"/>
  </r>
  <r>
    <x v="3753"/>
    <n v="7.13"/>
    <n v="19.45"/>
  </r>
  <r>
    <x v="3754"/>
    <n v="0.21"/>
    <n v="0"/>
  </r>
  <r>
    <x v="3755"/>
    <n v="12.58"/>
    <n v="9.4600000000000009"/>
  </r>
  <r>
    <x v="3756"/>
    <n v="0.21"/>
    <n v="0"/>
  </r>
  <r>
    <x v="3757"/>
    <n v="1.36"/>
    <n v="0.4"/>
  </r>
  <r>
    <x v="3758"/>
    <n v="0.21"/>
    <n v="0.27"/>
  </r>
  <r>
    <x v="3759"/>
    <n v="0"/>
    <n v="0"/>
  </r>
  <r>
    <x v="3760"/>
    <n v="1.1499999999999999"/>
    <n v="0"/>
  </r>
  <r>
    <x v="3761"/>
    <n v="0"/>
    <n v="0"/>
  </r>
  <r>
    <x v="3762"/>
    <n v="0"/>
    <n v="0"/>
  </r>
  <r>
    <x v="3763"/>
    <n v="0"/>
    <n v="0"/>
  </r>
  <r>
    <x v="3764"/>
    <n v="0"/>
    <n v="0"/>
  </r>
  <r>
    <x v="3765"/>
    <n v="0"/>
    <n v="0"/>
  </r>
  <r>
    <x v="3766"/>
    <n v="0"/>
    <n v="0"/>
  </r>
  <r>
    <x v="3767"/>
    <n v="0"/>
    <n v="0"/>
  </r>
  <r>
    <x v="3768"/>
    <n v="0"/>
    <n v="0"/>
  </r>
  <r>
    <x v="3769"/>
    <n v="0"/>
    <n v="0"/>
  </r>
  <r>
    <x v="3770"/>
    <n v="0"/>
    <n v="0"/>
  </r>
  <r>
    <x v="3771"/>
    <n v="0"/>
    <n v="0"/>
  </r>
  <r>
    <x v="3772"/>
    <n v="0"/>
    <n v="0"/>
  </r>
  <r>
    <x v="3773"/>
    <n v="0"/>
    <n v="0"/>
  </r>
  <r>
    <x v="3774"/>
    <n v="0"/>
    <n v="0"/>
  </r>
  <r>
    <x v="3775"/>
    <n v="0"/>
    <n v="0"/>
  </r>
  <r>
    <x v="3776"/>
    <n v="0"/>
    <n v="0"/>
  </r>
  <r>
    <x v="3777"/>
    <n v="0"/>
    <n v="0"/>
  </r>
  <r>
    <x v="3778"/>
    <n v="0"/>
    <n v="0"/>
  </r>
  <r>
    <x v="3779"/>
    <n v="0"/>
    <n v="0"/>
  </r>
  <r>
    <x v="3780"/>
    <n v="0"/>
    <n v="0"/>
  </r>
  <r>
    <x v="3781"/>
    <n v="0"/>
    <n v="0"/>
  </r>
  <r>
    <x v="3782"/>
    <n v="0"/>
    <n v="0"/>
  </r>
  <r>
    <x v="3783"/>
    <n v="0"/>
    <n v="0"/>
  </r>
  <r>
    <x v="3784"/>
    <n v="0"/>
    <n v="1.33"/>
  </r>
  <r>
    <x v="3785"/>
    <n v="0"/>
    <n v="0"/>
  </r>
  <r>
    <x v="3786"/>
    <n v="0"/>
    <n v="0"/>
  </r>
  <r>
    <x v="3787"/>
    <n v="0"/>
    <n v="0"/>
  </r>
  <r>
    <x v="3788"/>
    <n v="0"/>
    <n v="0"/>
  </r>
  <r>
    <x v="3789"/>
    <n v="0"/>
    <n v="0"/>
  </r>
  <r>
    <x v="3790"/>
    <n v="0"/>
    <n v="0"/>
  </r>
  <r>
    <x v="3791"/>
    <n v="0.31"/>
    <n v="0"/>
  </r>
  <r>
    <x v="3792"/>
    <n v="0"/>
    <n v="0"/>
  </r>
  <r>
    <x v="3793"/>
    <n v="0"/>
    <n v="0"/>
  </r>
  <r>
    <x v="3794"/>
    <n v="0"/>
    <n v="0"/>
  </r>
  <r>
    <x v="3795"/>
    <n v="0"/>
    <n v="0"/>
  </r>
  <r>
    <x v="3796"/>
    <n v="0"/>
    <n v="0"/>
  </r>
  <r>
    <x v="3797"/>
    <n v="0"/>
    <n v="0"/>
  </r>
  <r>
    <x v="3798"/>
    <n v="0"/>
    <n v="0"/>
  </r>
  <r>
    <x v="3799"/>
    <n v="0"/>
    <n v="0"/>
  </r>
  <r>
    <x v="3800"/>
    <n v="1.89"/>
    <n v="1.33"/>
  </r>
  <r>
    <x v="3801"/>
    <n v="0"/>
    <n v="0"/>
  </r>
  <r>
    <x v="3802"/>
    <n v="0"/>
    <n v="0"/>
  </r>
  <r>
    <x v="3803"/>
    <n v="0"/>
    <n v="0"/>
  </r>
  <r>
    <x v="3804"/>
    <n v="0.42"/>
    <n v="0"/>
  </r>
  <r>
    <x v="3805"/>
    <n v="0"/>
    <n v="6.66"/>
  </r>
  <r>
    <x v="3806"/>
    <n v="0"/>
    <n v="0"/>
  </r>
  <r>
    <x v="3807"/>
    <n v="0"/>
    <n v="0"/>
  </r>
  <r>
    <x v="3808"/>
    <n v="0"/>
    <n v="0"/>
  </r>
  <r>
    <x v="3809"/>
    <n v="0"/>
    <n v="0"/>
  </r>
  <r>
    <x v="3810"/>
    <n v="0"/>
    <n v="0.93"/>
  </r>
  <r>
    <x v="3811"/>
    <n v="0"/>
    <n v="0"/>
  </r>
  <r>
    <x v="3812"/>
    <n v="0"/>
    <n v="0"/>
  </r>
  <r>
    <x v="3813"/>
    <n v="0"/>
    <n v="0"/>
  </r>
  <r>
    <x v="3814"/>
    <n v="0"/>
    <n v="0"/>
  </r>
  <r>
    <x v="3815"/>
    <n v="0"/>
    <n v="0"/>
  </r>
  <r>
    <x v="3816"/>
    <n v="0"/>
    <n v="0"/>
  </r>
  <r>
    <x v="3817"/>
    <n v="0"/>
    <n v="0"/>
  </r>
  <r>
    <x v="3818"/>
    <n v="0"/>
    <n v="0"/>
  </r>
  <r>
    <x v="3819"/>
    <n v="0"/>
    <n v="0"/>
  </r>
  <r>
    <x v="3820"/>
    <n v="0"/>
    <n v="0"/>
  </r>
  <r>
    <x v="3821"/>
    <n v="0"/>
    <n v="0"/>
  </r>
  <r>
    <x v="3822"/>
    <n v="0"/>
    <n v="0"/>
  </r>
  <r>
    <x v="3823"/>
    <n v="0"/>
    <n v="0"/>
  </r>
  <r>
    <x v="3824"/>
    <n v="0"/>
    <n v="0"/>
  </r>
  <r>
    <x v="3825"/>
    <n v="0"/>
    <n v="0"/>
  </r>
  <r>
    <x v="3826"/>
    <n v="0"/>
    <n v="0"/>
  </r>
  <r>
    <x v="3827"/>
    <n v="0"/>
    <n v="0"/>
  </r>
  <r>
    <x v="3828"/>
    <n v="0"/>
    <n v="0"/>
  </r>
  <r>
    <x v="3829"/>
    <n v="0"/>
    <n v="0"/>
  </r>
  <r>
    <x v="3830"/>
    <n v="0"/>
    <n v="0"/>
  </r>
  <r>
    <x v="3831"/>
    <n v="0"/>
    <n v="0"/>
  </r>
  <r>
    <x v="3832"/>
    <n v="0"/>
    <n v="0"/>
  </r>
  <r>
    <x v="3833"/>
    <n v="0"/>
    <n v="0"/>
  </r>
  <r>
    <x v="3834"/>
    <n v="0"/>
    <n v="0"/>
  </r>
  <r>
    <x v="3835"/>
    <n v="0"/>
    <n v="0"/>
  </r>
  <r>
    <x v="3836"/>
    <n v="0"/>
    <n v="0"/>
  </r>
  <r>
    <x v="3837"/>
    <n v="0"/>
    <n v="0"/>
  </r>
  <r>
    <x v="3838"/>
    <n v="0"/>
    <n v="0"/>
  </r>
  <r>
    <x v="3839"/>
    <n v="0"/>
    <n v="0"/>
  </r>
  <r>
    <x v="3840"/>
    <n v="0"/>
    <n v="0"/>
  </r>
  <r>
    <x v="3841"/>
    <n v="0"/>
    <n v="0"/>
  </r>
  <r>
    <x v="3842"/>
    <n v="0"/>
    <n v="0"/>
  </r>
  <r>
    <x v="3843"/>
    <n v="0"/>
    <n v="0"/>
  </r>
  <r>
    <x v="3844"/>
    <n v="0"/>
    <n v="0"/>
  </r>
  <r>
    <x v="3845"/>
    <n v="0"/>
    <n v="0"/>
  </r>
  <r>
    <x v="3846"/>
    <n v="0"/>
    <n v="0"/>
  </r>
  <r>
    <x v="3847"/>
    <n v="0"/>
    <n v="0"/>
  </r>
  <r>
    <x v="3848"/>
    <n v="0"/>
    <n v="0"/>
  </r>
  <r>
    <x v="3849"/>
    <n v="0"/>
    <n v="0"/>
  </r>
  <r>
    <x v="3850"/>
    <n v="0"/>
    <n v="0"/>
  </r>
  <r>
    <x v="3851"/>
    <n v="0"/>
    <n v="0"/>
  </r>
  <r>
    <x v="3852"/>
    <n v="0"/>
    <n v="0"/>
  </r>
  <r>
    <x v="3853"/>
    <n v="0"/>
    <n v="0"/>
  </r>
  <r>
    <x v="3854"/>
    <n v="0"/>
    <n v="0.8"/>
  </r>
  <r>
    <x v="3855"/>
    <n v="0"/>
    <n v="0"/>
  </r>
  <r>
    <x v="3856"/>
    <n v="0"/>
    <n v="0"/>
  </r>
  <r>
    <x v="3857"/>
    <n v="0"/>
    <n v="0"/>
  </r>
  <r>
    <x v="3858"/>
    <n v="0"/>
    <n v="0"/>
  </r>
  <r>
    <x v="3859"/>
    <n v="0"/>
    <n v="0"/>
  </r>
  <r>
    <x v="3860"/>
    <n v="0"/>
    <n v="0"/>
  </r>
  <r>
    <x v="3861"/>
    <n v="0"/>
    <n v="0"/>
  </r>
  <r>
    <x v="3862"/>
    <n v="0"/>
    <n v="0"/>
  </r>
  <r>
    <x v="3863"/>
    <n v="0"/>
    <n v="0"/>
  </r>
  <r>
    <x v="3864"/>
    <n v="0"/>
    <n v="0"/>
  </r>
  <r>
    <x v="3865"/>
    <n v="0"/>
    <n v="0"/>
  </r>
  <r>
    <x v="3866"/>
    <n v="0"/>
    <n v="0"/>
  </r>
  <r>
    <x v="3867"/>
    <n v="0"/>
    <n v="0"/>
  </r>
  <r>
    <x v="3868"/>
    <n v="0"/>
    <n v="0"/>
  </r>
  <r>
    <x v="3869"/>
    <n v="0"/>
    <n v="0"/>
  </r>
  <r>
    <x v="3870"/>
    <n v="0"/>
    <n v="0"/>
  </r>
  <r>
    <x v="3871"/>
    <n v="0"/>
    <n v="0"/>
  </r>
  <r>
    <x v="3872"/>
    <n v="0"/>
    <n v="0"/>
  </r>
  <r>
    <x v="3873"/>
    <n v="0"/>
    <n v="0"/>
  </r>
  <r>
    <x v="3874"/>
    <n v="2.94"/>
    <n v="0"/>
  </r>
  <r>
    <x v="3875"/>
    <n v="0"/>
    <n v="0"/>
  </r>
  <r>
    <x v="3876"/>
    <n v="0"/>
    <n v="0"/>
  </r>
  <r>
    <x v="3877"/>
    <n v="0"/>
    <n v="0"/>
  </r>
  <r>
    <x v="3878"/>
    <n v="0"/>
    <n v="0"/>
  </r>
  <r>
    <x v="3879"/>
    <n v="0"/>
    <n v="0"/>
  </r>
  <r>
    <x v="3880"/>
    <n v="0"/>
    <n v="0"/>
  </r>
  <r>
    <x v="3881"/>
    <n v="0"/>
    <n v="0"/>
  </r>
  <r>
    <x v="3882"/>
    <n v="0"/>
    <n v="0"/>
  </r>
  <r>
    <x v="3883"/>
    <n v="0"/>
    <n v="0"/>
  </r>
  <r>
    <x v="3884"/>
    <n v="0"/>
    <n v="0"/>
  </r>
  <r>
    <x v="3885"/>
    <n v="0"/>
    <n v="0"/>
  </r>
  <r>
    <x v="3886"/>
    <n v="0"/>
    <n v="0"/>
  </r>
  <r>
    <x v="3887"/>
    <n v="0"/>
    <n v="0"/>
  </r>
  <r>
    <x v="3888"/>
    <n v="0"/>
    <n v="0"/>
  </r>
  <r>
    <x v="3889"/>
    <n v="0"/>
    <n v="0"/>
  </r>
  <r>
    <x v="3890"/>
    <n v="0"/>
    <n v="0"/>
  </r>
  <r>
    <x v="3891"/>
    <n v="0"/>
    <n v="0"/>
  </r>
  <r>
    <x v="3892"/>
    <n v="0"/>
    <n v="0"/>
  </r>
  <r>
    <x v="3893"/>
    <n v="0"/>
    <n v="0"/>
  </r>
  <r>
    <x v="3894"/>
    <n v="0"/>
    <n v="0"/>
  </r>
  <r>
    <x v="3895"/>
    <n v="0"/>
    <n v="0"/>
  </r>
  <r>
    <x v="3896"/>
    <n v="14.81"/>
    <n v="0"/>
  </r>
  <r>
    <x v="3897"/>
    <n v="0"/>
    <n v="0"/>
  </r>
  <r>
    <x v="3898"/>
    <n v="2.99"/>
    <n v="0"/>
  </r>
  <r>
    <x v="3899"/>
    <n v="0"/>
    <n v="0"/>
  </r>
  <r>
    <x v="3900"/>
    <n v="0"/>
    <n v="0"/>
  </r>
  <r>
    <x v="3901"/>
    <n v="0"/>
    <n v="0"/>
  </r>
  <r>
    <x v="3902"/>
    <n v="6.78"/>
    <n v="0"/>
  </r>
  <r>
    <x v="3903"/>
    <n v="0"/>
    <n v="0"/>
  </r>
  <r>
    <x v="3904"/>
    <n v="0"/>
    <n v="0"/>
  </r>
  <r>
    <x v="3905"/>
    <n v="0"/>
    <n v="0"/>
  </r>
  <r>
    <x v="3906"/>
    <n v="0"/>
    <n v="0"/>
  </r>
  <r>
    <x v="3907"/>
    <n v="0"/>
    <n v="0"/>
  </r>
  <r>
    <x v="3908"/>
    <n v="0"/>
    <n v="0"/>
  </r>
  <r>
    <x v="3909"/>
    <n v="0"/>
    <n v="0"/>
  </r>
  <r>
    <x v="3910"/>
    <n v="0"/>
    <n v="0"/>
  </r>
  <r>
    <x v="3911"/>
    <n v="0"/>
    <n v="0"/>
  </r>
  <r>
    <x v="3912"/>
    <n v="0"/>
    <n v="0"/>
  </r>
  <r>
    <x v="3913"/>
    <n v="0"/>
    <n v="0"/>
  </r>
  <r>
    <x v="3914"/>
    <n v="0"/>
    <n v="0"/>
  </r>
  <r>
    <x v="3915"/>
    <n v="0"/>
    <n v="0"/>
  </r>
  <r>
    <x v="3916"/>
    <n v="0"/>
    <n v="0"/>
  </r>
  <r>
    <x v="3917"/>
    <n v="0"/>
    <n v="0"/>
  </r>
  <r>
    <x v="3918"/>
    <n v="1.38"/>
    <n v="0"/>
  </r>
  <r>
    <x v="3919"/>
    <n v="0"/>
    <n v="0"/>
  </r>
  <r>
    <x v="3920"/>
    <n v="0"/>
    <n v="0"/>
  </r>
  <r>
    <x v="3921"/>
    <n v="0"/>
    <n v="0"/>
  </r>
  <r>
    <x v="3922"/>
    <n v="0"/>
    <n v="0"/>
  </r>
  <r>
    <x v="3923"/>
    <n v="0"/>
    <n v="0"/>
  </r>
  <r>
    <x v="3924"/>
    <n v="0"/>
    <n v="0"/>
  </r>
  <r>
    <x v="3925"/>
    <n v="0.8"/>
    <n v="0.86"/>
  </r>
  <r>
    <x v="3926"/>
    <n v="1.26"/>
    <n v="0"/>
  </r>
  <r>
    <x v="3927"/>
    <n v="0"/>
    <n v="0"/>
  </r>
  <r>
    <x v="3928"/>
    <n v="0"/>
    <n v="0"/>
  </r>
  <r>
    <x v="3929"/>
    <n v="0"/>
    <n v="0"/>
  </r>
  <r>
    <x v="3930"/>
    <n v="3.22"/>
    <n v="0"/>
  </r>
  <r>
    <x v="3931"/>
    <n v="0.23"/>
    <n v="0"/>
  </r>
  <r>
    <x v="3932"/>
    <n v="0"/>
    <n v="0"/>
  </r>
  <r>
    <x v="3933"/>
    <n v="0"/>
    <n v="0"/>
  </r>
  <r>
    <x v="3934"/>
    <n v="0"/>
    <n v="0"/>
  </r>
  <r>
    <x v="3935"/>
    <n v="0"/>
    <n v="0"/>
  </r>
  <r>
    <x v="3936"/>
    <n v="0"/>
    <n v="0"/>
  </r>
  <r>
    <x v="3937"/>
    <n v="0"/>
    <n v="0"/>
  </r>
  <r>
    <x v="3938"/>
    <n v="0"/>
    <n v="0"/>
  </r>
  <r>
    <x v="3939"/>
    <n v="0"/>
    <n v="0"/>
  </r>
  <r>
    <x v="3940"/>
    <n v="0"/>
    <n v="0"/>
  </r>
  <r>
    <x v="3941"/>
    <n v="0"/>
    <n v="0"/>
  </r>
  <r>
    <x v="3942"/>
    <n v="0"/>
    <n v="0"/>
  </r>
  <r>
    <x v="3943"/>
    <n v="0.11"/>
    <n v="0"/>
  </r>
  <r>
    <x v="3944"/>
    <n v="0"/>
    <n v="0"/>
  </r>
  <r>
    <x v="3945"/>
    <n v="0"/>
    <n v="0"/>
  </r>
  <r>
    <x v="3946"/>
    <n v="0"/>
    <n v="0"/>
  </r>
  <r>
    <x v="3947"/>
    <n v="0"/>
    <n v="0"/>
  </r>
  <r>
    <x v="3948"/>
    <n v="0"/>
    <n v="0"/>
  </r>
  <r>
    <x v="3949"/>
    <n v="0"/>
    <n v="0"/>
  </r>
  <r>
    <x v="3950"/>
    <n v="0"/>
    <n v="0"/>
  </r>
  <r>
    <x v="3951"/>
    <n v="0"/>
    <n v="0"/>
  </r>
  <r>
    <x v="3952"/>
    <n v="0"/>
    <n v="0"/>
  </r>
  <r>
    <x v="3953"/>
    <n v="5.4"/>
    <n v="2.06"/>
  </r>
  <r>
    <x v="3954"/>
    <n v="27.79"/>
    <n v="0.52"/>
  </r>
  <r>
    <x v="3955"/>
    <n v="11.14"/>
    <n v="25.61"/>
  </r>
  <r>
    <x v="3956"/>
    <n v="0"/>
    <n v="3.61"/>
  </r>
  <r>
    <x v="3957"/>
    <n v="0"/>
    <n v="6.19"/>
  </r>
  <r>
    <x v="3958"/>
    <n v="16.88"/>
    <n v="4.9800000000000004"/>
  </r>
  <r>
    <x v="3959"/>
    <n v="61.55"/>
    <n v="0.86"/>
  </r>
  <r>
    <x v="3960"/>
    <n v="0.23"/>
    <n v="0"/>
  </r>
  <r>
    <x v="3961"/>
    <n v="0"/>
    <n v="0"/>
  </r>
  <r>
    <x v="3962"/>
    <n v="0"/>
    <n v="0"/>
  </r>
  <r>
    <x v="3963"/>
    <n v="0"/>
    <n v="0"/>
  </r>
  <r>
    <x v="3964"/>
    <n v="0"/>
    <n v="0"/>
  </r>
  <r>
    <x v="3965"/>
    <n v="0"/>
    <n v="0"/>
  </r>
  <r>
    <x v="3966"/>
    <n v="0"/>
    <n v="0"/>
  </r>
  <r>
    <x v="3967"/>
    <n v="0"/>
    <n v="0"/>
  </r>
  <r>
    <x v="3968"/>
    <n v="0"/>
    <n v="0"/>
  </r>
  <r>
    <x v="3969"/>
    <n v="0"/>
    <n v="0"/>
  </r>
  <r>
    <x v="3970"/>
    <n v="0"/>
    <n v="0"/>
  </r>
  <r>
    <x v="3971"/>
    <n v="0.46"/>
    <n v="4.8099999999999996"/>
  </r>
  <r>
    <x v="3972"/>
    <n v="0.11"/>
    <n v="0.86"/>
  </r>
  <r>
    <x v="3973"/>
    <n v="0"/>
    <n v="0"/>
  </r>
  <r>
    <x v="3974"/>
    <n v="0.8"/>
    <n v="0"/>
  </r>
  <r>
    <x v="3975"/>
    <n v="9.5299999999999994"/>
    <n v="0.69"/>
  </r>
  <r>
    <x v="3976"/>
    <n v="25.38"/>
    <n v="1.89"/>
  </r>
  <r>
    <x v="3977"/>
    <n v="0"/>
    <n v="10.83"/>
  </r>
  <r>
    <x v="3978"/>
    <n v="0"/>
    <n v="0"/>
  </r>
  <r>
    <x v="3979"/>
    <n v="0"/>
    <n v="0"/>
  </r>
  <r>
    <x v="3980"/>
    <n v="0"/>
    <n v="0"/>
  </r>
  <r>
    <x v="3981"/>
    <n v="0"/>
    <n v="0"/>
  </r>
  <r>
    <x v="3982"/>
    <n v="0"/>
    <n v="1.03"/>
  </r>
  <r>
    <x v="3983"/>
    <n v="0"/>
    <n v="0"/>
  </r>
  <r>
    <x v="3984"/>
    <n v="0"/>
    <n v="0"/>
  </r>
  <r>
    <x v="3985"/>
    <n v="0"/>
    <n v="0"/>
  </r>
  <r>
    <x v="3986"/>
    <n v="0"/>
    <n v="0"/>
  </r>
  <r>
    <x v="3987"/>
    <n v="0"/>
    <n v="0"/>
  </r>
  <r>
    <x v="3988"/>
    <n v="0"/>
    <n v="0"/>
  </r>
  <r>
    <x v="3989"/>
    <n v="0"/>
    <n v="0"/>
  </r>
  <r>
    <x v="3990"/>
    <n v="1.1499999999999999"/>
    <n v="0.86"/>
  </r>
  <r>
    <x v="3991"/>
    <n v="0"/>
    <n v="0"/>
  </r>
  <r>
    <x v="3992"/>
    <n v="0.34"/>
    <n v="3.61"/>
  </r>
  <r>
    <x v="3993"/>
    <n v="0.23"/>
    <n v="3.09"/>
  </r>
  <r>
    <x v="3994"/>
    <n v="12.29"/>
    <n v="6.36"/>
  </r>
  <r>
    <x v="3995"/>
    <n v="0"/>
    <n v="0"/>
  </r>
  <r>
    <x v="3996"/>
    <n v="7.12"/>
    <n v="2.75"/>
  </r>
  <r>
    <x v="3997"/>
    <n v="3.9"/>
    <n v="0.52"/>
  </r>
  <r>
    <x v="3998"/>
    <n v="0"/>
    <n v="2.23"/>
  </r>
  <r>
    <x v="3999"/>
    <n v="0"/>
    <n v="0"/>
  </r>
  <r>
    <x v="4000"/>
    <n v="0"/>
    <n v="0"/>
  </r>
  <r>
    <x v="4001"/>
    <n v="0.34"/>
    <n v="0"/>
  </r>
  <r>
    <x v="4002"/>
    <n v="0"/>
    <n v="0"/>
  </r>
  <r>
    <x v="4003"/>
    <n v="0"/>
    <n v="0"/>
  </r>
  <r>
    <x v="4004"/>
    <n v="0"/>
    <n v="0"/>
  </r>
  <r>
    <x v="4005"/>
    <n v="0"/>
    <n v="0"/>
  </r>
  <r>
    <x v="4006"/>
    <n v="0"/>
    <n v="1.2"/>
  </r>
  <r>
    <x v="4007"/>
    <n v="3.9"/>
    <n v="24.06"/>
  </r>
  <r>
    <x v="4008"/>
    <n v="0"/>
    <n v="0"/>
  </r>
  <r>
    <x v="4009"/>
    <n v="0"/>
    <n v="0"/>
  </r>
  <r>
    <x v="4010"/>
    <n v="0"/>
    <n v="0"/>
  </r>
  <r>
    <x v="4011"/>
    <n v="0"/>
    <n v="0"/>
  </r>
  <r>
    <x v="4012"/>
    <n v="0"/>
    <n v="0"/>
  </r>
  <r>
    <x v="4013"/>
    <n v="0"/>
    <n v="0"/>
  </r>
  <r>
    <x v="4014"/>
    <n v="0"/>
    <n v="0"/>
  </r>
  <r>
    <x v="4015"/>
    <n v="2.87"/>
    <n v="2.23"/>
  </r>
  <r>
    <x v="4016"/>
    <n v="0"/>
    <n v="0"/>
  </r>
  <r>
    <x v="4017"/>
    <n v="0"/>
    <n v="0"/>
  </r>
  <r>
    <x v="4018"/>
    <n v="0"/>
    <n v="0"/>
  </r>
  <r>
    <x v="4019"/>
    <n v="0"/>
    <n v="0"/>
  </r>
  <r>
    <x v="4020"/>
    <n v="0"/>
    <n v="0"/>
  </r>
  <r>
    <x v="4021"/>
    <n v="0"/>
    <n v="0"/>
  </r>
  <r>
    <x v="4022"/>
    <n v="0"/>
    <n v="0"/>
  </r>
  <r>
    <x v="4023"/>
    <n v="0"/>
    <n v="0"/>
  </r>
  <r>
    <x v="4024"/>
    <n v="0"/>
    <n v="0"/>
  </r>
  <r>
    <x v="4025"/>
    <n v="3.22"/>
    <n v="2.06"/>
  </r>
  <r>
    <x v="4026"/>
    <n v="1.38"/>
    <n v="0"/>
  </r>
  <r>
    <x v="4027"/>
    <n v="0"/>
    <n v="0"/>
  </r>
  <r>
    <x v="4028"/>
    <n v="0"/>
    <n v="6.88"/>
  </r>
  <r>
    <x v="4029"/>
    <n v="17.57"/>
    <n v="18.91"/>
  </r>
  <r>
    <x v="4030"/>
    <n v="0.92"/>
    <n v="0"/>
  </r>
  <r>
    <x v="4031"/>
    <n v="1.26"/>
    <n v="0"/>
  </r>
  <r>
    <x v="4032"/>
    <n v="0"/>
    <n v="4.6399999999999997"/>
  </r>
  <r>
    <x v="4033"/>
    <n v="0.8"/>
    <n v="0"/>
  </r>
  <r>
    <x v="4034"/>
    <n v="0"/>
    <n v="4.13"/>
  </r>
  <r>
    <x v="4035"/>
    <n v="0"/>
    <n v="0.86"/>
  </r>
  <r>
    <x v="4036"/>
    <n v="10.91"/>
    <n v="10.48"/>
  </r>
  <r>
    <x v="4037"/>
    <n v="4.59"/>
    <n v="3.95"/>
  </r>
  <r>
    <x v="4038"/>
    <n v="2.5299999999999998"/>
    <n v="3.27"/>
  </r>
  <r>
    <x v="4039"/>
    <n v="3.9"/>
    <n v="1.72"/>
  </r>
  <r>
    <x v="4040"/>
    <n v="7.81"/>
    <n v="13.92"/>
  </r>
  <r>
    <x v="4041"/>
    <n v="12.75"/>
    <n v="2.58"/>
  </r>
  <r>
    <x v="4042"/>
    <n v="0"/>
    <n v="0"/>
  </r>
  <r>
    <x v="4043"/>
    <n v="2.2999999999999998"/>
    <n v="0"/>
  </r>
  <r>
    <x v="4044"/>
    <n v="1.1499999999999999"/>
    <n v="1.72"/>
  </r>
  <r>
    <x v="4045"/>
    <n v="0"/>
    <n v="0"/>
  </r>
  <r>
    <x v="4046"/>
    <n v="0"/>
    <n v="0"/>
  </r>
  <r>
    <x v="4047"/>
    <n v="0"/>
    <n v="0"/>
  </r>
  <r>
    <x v="4048"/>
    <n v="0"/>
    <n v="0"/>
  </r>
  <r>
    <x v="4049"/>
    <n v="4.4800000000000004"/>
    <n v="6.19"/>
  </r>
  <r>
    <x v="4050"/>
    <n v="0.56999999999999995"/>
    <n v="0"/>
  </r>
  <r>
    <x v="4051"/>
    <n v="0"/>
    <n v="0.86"/>
  </r>
  <r>
    <x v="4052"/>
    <n v="8.3800000000000008"/>
    <n v="11.34"/>
  </r>
  <r>
    <x v="4053"/>
    <n v="3.45"/>
    <n v="0.86"/>
  </r>
  <r>
    <x v="4054"/>
    <n v="0"/>
    <n v="0"/>
  </r>
  <r>
    <x v="4055"/>
    <n v="0"/>
    <n v="0"/>
  </r>
  <r>
    <x v="4056"/>
    <n v="0"/>
    <n v="0"/>
  </r>
  <r>
    <x v="4057"/>
    <n v="0"/>
    <n v="0"/>
  </r>
  <r>
    <x v="4058"/>
    <n v="0"/>
    <n v="0"/>
  </r>
  <r>
    <x v="4059"/>
    <n v="14.93"/>
    <n v="2.58"/>
  </r>
  <r>
    <x v="4060"/>
    <n v="12.06"/>
    <n v="3.61"/>
  </r>
  <r>
    <x v="4061"/>
    <n v="1.1499999999999999"/>
    <n v="1.72"/>
  </r>
  <r>
    <x v="4062"/>
    <n v="5.28"/>
    <n v="2.23"/>
  </r>
  <r>
    <x v="4063"/>
    <n v="17.68"/>
    <n v="15.81"/>
  </r>
  <r>
    <x v="4064"/>
    <n v="0.69"/>
    <n v="8.25"/>
  </r>
  <r>
    <x v="4065"/>
    <n v="0"/>
    <n v="0"/>
  </r>
  <r>
    <x v="4066"/>
    <n v="0"/>
    <n v="0"/>
  </r>
  <r>
    <x v="4067"/>
    <n v="0"/>
    <n v="0"/>
  </r>
  <r>
    <x v="4068"/>
    <n v="0"/>
    <n v="0"/>
  </r>
  <r>
    <x v="4069"/>
    <n v="0"/>
    <n v="0"/>
  </r>
  <r>
    <x v="4070"/>
    <n v="0"/>
    <n v="0"/>
  </r>
  <r>
    <x v="4071"/>
    <n v="0"/>
    <n v="0.34"/>
  </r>
  <r>
    <x v="4072"/>
    <n v="0"/>
    <n v="0"/>
  </r>
  <r>
    <x v="4073"/>
    <n v="0"/>
    <n v="0"/>
  </r>
  <r>
    <x v="4074"/>
    <n v="0"/>
    <n v="0"/>
  </r>
  <r>
    <x v="4075"/>
    <n v="0"/>
    <n v="0"/>
  </r>
  <r>
    <x v="4076"/>
    <n v="1.84"/>
    <n v="4.3"/>
  </r>
  <r>
    <x v="4077"/>
    <n v="0"/>
    <n v="7.22"/>
  </r>
  <r>
    <x v="4078"/>
    <n v="15.85"/>
    <n v="1.2"/>
  </r>
  <r>
    <x v="4079"/>
    <n v="2.76"/>
    <n v="30.08"/>
  </r>
  <r>
    <x v="4080"/>
    <n v="4.3600000000000003"/>
    <n v="12.2"/>
  </r>
  <r>
    <x v="4081"/>
    <n v="1.1499999999999999"/>
    <n v="1.03"/>
  </r>
  <r>
    <x v="4082"/>
    <n v="5.63"/>
    <n v="0"/>
  </r>
  <r>
    <x v="4083"/>
    <n v="5.86"/>
    <n v="2.58"/>
  </r>
  <r>
    <x v="4084"/>
    <n v="0"/>
    <n v="0"/>
  </r>
  <r>
    <x v="4085"/>
    <n v="0"/>
    <n v="0"/>
  </r>
  <r>
    <x v="4086"/>
    <n v="0"/>
    <n v="0"/>
  </r>
  <r>
    <x v="4087"/>
    <n v="0"/>
    <n v="0"/>
  </r>
  <r>
    <x v="4088"/>
    <n v="0"/>
    <n v="2.41"/>
  </r>
  <r>
    <x v="4089"/>
    <n v="0"/>
    <n v="0"/>
  </r>
  <r>
    <x v="4090"/>
    <n v="4.9400000000000004"/>
    <n v="1.03"/>
  </r>
  <r>
    <x v="4091"/>
    <n v="1.38"/>
    <n v="0"/>
  </r>
  <r>
    <x v="4092"/>
    <n v="0"/>
    <n v="0"/>
  </r>
  <r>
    <x v="4093"/>
    <n v="0"/>
    <n v="0"/>
  </r>
  <r>
    <x v="4094"/>
    <n v="8.5"/>
    <n v="4.47"/>
  </r>
  <r>
    <x v="4095"/>
    <n v="28.82"/>
    <n v="28.53"/>
  </r>
  <r>
    <x v="4096"/>
    <n v="0"/>
    <n v="0"/>
  </r>
  <r>
    <x v="4097"/>
    <n v="0"/>
    <n v="0"/>
  </r>
  <r>
    <x v="4098"/>
    <n v="0"/>
    <n v="0"/>
  </r>
  <r>
    <x v="4099"/>
    <n v="0"/>
    <n v="0"/>
  </r>
  <r>
    <x v="4100"/>
    <n v="0"/>
    <n v="0"/>
  </r>
  <r>
    <x v="4101"/>
    <n v="0"/>
    <n v="0"/>
  </r>
  <r>
    <x v="4102"/>
    <n v="0"/>
    <n v="0"/>
  </r>
  <r>
    <x v="4103"/>
    <n v="0"/>
    <n v="0"/>
  </r>
  <r>
    <x v="4104"/>
    <n v="0.46"/>
    <n v="0"/>
  </r>
  <r>
    <x v="4105"/>
    <n v="0"/>
    <n v="0"/>
  </r>
  <r>
    <x v="4106"/>
    <n v="0"/>
    <n v="0"/>
  </r>
  <r>
    <x v="4107"/>
    <n v="0"/>
    <n v="0"/>
  </r>
  <r>
    <x v="4108"/>
    <n v="0"/>
    <n v="0"/>
  </r>
  <r>
    <x v="4109"/>
    <n v="0"/>
    <n v="0"/>
  </r>
  <r>
    <x v="4110"/>
    <n v="0"/>
    <n v="0"/>
  </r>
  <r>
    <x v="4111"/>
    <n v="0"/>
    <n v="0"/>
  </r>
  <r>
    <x v="4112"/>
    <n v="0"/>
    <n v="0"/>
  </r>
  <r>
    <x v="4113"/>
    <n v="0"/>
    <n v="0"/>
  </r>
  <r>
    <x v="4114"/>
    <n v="2.99"/>
    <n v="1.38"/>
  </r>
  <r>
    <x v="4115"/>
    <n v="0.69"/>
    <n v="11.52"/>
  </r>
  <r>
    <x v="4116"/>
    <n v="0"/>
    <n v="0"/>
  </r>
  <r>
    <x v="4117"/>
    <n v="0"/>
    <n v="0.86"/>
  </r>
  <r>
    <x v="4118"/>
    <n v="0"/>
    <n v="0"/>
  </r>
  <r>
    <x v="4119"/>
    <n v="0.8"/>
    <n v="0"/>
  </r>
  <r>
    <x v="4120"/>
    <n v="0"/>
    <n v="0"/>
  </r>
  <r>
    <x v="4121"/>
    <n v="5.28"/>
    <n v="0.86"/>
  </r>
  <r>
    <x v="4122"/>
    <n v="0"/>
    <n v="6.19"/>
  </r>
  <r>
    <x v="4123"/>
    <n v="0"/>
    <n v="0"/>
  </r>
  <r>
    <x v="4124"/>
    <n v="0"/>
    <n v="0"/>
  </r>
  <r>
    <x v="4125"/>
    <n v="0"/>
    <n v="0.52"/>
  </r>
  <r>
    <x v="4126"/>
    <n v="0.56999999999999995"/>
    <n v="0"/>
  </r>
  <r>
    <x v="4127"/>
    <n v="0"/>
    <n v="0"/>
  </r>
  <r>
    <x v="4128"/>
    <n v="0"/>
    <n v="0"/>
  </r>
  <r>
    <x v="4129"/>
    <n v="0"/>
    <n v="0"/>
  </r>
  <r>
    <x v="4130"/>
    <n v="0"/>
    <n v="0"/>
  </r>
  <r>
    <x v="4131"/>
    <n v="0"/>
    <n v="0"/>
  </r>
  <r>
    <x v="4132"/>
    <n v="0"/>
    <n v="0"/>
  </r>
  <r>
    <x v="4133"/>
    <n v="0"/>
    <n v="0"/>
  </r>
  <r>
    <x v="4134"/>
    <n v="0"/>
    <n v="0"/>
  </r>
  <r>
    <x v="4135"/>
    <n v="0"/>
    <n v="0"/>
  </r>
  <r>
    <x v="4136"/>
    <n v="2.2999999999999998"/>
    <n v="9.11"/>
  </r>
  <r>
    <x v="4137"/>
    <n v="6.78"/>
    <n v="44.17"/>
  </r>
  <r>
    <x v="4138"/>
    <n v="0"/>
    <n v="32.14"/>
  </r>
  <r>
    <x v="4139"/>
    <n v="0"/>
    <n v="0"/>
  </r>
  <r>
    <x v="4140"/>
    <n v="0"/>
    <n v="0"/>
  </r>
  <r>
    <x v="4141"/>
    <n v="0"/>
    <n v="0"/>
  </r>
  <r>
    <x v="4142"/>
    <n v="4.9400000000000004"/>
    <n v="0"/>
  </r>
  <r>
    <x v="4143"/>
    <n v="0"/>
    <n v="0"/>
  </r>
  <r>
    <x v="4144"/>
    <n v="0"/>
    <n v="1.72"/>
  </r>
  <r>
    <x v="4145"/>
    <n v="0"/>
    <n v="0"/>
  </r>
  <r>
    <x v="4146"/>
    <n v="0"/>
    <n v="0"/>
  </r>
  <r>
    <x v="4147"/>
    <n v="0"/>
    <n v="0"/>
  </r>
  <r>
    <x v="4148"/>
    <n v="0"/>
    <n v="0"/>
  </r>
  <r>
    <x v="4149"/>
    <n v="0"/>
    <n v="0"/>
  </r>
  <r>
    <x v="4150"/>
    <n v="0"/>
    <n v="0"/>
  </r>
  <r>
    <x v="4151"/>
    <n v="0"/>
    <n v="0"/>
  </r>
  <r>
    <x v="4152"/>
    <n v="0"/>
    <n v="0"/>
  </r>
  <r>
    <x v="4153"/>
    <n v="0"/>
    <n v="0"/>
  </r>
  <r>
    <x v="4154"/>
    <n v="0"/>
    <n v="0"/>
  </r>
  <r>
    <x v="4155"/>
    <n v="0"/>
    <n v="0"/>
  </r>
  <r>
    <x v="4156"/>
    <n v="0"/>
    <n v="0"/>
  </r>
  <r>
    <x v="4157"/>
    <n v="0"/>
    <n v="0"/>
  </r>
  <r>
    <x v="4158"/>
    <n v="0"/>
    <n v="0"/>
  </r>
  <r>
    <x v="4159"/>
    <n v="0"/>
    <n v="0"/>
  </r>
  <r>
    <x v="4160"/>
    <n v="0"/>
    <n v="0"/>
  </r>
  <r>
    <x v="4161"/>
    <n v="0"/>
    <n v="0"/>
  </r>
  <r>
    <x v="4162"/>
    <n v="0"/>
    <n v="0"/>
  </r>
  <r>
    <x v="4163"/>
    <n v="0"/>
    <n v="0"/>
  </r>
  <r>
    <x v="4164"/>
    <n v="0"/>
    <n v="0"/>
  </r>
  <r>
    <x v="4165"/>
    <n v="0"/>
    <n v="0"/>
  </r>
  <r>
    <x v="4166"/>
    <n v="0"/>
    <n v="10.31"/>
  </r>
  <r>
    <x v="4167"/>
    <n v="12.17"/>
    <n v="13.41"/>
  </r>
  <r>
    <x v="4168"/>
    <n v="0"/>
    <n v="9.4499999999999993"/>
  </r>
  <r>
    <x v="4169"/>
    <n v="0"/>
    <n v="0"/>
  </r>
  <r>
    <x v="4170"/>
    <n v="0"/>
    <n v="0"/>
  </r>
  <r>
    <x v="4171"/>
    <n v="0"/>
    <n v="0"/>
  </r>
  <r>
    <x v="4172"/>
    <n v="0"/>
    <n v="0"/>
  </r>
  <r>
    <x v="4173"/>
    <n v="0"/>
    <n v="0"/>
  </r>
  <r>
    <x v="4174"/>
    <n v="0"/>
    <n v="0"/>
  </r>
  <r>
    <x v="4175"/>
    <n v="0"/>
    <n v="0"/>
  </r>
  <r>
    <x v="4176"/>
    <n v="0"/>
    <n v="0"/>
  </r>
  <r>
    <x v="4177"/>
    <n v="0"/>
    <n v="0"/>
  </r>
  <r>
    <x v="4178"/>
    <n v="0"/>
    <n v="0"/>
  </r>
  <r>
    <x v="4179"/>
    <n v="0"/>
    <n v="0"/>
  </r>
  <r>
    <x v="4180"/>
    <n v="0"/>
    <n v="0"/>
  </r>
  <r>
    <x v="4181"/>
    <n v="0"/>
    <n v="0"/>
  </r>
  <r>
    <x v="4182"/>
    <n v="0"/>
    <n v="0"/>
  </r>
  <r>
    <x v="4183"/>
    <n v="0"/>
    <n v="0"/>
  </r>
  <r>
    <x v="4184"/>
    <n v="0"/>
    <n v="0"/>
  </r>
  <r>
    <x v="4185"/>
    <n v="0"/>
    <n v="0"/>
  </r>
  <r>
    <x v="4186"/>
    <n v="0"/>
    <n v="0"/>
  </r>
  <r>
    <x v="4187"/>
    <n v="0"/>
    <n v="0"/>
  </r>
  <r>
    <x v="4188"/>
    <n v="0"/>
    <n v="0"/>
  </r>
  <r>
    <x v="4189"/>
    <n v="0"/>
    <n v="0"/>
  </r>
  <r>
    <x v="4190"/>
    <n v="0"/>
    <n v="0"/>
  </r>
  <r>
    <x v="4191"/>
    <n v="0"/>
    <n v="0"/>
  </r>
  <r>
    <x v="4192"/>
    <n v="0"/>
    <n v="0"/>
  </r>
  <r>
    <x v="4193"/>
    <n v="0"/>
    <n v="0"/>
  </r>
  <r>
    <x v="4194"/>
    <n v="0"/>
    <n v="0"/>
  </r>
  <r>
    <x v="4195"/>
    <n v="0"/>
    <n v="0"/>
  </r>
  <r>
    <x v="4196"/>
    <n v="0"/>
    <n v="0"/>
  </r>
  <r>
    <x v="4197"/>
    <n v="0"/>
    <n v="0"/>
  </r>
  <r>
    <x v="4198"/>
    <n v="0"/>
    <n v="0"/>
  </r>
  <r>
    <x v="4199"/>
    <n v="0"/>
    <n v="0"/>
  </r>
  <r>
    <x v="4200"/>
    <n v="0"/>
    <n v="0"/>
  </r>
  <r>
    <x v="4201"/>
    <n v="0"/>
    <n v="0"/>
  </r>
  <r>
    <x v="4202"/>
    <n v="0"/>
    <n v="2.23"/>
  </r>
  <r>
    <x v="4203"/>
    <n v="0"/>
    <n v="0"/>
  </r>
  <r>
    <x v="4204"/>
    <n v="0"/>
    <n v="0"/>
  </r>
  <r>
    <x v="4205"/>
    <n v="0"/>
    <n v="0"/>
  </r>
  <r>
    <x v="4206"/>
    <n v="0"/>
    <n v="0"/>
  </r>
  <r>
    <x v="4207"/>
    <n v="0"/>
    <n v="0"/>
  </r>
  <r>
    <x v="4208"/>
    <n v="0"/>
    <n v="0"/>
  </r>
  <r>
    <x v="4209"/>
    <n v="0"/>
    <n v="0"/>
  </r>
  <r>
    <x v="4210"/>
    <n v="0"/>
    <n v="0"/>
  </r>
  <r>
    <x v="4211"/>
    <n v="0"/>
    <n v="0"/>
  </r>
  <r>
    <x v="4212"/>
    <n v="0"/>
    <n v="0"/>
  </r>
  <r>
    <x v="4213"/>
    <n v="0"/>
    <n v="0"/>
  </r>
  <r>
    <x v="4214"/>
    <n v="0"/>
    <n v="0"/>
  </r>
  <r>
    <x v="4215"/>
    <n v="0"/>
    <n v="0"/>
  </r>
  <r>
    <x v="4216"/>
    <n v="0"/>
    <n v="0"/>
  </r>
  <r>
    <x v="4217"/>
    <n v="0"/>
    <n v="0"/>
  </r>
  <r>
    <x v="4218"/>
    <n v="0"/>
    <n v="0"/>
  </r>
  <r>
    <x v="4219"/>
    <n v="0"/>
    <n v="0"/>
  </r>
  <r>
    <x v="4220"/>
    <n v="0"/>
    <n v="0"/>
  </r>
  <r>
    <x v="4221"/>
    <n v="0"/>
    <n v="0"/>
  </r>
  <r>
    <x v="4222"/>
    <n v="0"/>
    <n v="0"/>
  </r>
  <r>
    <x v="4223"/>
    <n v="0"/>
    <n v="0"/>
  </r>
  <r>
    <x v="4224"/>
    <n v="0"/>
    <n v="0"/>
  </r>
  <r>
    <x v="4225"/>
    <n v="0"/>
    <n v="0"/>
  </r>
  <r>
    <x v="4226"/>
    <n v="0"/>
    <n v="0"/>
  </r>
  <r>
    <x v="4227"/>
    <n v="0"/>
    <n v="0"/>
  </r>
  <r>
    <x v="4228"/>
    <n v="0"/>
    <n v="0"/>
  </r>
  <r>
    <x v="4229"/>
    <n v="0"/>
    <n v="0"/>
  </r>
  <r>
    <x v="4230"/>
    <n v="0"/>
    <n v="0"/>
  </r>
  <r>
    <x v="4231"/>
    <n v="0"/>
    <n v="0"/>
  </r>
  <r>
    <x v="4232"/>
    <n v="0"/>
    <n v="0"/>
  </r>
  <r>
    <x v="4233"/>
    <n v="0"/>
    <n v="0"/>
  </r>
  <r>
    <x v="4234"/>
    <n v="0"/>
    <n v="0"/>
  </r>
  <r>
    <x v="4235"/>
    <n v="0"/>
    <n v="0"/>
  </r>
  <r>
    <x v="4236"/>
    <n v="0"/>
    <n v="0"/>
  </r>
  <r>
    <x v="4237"/>
    <n v="0"/>
    <n v="0"/>
  </r>
  <r>
    <x v="4238"/>
    <n v="0"/>
    <n v="0"/>
  </r>
  <r>
    <x v="4239"/>
    <n v="0"/>
    <n v="0"/>
  </r>
  <r>
    <x v="4240"/>
    <n v="0"/>
    <n v="0"/>
  </r>
  <r>
    <x v="4241"/>
    <n v="0"/>
    <n v="0"/>
  </r>
  <r>
    <x v="4242"/>
    <n v="0"/>
    <n v="0"/>
  </r>
  <r>
    <x v="4243"/>
    <n v="0"/>
    <n v="0"/>
  </r>
  <r>
    <x v="4244"/>
    <n v="0"/>
    <n v="0"/>
  </r>
  <r>
    <x v="4245"/>
    <n v="0"/>
    <n v="0"/>
  </r>
  <r>
    <x v="4246"/>
    <n v="0"/>
    <n v="0"/>
  </r>
  <r>
    <x v="4247"/>
    <n v="0"/>
    <n v="0"/>
  </r>
  <r>
    <x v="4248"/>
    <n v="0"/>
    <n v="0"/>
  </r>
  <r>
    <x v="4249"/>
    <n v="0"/>
    <n v="0"/>
  </r>
  <r>
    <x v="4250"/>
    <n v="0"/>
    <n v="0"/>
  </r>
  <r>
    <x v="4251"/>
    <n v="0"/>
    <n v="0"/>
  </r>
  <r>
    <x v="4252"/>
    <n v="0"/>
    <n v="0"/>
  </r>
  <r>
    <x v="4253"/>
    <n v="0"/>
    <n v="0.52"/>
  </r>
  <r>
    <x v="4254"/>
    <n v="0"/>
    <n v="9.9700000000000006"/>
  </r>
  <r>
    <x v="4255"/>
    <n v="4.4800000000000004"/>
    <n v="7.22"/>
  </r>
  <r>
    <x v="4256"/>
    <n v="0"/>
    <n v="3.44"/>
  </r>
  <r>
    <x v="4257"/>
    <n v="0"/>
    <n v="0"/>
  </r>
  <r>
    <x v="4258"/>
    <n v="0"/>
    <n v="0"/>
  </r>
  <r>
    <x v="4259"/>
    <n v="0"/>
    <n v="0"/>
  </r>
  <r>
    <x v="4260"/>
    <n v="0"/>
    <n v="0"/>
  </r>
  <r>
    <x v="4261"/>
    <n v="0"/>
    <n v="0"/>
  </r>
  <r>
    <x v="4262"/>
    <n v="0"/>
    <n v="0"/>
  </r>
  <r>
    <x v="4263"/>
    <n v="0"/>
    <n v="0"/>
  </r>
  <r>
    <x v="4264"/>
    <n v="0"/>
    <n v="0"/>
  </r>
  <r>
    <x v="4265"/>
    <n v="0"/>
    <n v="0"/>
  </r>
  <r>
    <x v="4266"/>
    <n v="0"/>
    <n v="0"/>
  </r>
  <r>
    <x v="4267"/>
    <n v="0"/>
    <n v="0"/>
  </r>
  <r>
    <x v="4268"/>
    <n v="0"/>
    <n v="0"/>
  </r>
  <r>
    <x v="4269"/>
    <n v="0"/>
    <n v="0"/>
  </r>
  <r>
    <x v="4270"/>
    <n v="0"/>
    <n v="0"/>
  </r>
  <r>
    <x v="4271"/>
    <n v="0"/>
    <n v="0"/>
  </r>
  <r>
    <x v="4272"/>
    <n v="0"/>
    <n v="0"/>
  </r>
  <r>
    <x v="4273"/>
    <n v="0"/>
    <n v="0"/>
  </r>
  <r>
    <x v="4274"/>
    <n v="0"/>
    <n v="0"/>
  </r>
  <r>
    <x v="4275"/>
    <n v="0"/>
    <n v="0"/>
  </r>
  <r>
    <x v="4276"/>
    <n v="0"/>
    <n v="0"/>
  </r>
  <r>
    <x v="4277"/>
    <n v="0"/>
    <n v="0"/>
  </r>
  <r>
    <x v="4278"/>
    <n v="0"/>
    <n v="0"/>
  </r>
  <r>
    <x v="4279"/>
    <n v="0"/>
    <n v="0"/>
  </r>
  <r>
    <x v="4280"/>
    <n v="0"/>
    <n v="0"/>
  </r>
  <r>
    <x v="4281"/>
    <n v="0"/>
    <n v="0"/>
  </r>
  <r>
    <x v="4282"/>
    <n v="0"/>
    <n v="0"/>
  </r>
  <r>
    <x v="4283"/>
    <n v="0"/>
    <n v="0"/>
  </r>
  <r>
    <x v="4284"/>
    <n v="0"/>
    <n v="0"/>
  </r>
  <r>
    <x v="4285"/>
    <n v="0"/>
    <n v="0"/>
  </r>
  <r>
    <x v="4286"/>
    <n v="1.94"/>
    <n v="3.31"/>
  </r>
  <r>
    <x v="4287"/>
    <n v="0"/>
    <n v="0.55000000000000004"/>
  </r>
  <r>
    <x v="4288"/>
    <n v="0"/>
    <n v="0"/>
  </r>
  <r>
    <x v="4289"/>
    <n v="0"/>
    <n v="0"/>
  </r>
  <r>
    <x v="4290"/>
    <n v="0"/>
    <n v="0"/>
  </r>
  <r>
    <x v="4291"/>
    <n v="0"/>
    <n v="0"/>
  </r>
  <r>
    <x v="4292"/>
    <n v="0"/>
    <n v="0"/>
  </r>
  <r>
    <x v="4293"/>
    <n v="0"/>
    <n v="0"/>
  </r>
  <r>
    <x v="4294"/>
    <n v="0"/>
    <n v="48.59"/>
  </r>
  <r>
    <x v="4295"/>
    <n v="0"/>
    <n v="3.45"/>
  </r>
  <r>
    <x v="4296"/>
    <n v="0"/>
    <n v="0"/>
  </r>
  <r>
    <x v="4297"/>
    <n v="0"/>
    <n v="0"/>
  </r>
  <r>
    <x v="4298"/>
    <n v="0"/>
    <n v="0"/>
  </r>
  <r>
    <x v="4299"/>
    <n v="0"/>
    <n v="0"/>
  </r>
  <r>
    <x v="4300"/>
    <n v="0"/>
    <n v="0"/>
  </r>
  <r>
    <x v="4301"/>
    <n v="0"/>
    <n v="0"/>
  </r>
  <r>
    <x v="4302"/>
    <n v="0"/>
    <n v="0"/>
  </r>
  <r>
    <x v="4303"/>
    <n v="0"/>
    <n v="0"/>
  </r>
  <r>
    <x v="4304"/>
    <n v="0"/>
    <n v="0"/>
  </r>
  <r>
    <x v="4305"/>
    <n v="0"/>
    <n v="0"/>
  </r>
  <r>
    <x v="4306"/>
    <n v="28.18"/>
    <n v="3.73"/>
  </r>
  <r>
    <x v="4307"/>
    <n v="90.68"/>
    <n v="0"/>
  </r>
  <r>
    <x v="4308"/>
    <n v="28.96"/>
    <n v="28.99"/>
  </r>
  <r>
    <x v="4309"/>
    <n v="10.199999999999999"/>
    <n v="57.01"/>
  </r>
  <r>
    <x v="4310"/>
    <n v="0"/>
    <n v="0.41"/>
  </r>
  <r>
    <x v="4311"/>
    <n v="0"/>
    <n v="0"/>
  </r>
  <r>
    <x v="4312"/>
    <n v="0"/>
    <n v="0"/>
  </r>
  <r>
    <x v="4313"/>
    <n v="0"/>
    <n v="1.93"/>
  </r>
  <r>
    <x v="4314"/>
    <n v="0"/>
    <n v="11.87"/>
  </r>
  <r>
    <x v="4315"/>
    <n v="5.73"/>
    <n v="24.85"/>
  </r>
  <r>
    <x v="4316"/>
    <n v="0"/>
    <n v="0"/>
  </r>
  <r>
    <x v="4317"/>
    <n v="0"/>
    <n v="0"/>
  </r>
  <r>
    <x v="4318"/>
    <n v="0"/>
    <n v="0"/>
  </r>
  <r>
    <x v="4319"/>
    <n v="0"/>
    <n v="0"/>
  </r>
  <r>
    <x v="4320"/>
    <n v="10.69"/>
    <n v="14.22"/>
  </r>
  <r>
    <x v="4321"/>
    <n v="7.48"/>
    <n v="17.53"/>
  </r>
  <r>
    <x v="4322"/>
    <n v="32.07"/>
    <n v="17.39"/>
  </r>
  <r>
    <x v="4323"/>
    <n v="0.97"/>
    <n v="0"/>
  </r>
  <r>
    <x v="4324"/>
    <n v="0.97"/>
    <n v="0"/>
  </r>
  <r>
    <x v="4325"/>
    <n v="0"/>
    <n v="0"/>
  </r>
  <r>
    <x v="4326"/>
    <n v="0"/>
    <n v="0"/>
  </r>
  <r>
    <x v="4327"/>
    <n v="0"/>
    <n v="0"/>
  </r>
  <r>
    <x v="4328"/>
    <n v="0"/>
    <n v="0"/>
  </r>
  <r>
    <x v="4329"/>
    <n v="0"/>
    <n v="0"/>
  </r>
  <r>
    <x v="4330"/>
    <n v="0"/>
    <n v="0"/>
  </r>
  <r>
    <x v="4331"/>
    <n v="0"/>
    <n v="0"/>
  </r>
  <r>
    <x v="4332"/>
    <n v="0"/>
    <n v="0"/>
  </r>
  <r>
    <x v="4333"/>
    <n v="0"/>
    <n v="0"/>
  </r>
  <r>
    <x v="4334"/>
    <n v="4.8600000000000003"/>
    <n v="0.69"/>
  </r>
  <r>
    <x v="4335"/>
    <n v="0"/>
    <n v="0"/>
  </r>
  <r>
    <x v="4336"/>
    <n v="0"/>
    <n v="0"/>
  </r>
  <r>
    <x v="4337"/>
    <n v="0"/>
    <n v="0"/>
  </r>
  <r>
    <x v="4338"/>
    <n v="0"/>
    <n v="0"/>
  </r>
  <r>
    <x v="4339"/>
    <n v="0"/>
    <n v="0"/>
  </r>
  <r>
    <x v="4340"/>
    <n v="0"/>
    <n v="0"/>
  </r>
  <r>
    <x v="4341"/>
    <n v="0"/>
    <n v="0"/>
  </r>
  <r>
    <x v="4342"/>
    <n v="0"/>
    <n v="0"/>
  </r>
  <r>
    <x v="4343"/>
    <n v="0"/>
    <n v="0"/>
  </r>
  <r>
    <x v="4344"/>
    <n v="0"/>
    <n v="0"/>
  </r>
  <r>
    <x v="4345"/>
    <n v="0"/>
    <n v="0"/>
  </r>
  <r>
    <x v="4346"/>
    <n v="0"/>
    <n v="0"/>
  </r>
  <r>
    <x v="4347"/>
    <n v="0"/>
    <n v="0"/>
  </r>
  <r>
    <x v="4348"/>
    <n v="25.95"/>
    <n v="0"/>
  </r>
  <r>
    <x v="4349"/>
    <n v="0"/>
    <n v="0"/>
  </r>
  <r>
    <x v="4350"/>
    <n v="0"/>
    <n v="0.97"/>
  </r>
  <r>
    <x v="4351"/>
    <n v="0"/>
    <n v="0"/>
  </r>
  <r>
    <x v="4352"/>
    <n v="0"/>
    <n v="0"/>
  </r>
  <r>
    <x v="4353"/>
    <n v="2.14"/>
    <n v="0.69"/>
  </r>
  <r>
    <x v="4354"/>
    <n v="0.97"/>
    <n v="6.63"/>
  </r>
  <r>
    <x v="4355"/>
    <n v="0"/>
    <n v="2.76"/>
  </r>
  <r>
    <x v="4356"/>
    <n v="0"/>
    <n v="0"/>
  </r>
  <r>
    <x v="4357"/>
    <n v="14.19"/>
    <n v="0.55000000000000004"/>
  </r>
  <r>
    <x v="4358"/>
    <n v="27.6"/>
    <n v="34.92"/>
  </r>
  <r>
    <x v="4359"/>
    <n v="7.29"/>
    <n v="8.6999999999999993"/>
  </r>
  <r>
    <x v="4360"/>
    <n v="0.49"/>
    <n v="27.75"/>
  </r>
  <r>
    <x v="4361"/>
    <n v="0"/>
    <n v="0"/>
  </r>
  <r>
    <x v="4362"/>
    <n v="0"/>
    <n v="0"/>
  </r>
  <r>
    <x v="4363"/>
    <n v="0"/>
    <n v="0"/>
  </r>
  <r>
    <x v="4364"/>
    <n v="0"/>
    <n v="0"/>
  </r>
  <r>
    <x v="4365"/>
    <n v="0"/>
    <n v="0"/>
  </r>
  <r>
    <x v="4366"/>
    <n v="0"/>
    <n v="0"/>
  </r>
  <r>
    <x v="4367"/>
    <n v="0"/>
    <n v="0"/>
  </r>
  <r>
    <x v="4368"/>
    <n v="0"/>
    <n v="0"/>
  </r>
  <r>
    <x v="4369"/>
    <n v="0"/>
    <n v="0"/>
  </r>
  <r>
    <x v="4370"/>
    <n v="1.94"/>
    <n v="0"/>
  </r>
  <r>
    <x v="4371"/>
    <n v="18.47"/>
    <n v="4.5599999999999996"/>
  </r>
  <r>
    <x v="4372"/>
    <n v="2.4300000000000002"/>
    <n v="0"/>
  </r>
  <r>
    <x v="4373"/>
    <n v="0.1"/>
    <n v="0"/>
  </r>
  <r>
    <x v="4374"/>
    <n v="0"/>
    <n v="0"/>
  </r>
  <r>
    <x v="4375"/>
    <n v="0"/>
    <n v="0"/>
  </r>
  <r>
    <x v="4376"/>
    <n v="0"/>
    <n v="0"/>
  </r>
  <r>
    <x v="4377"/>
    <n v="0"/>
    <n v="0"/>
  </r>
  <r>
    <x v="4378"/>
    <n v="1.65"/>
    <n v="0"/>
  </r>
  <r>
    <x v="4379"/>
    <n v="3.3"/>
    <n v="1.66"/>
  </r>
  <r>
    <x v="4380"/>
    <n v="18.47"/>
    <n v="4.97"/>
  </r>
  <r>
    <x v="4381"/>
    <n v="0"/>
    <n v="0"/>
  </r>
  <r>
    <x v="4382"/>
    <n v="0"/>
    <n v="0"/>
  </r>
  <r>
    <x v="4383"/>
    <n v="0"/>
    <n v="0"/>
  </r>
  <r>
    <x v="4384"/>
    <n v="0"/>
    <n v="0"/>
  </r>
  <r>
    <x v="4385"/>
    <n v="1.85"/>
    <n v="0"/>
  </r>
  <r>
    <x v="4386"/>
    <n v="0.97"/>
    <n v="1.1000000000000001"/>
  </r>
  <r>
    <x v="4387"/>
    <n v="5.05"/>
    <n v="11.6"/>
  </r>
  <r>
    <x v="4388"/>
    <n v="18.760000000000002"/>
    <n v="3.87"/>
  </r>
  <r>
    <x v="4389"/>
    <n v="8.75"/>
    <n v="0.97"/>
  </r>
  <r>
    <x v="4390"/>
    <n v="12.34"/>
    <n v="19.05"/>
  </r>
  <r>
    <x v="4391"/>
    <n v="3.21"/>
    <n v="0"/>
  </r>
  <r>
    <x v="4392"/>
    <n v="0"/>
    <n v="0"/>
  </r>
  <r>
    <x v="4393"/>
    <n v="0"/>
    <n v="0"/>
  </r>
  <r>
    <x v="4394"/>
    <n v="1.94"/>
    <n v="0"/>
  </r>
  <r>
    <x v="4395"/>
    <n v="0.1"/>
    <n v="0"/>
  </r>
  <r>
    <x v="4396"/>
    <n v="16.72"/>
    <n v="18.77"/>
  </r>
  <r>
    <x v="4397"/>
    <n v="0"/>
    <n v="0"/>
  </r>
  <r>
    <x v="4398"/>
    <n v="0.97"/>
    <n v="1.66"/>
  </r>
  <r>
    <x v="4399"/>
    <n v="0.57999999999999996"/>
    <n v="0"/>
  </r>
  <r>
    <x v="4400"/>
    <n v="0"/>
    <n v="0"/>
  </r>
  <r>
    <x v="4401"/>
    <n v="0"/>
    <n v="0"/>
  </r>
  <r>
    <x v="4402"/>
    <n v="2.5299999999999998"/>
    <n v="34.369999999999997"/>
  </r>
  <r>
    <x v="4403"/>
    <n v="0"/>
    <n v="0"/>
  </r>
  <r>
    <x v="4404"/>
    <n v="0"/>
    <n v="0"/>
  </r>
  <r>
    <x v="4405"/>
    <n v="0"/>
    <n v="0"/>
  </r>
  <r>
    <x v="4406"/>
    <n v="2.92"/>
    <n v="8.2799999999999994"/>
  </r>
  <r>
    <x v="4407"/>
    <n v="4.8600000000000003"/>
    <n v="7.73"/>
  </r>
  <r>
    <x v="4408"/>
    <n v="8.75"/>
    <n v="32.020000000000003"/>
  </r>
  <r>
    <x v="4409"/>
    <n v="0"/>
    <n v="0.97"/>
  </r>
  <r>
    <x v="4410"/>
    <n v="5.05"/>
    <n v="1.66"/>
  </r>
  <r>
    <x v="4411"/>
    <n v="12.63"/>
    <n v="16.29"/>
  </r>
  <r>
    <x v="4412"/>
    <n v="3.3"/>
    <n v="15.74"/>
  </r>
  <r>
    <x v="4413"/>
    <n v="5.83"/>
    <n v="1.1000000000000001"/>
  </r>
  <r>
    <x v="4414"/>
    <n v="0"/>
    <n v="0"/>
  </r>
  <r>
    <x v="4415"/>
    <n v="0"/>
    <n v="0"/>
  </r>
  <r>
    <x v="4416"/>
    <n v="0"/>
    <n v="0"/>
  </r>
  <r>
    <x v="4417"/>
    <n v="12.63"/>
    <n v="11.18"/>
  </r>
  <r>
    <x v="4418"/>
    <n v="0"/>
    <n v="0"/>
  </r>
  <r>
    <x v="4419"/>
    <n v="11.37"/>
    <n v="20.149999999999999"/>
  </r>
  <r>
    <x v="4420"/>
    <n v="1.94"/>
    <n v="1.24"/>
  </r>
  <r>
    <x v="4421"/>
    <n v="0"/>
    <n v="0.28000000000000003"/>
  </r>
  <r>
    <x v="4422"/>
    <n v="0"/>
    <n v="0"/>
  </r>
  <r>
    <x v="4423"/>
    <n v="0"/>
    <n v="0"/>
  </r>
  <r>
    <x v="4424"/>
    <n v="0"/>
    <n v="0"/>
  </r>
  <r>
    <x v="4425"/>
    <n v="4.66"/>
    <n v="0"/>
  </r>
  <r>
    <x v="4426"/>
    <n v="13.61"/>
    <n v="10.49"/>
  </r>
  <r>
    <x v="4427"/>
    <n v="0"/>
    <n v="0.41"/>
  </r>
  <r>
    <x v="4428"/>
    <n v="0"/>
    <n v="0"/>
  </r>
  <r>
    <x v="4429"/>
    <n v="0"/>
    <n v="0"/>
  </r>
  <r>
    <x v="4430"/>
    <n v="0.49"/>
    <n v="0"/>
  </r>
  <r>
    <x v="4431"/>
    <n v="7.77"/>
    <n v="0.55000000000000004"/>
  </r>
  <r>
    <x v="4432"/>
    <n v="0"/>
    <n v="0.69"/>
  </r>
  <r>
    <x v="4433"/>
    <n v="0"/>
    <n v="0"/>
  </r>
  <r>
    <x v="4434"/>
    <n v="19.829999999999998"/>
    <n v="2.0699999999999998"/>
  </r>
  <r>
    <x v="4435"/>
    <n v="2.5299999999999998"/>
    <n v="7.04"/>
  </r>
  <r>
    <x v="4436"/>
    <n v="2.14"/>
    <n v="0"/>
  </r>
  <r>
    <x v="4437"/>
    <n v="0.78"/>
    <n v="0.28000000000000003"/>
  </r>
  <r>
    <x v="4438"/>
    <n v="3.5"/>
    <n v="0.55000000000000004"/>
  </r>
  <r>
    <x v="4439"/>
    <n v="2.5299999999999998"/>
    <n v="0"/>
  </r>
  <r>
    <x v="4440"/>
    <n v="6.41"/>
    <n v="20.43"/>
  </r>
  <r>
    <x v="4441"/>
    <n v="5.54"/>
    <n v="48.45"/>
  </r>
  <r>
    <x v="4442"/>
    <n v="1.55"/>
    <n v="2.76"/>
  </r>
  <r>
    <x v="4443"/>
    <n v="15.74"/>
    <n v="12.84"/>
  </r>
  <r>
    <x v="4444"/>
    <n v="0"/>
    <n v="0.41"/>
  </r>
  <r>
    <x v="4445"/>
    <n v="0"/>
    <n v="0"/>
  </r>
  <r>
    <x v="4446"/>
    <n v="3.11"/>
    <n v="4.83"/>
  </r>
  <r>
    <x v="4447"/>
    <n v="1.07"/>
    <n v="2.9"/>
  </r>
  <r>
    <x v="4448"/>
    <n v="0"/>
    <n v="0"/>
  </r>
  <r>
    <x v="4449"/>
    <n v="0"/>
    <n v="0"/>
  </r>
  <r>
    <x v="4450"/>
    <n v="0"/>
    <n v="0"/>
  </r>
  <r>
    <x v="4451"/>
    <n v="0"/>
    <n v="0"/>
  </r>
  <r>
    <x v="4452"/>
    <n v="0"/>
    <n v="0"/>
  </r>
  <r>
    <x v="4453"/>
    <n v="0"/>
    <n v="0"/>
  </r>
  <r>
    <x v="4454"/>
    <n v="0"/>
    <n v="0"/>
  </r>
  <r>
    <x v="4455"/>
    <n v="0"/>
    <n v="0"/>
  </r>
  <r>
    <x v="4456"/>
    <n v="0.57999999999999996"/>
    <n v="0"/>
  </r>
  <r>
    <x v="4457"/>
    <n v="0"/>
    <n v="0"/>
  </r>
  <r>
    <x v="4458"/>
    <n v="0"/>
    <n v="0"/>
  </r>
  <r>
    <x v="4459"/>
    <n v="0"/>
    <n v="0"/>
  </r>
  <r>
    <x v="4460"/>
    <n v="9.7200000000000006"/>
    <n v="1.38"/>
  </r>
  <r>
    <x v="4461"/>
    <n v="1.75"/>
    <n v="0"/>
  </r>
  <r>
    <x v="4462"/>
    <n v="12.63"/>
    <n v="0"/>
  </r>
  <r>
    <x v="4463"/>
    <n v="0"/>
    <n v="0"/>
  </r>
  <r>
    <x v="4464"/>
    <n v="0"/>
    <n v="0"/>
  </r>
  <r>
    <x v="4465"/>
    <n v="1.94"/>
    <n v="0"/>
  </r>
  <r>
    <x v="4466"/>
    <n v="1.94"/>
    <n v="0.55000000000000004"/>
  </r>
  <r>
    <x v="4467"/>
    <n v="0"/>
    <n v="0"/>
  </r>
  <r>
    <x v="4468"/>
    <n v="0"/>
    <n v="0"/>
  </r>
  <r>
    <x v="4469"/>
    <n v="0"/>
    <n v="0"/>
  </r>
  <r>
    <x v="4470"/>
    <n v="0"/>
    <n v="0"/>
  </r>
  <r>
    <x v="4471"/>
    <n v="0"/>
    <n v="0"/>
  </r>
  <r>
    <x v="4472"/>
    <n v="0"/>
    <n v="0"/>
  </r>
  <r>
    <x v="4473"/>
    <n v="0"/>
    <n v="0"/>
  </r>
  <r>
    <x v="4474"/>
    <n v="0"/>
    <n v="0"/>
  </r>
  <r>
    <x v="4475"/>
    <n v="0"/>
    <n v="0"/>
  </r>
  <r>
    <x v="4476"/>
    <n v="0"/>
    <n v="0"/>
  </r>
  <r>
    <x v="4477"/>
    <n v="14.09"/>
    <n v="0.41"/>
  </r>
  <r>
    <x v="4478"/>
    <n v="6.41"/>
    <n v="16.7"/>
  </r>
  <r>
    <x v="4479"/>
    <n v="0"/>
    <n v="16.149999999999999"/>
  </r>
  <r>
    <x v="4480"/>
    <n v="0"/>
    <n v="0"/>
  </r>
  <r>
    <x v="4481"/>
    <n v="0"/>
    <n v="0"/>
  </r>
  <r>
    <x v="4482"/>
    <n v="0"/>
    <n v="0"/>
  </r>
  <r>
    <x v="4483"/>
    <n v="0"/>
    <n v="0"/>
  </r>
  <r>
    <x v="4484"/>
    <n v="0"/>
    <n v="0"/>
  </r>
  <r>
    <x v="4485"/>
    <n v="1.55"/>
    <n v="0"/>
  </r>
  <r>
    <x v="4486"/>
    <n v="0"/>
    <n v="0.28000000000000003"/>
  </r>
  <r>
    <x v="4487"/>
    <n v="0"/>
    <n v="0"/>
  </r>
  <r>
    <x v="4488"/>
    <n v="4.08"/>
    <n v="1.1000000000000001"/>
  </r>
  <r>
    <x v="4489"/>
    <n v="0"/>
    <n v="0"/>
  </r>
  <r>
    <x v="4490"/>
    <n v="0"/>
    <n v="0"/>
  </r>
  <r>
    <x v="4491"/>
    <n v="26.24"/>
    <n v="22.36"/>
  </r>
  <r>
    <x v="4492"/>
    <n v="3.69"/>
    <n v="0"/>
  </r>
  <r>
    <x v="4493"/>
    <n v="0.57999999999999996"/>
    <n v="0"/>
  </r>
  <r>
    <x v="4494"/>
    <n v="0"/>
    <n v="0"/>
  </r>
  <r>
    <x v="4495"/>
    <n v="0"/>
    <n v="0"/>
  </r>
  <r>
    <x v="4496"/>
    <n v="0"/>
    <n v="0"/>
  </r>
  <r>
    <x v="4497"/>
    <n v="0"/>
    <n v="0"/>
  </r>
  <r>
    <x v="4498"/>
    <n v="0"/>
    <n v="0"/>
  </r>
  <r>
    <x v="4499"/>
    <n v="0"/>
    <n v="0"/>
  </r>
  <r>
    <x v="4500"/>
    <n v="0"/>
    <n v="0"/>
  </r>
  <r>
    <x v="4501"/>
    <n v="0"/>
    <n v="0"/>
  </r>
  <r>
    <x v="4502"/>
    <n v="0"/>
    <n v="0"/>
  </r>
  <r>
    <x v="4503"/>
    <n v="0"/>
    <n v="0"/>
  </r>
  <r>
    <x v="4504"/>
    <n v="0"/>
    <n v="0"/>
  </r>
  <r>
    <x v="4505"/>
    <n v="0"/>
    <n v="0"/>
  </r>
  <r>
    <x v="4506"/>
    <n v="0"/>
    <n v="0"/>
  </r>
  <r>
    <x v="4507"/>
    <n v="0"/>
    <n v="0"/>
  </r>
  <r>
    <x v="4508"/>
    <n v="0"/>
    <n v="0"/>
  </r>
  <r>
    <x v="4509"/>
    <n v="0"/>
    <n v="0"/>
  </r>
  <r>
    <x v="4510"/>
    <n v="0"/>
    <n v="0"/>
  </r>
  <r>
    <x v="4511"/>
    <n v="0"/>
    <n v="0"/>
  </r>
  <r>
    <x v="4512"/>
    <n v="0"/>
    <n v="0"/>
  </r>
  <r>
    <x v="4513"/>
    <n v="0"/>
    <n v="0"/>
  </r>
  <r>
    <x v="4514"/>
    <n v="0"/>
    <n v="0"/>
  </r>
  <r>
    <x v="4515"/>
    <n v="0"/>
    <n v="0.41"/>
  </r>
  <r>
    <x v="4516"/>
    <n v="0"/>
    <n v="0"/>
  </r>
  <r>
    <x v="4517"/>
    <n v="0"/>
    <n v="3.45"/>
  </r>
  <r>
    <x v="4518"/>
    <n v="0"/>
    <n v="0"/>
  </r>
  <r>
    <x v="4519"/>
    <n v="0"/>
    <n v="0"/>
  </r>
  <r>
    <x v="4520"/>
    <n v="0"/>
    <n v="0"/>
  </r>
  <r>
    <x v="4521"/>
    <n v="0"/>
    <n v="0"/>
  </r>
  <r>
    <x v="4522"/>
    <n v="0"/>
    <n v="0"/>
  </r>
  <r>
    <x v="4523"/>
    <n v="0"/>
    <n v="0"/>
  </r>
  <r>
    <x v="4524"/>
    <n v="0"/>
    <n v="0"/>
  </r>
  <r>
    <x v="4525"/>
    <n v="0"/>
    <n v="0"/>
  </r>
  <r>
    <x v="4526"/>
    <n v="0"/>
    <n v="0"/>
  </r>
  <r>
    <x v="4527"/>
    <n v="0"/>
    <n v="0"/>
  </r>
  <r>
    <x v="4528"/>
    <n v="0"/>
    <n v="0"/>
  </r>
  <r>
    <x v="4529"/>
    <n v="0"/>
    <n v="0"/>
  </r>
  <r>
    <x v="4530"/>
    <n v="0"/>
    <n v="0"/>
  </r>
  <r>
    <x v="4531"/>
    <n v="0"/>
    <n v="0"/>
  </r>
  <r>
    <x v="4532"/>
    <n v="0"/>
    <n v="0"/>
  </r>
  <r>
    <x v="4533"/>
    <n v="0"/>
    <n v="0"/>
  </r>
  <r>
    <x v="4534"/>
    <n v="0"/>
    <n v="0"/>
  </r>
  <r>
    <x v="4535"/>
    <n v="0"/>
    <n v="0"/>
  </r>
  <r>
    <x v="4536"/>
    <n v="0"/>
    <n v="0"/>
  </r>
  <r>
    <x v="4537"/>
    <n v="0"/>
    <n v="0"/>
  </r>
  <r>
    <x v="4538"/>
    <n v="0"/>
    <n v="0"/>
  </r>
  <r>
    <x v="4539"/>
    <n v="0"/>
    <n v="0"/>
  </r>
  <r>
    <x v="4540"/>
    <n v="0"/>
    <n v="0"/>
  </r>
  <r>
    <x v="4541"/>
    <n v="0"/>
    <n v="0"/>
  </r>
  <r>
    <x v="4542"/>
    <n v="0"/>
    <n v="0"/>
  </r>
  <r>
    <x v="4543"/>
    <n v="0"/>
    <n v="0"/>
  </r>
  <r>
    <x v="4544"/>
    <n v="0"/>
    <n v="0"/>
  </r>
  <r>
    <x v="4545"/>
    <n v="0"/>
    <n v="0"/>
  </r>
  <r>
    <x v="4546"/>
    <n v="0"/>
    <n v="0"/>
  </r>
  <r>
    <x v="4547"/>
    <n v="0"/>
    <n v="0"/>
  </r>
  <r>
    <x v="4548"/>
    <n v="0"/>
    <n v="0"/>
  </r>
  <r>
    <x v="4549"/>
    <n v="0"/>
    <n v="0"/>
  </r>
  <r>
    <x v="4550"/>
    <n v="0"/>
    <n v="0"/>
  </r>
  <r>
    <x v="4551"/>
    <n v="0"/>
    <n v="0"/>
  </r>
  <r>
    <x v="4552"/>
    <n v="0"/>
    <n v="0"/>
  </r>
  <r>
    <x v="4553"/>
    <n v="0"/>
    <n v="0"/>
  </r>
  <r>
    <x v="4554"/>
    <n v="0"/>
    <n v="0"/>
  </r>
  <r>
    <x v="4555"/>
    <n v="0"/>
    <n v="0"/>
  </r>
  <r>
    <x v="4556"/>
    <n v="0"/>
    <n v="0"/>
  </r>
  <r>
    <x v="4557"/>
    <n v="0"/>
    <n v="0"/>
  </r>
  <r>
    <x v="4558"/>
    <n v="0"/>
    <n v="0"/>
  </r>
  <r>
    <x v="4559"/>
    <n v="0"/>
    <n v="0"/>
  </r>
  <r>
    <x v="4560"/>
    <n v="0"/>
    <n v="0"/>
  </r>
  <r>
    <x v="4561"/>
    <n v="0"/>
    <n v="0"/>
  </r>
  <r>
    <x v="4562"/>
    <n v="0"/>
    <n v="0"/>
  </r>
  <r>
    <x v="4563"/>
    <n v="0"/>
    <n v="0"/>
  </r>
  <r>
    <x v="4564"/>
    <n v="0"/>
    <n v="0"/>
  </r>
  <r>
    <x v="4565"/>
    <n v="0"/>
    <n v="0"/>
  </r>
  <r>
    <x v="4566"/>
    <n v="0"/>
    <n v="0"/>
  </r>
  <r>
    <x v="4567"/>
    <n v="1.17"/>
    <n v="0"/>
  </r>
  <r>
    <x v="4568"/>
    <n v="0"/>
    <n v="0"/>
  </r>
  <r>
    <x v="4569"/>
    <n v="0"/>
    <n v="0"/>
  </r>
  <r>
    <x v="4570"/>
    <n v="0"/>
    <n v="0"/>
  </r>
  <r>
    <x v="4571"/>
    <n v="0"/>
    <n v="0"/>
  </r>
  <r>
    <x v="4572"/>
    <n v="0"/>
    <n v="0"/>
  </r>
  <r>
    <x v="4573"/>
    <n v="0"/>
    <n v="0"/>
  </r>
  <r>
    <x v="4574"/>
    <n v="0"/>
    <n v="0"/>
  </r>
  <r>
    <x v="4575"/>
    <n v="0"/>
    <n v="0"/>
  </r>
  <r>
    <x v="4576"/>
    <n v="0"/>
    <n v="0"/>
  </r>
  <r>
    <x v="4577"/>
    <n v="0"/>
    <n v="0"/>
  </r>
  <r>
    <x v="4578"/>
    <n v="0"/>
    <n v="0"/>
  </r>
  <r>
    <x v="4579"/>
    <n v="0"/>
    <n v="0"/>
  </r>
  <r>
    <x v="4580"/>
    <n v="0"/>
    <n v="0"/>
  </r>
  <r>
    <x v="4581"/>
    <n v="0"/>
    <n v="0"/>
  </r>
  <r>
    <x v="4582"/>
    <n v="0"/>
    <n v="0"/>
  </r>
  <r>
    <x v="4583"/>
    <n v="0"/>
    <n v="0"/>
  </r>
  <r>
    <x v="4584"/>
    <n v="0"/>
    <n v="0"/>
  </r>
  <r>
    <x v="4585"/>
    <n v="0"/>
    <n v="0"/>
  </r>
  <r>
    <x v="4586"/>
    <n v="0"/>
    <n v="0"/>
  </r>
  <r>
    <x v="4587"/>
    <n v="0"/>
    <n v="0"/>
  </r>
  <r>
    <x v="4588"/>
    <n v="0"/>
    <n v="0"/>
  </r>
  <r>
    <x v="4589"/>
    <n v="0"/>
    <n v="0"/>
  </r>
  <r>
    <x v="4590"/>
    <n v="0"/>
    <n v="0"/>
  </r>
  <r>
    <x v="4591"/>
    <n v="0"/>
    <n v="0"/>
  </r>
  <r>
    <x v="4592"/>
    <n v="0"/>
    <n v="0"/>
  </r>
  <r>
    <x v="4593"/>
    <n v="0"/>
    <n v="0"/>
  </r>
  <r>
    <x v="4594"/>
    <n v="0"/>
    <n v="0"/>
  </r>
  <r>
    <x v="4595"/>
    <n v="0"/>
    <n v="0"/>
  </r>
  <r>
    <x v="4596"/>
    <n v="0"/>
    <n v="0"/>
  </r>
  <r>
    <x v="4597"/>
    <n v="0"/>
    <n v="0"/>
  </r>
  <r>
    <x v="4598"/>
    <n v="0"/>
    <n v="0"/>
  </r>
  <r>
    <x v="4599"/>
    <n v="0"/>
    <n v="0"/>
  </r>
  <r>
    <x v="4600"/>
    <n v="0"/>
    <n v="0"/>
  </r>
  <r>
    <x v="4601"/>
    <n v="0"/>
    <n v="0"/>
  </r>
  <r>
    <x v="4602"/>
    <n v="0"/>
    <n v="0"/>
  </r>
  <r>
    <x v="4603"/>
    <n v="0"/>
    <n v="0"/>
  </r>
  <r>
    <x v="4604"/>
    <n v="0"/>
    <n v="0"/>
  </r>
  <r>
    <x v="4605"/>
    <n v="0"/>
    <n v="0"/>
  </r>
  <r>
    <x v="4606"/>
    <n v="0"/>
    <n v="0"/>
  </r>
  <r>
    <x v="4607"/>
    <n v="0"/>
    <n v="0"/>
  </r>
  <r>
    <x v="4608"/>
    <n v="0"/>
    <n v="0"/>
  </r>
  <r>
    <x v="4609"/>
    <n v="0"/>
    <n v="0"/>
  </r>
  <r>
    <x v="4610"/>
    <n v="0"/>
    <n v="0"/>
  </r>
  <r>
    <x v="4611"/>
    <n v="0"/>
    <n v="0"/>
  </r>
  <r>
    <x v="4612"/>
    <n v="0"/>
    <n v="0"/>
  </r>
  <r>
    <x v="4613"/>
    <n v="0"/>
    <n v="0"/>
  </r>
  <r>
    <x v="4614"/>
    <n v="0"/>
    <n v="0"/>
  </r>
  <r>
    <x v="4615"/>
    <n v="0"/>
    <n v="0"/>
  </r>
  <r>
    <x v="4616"/>
    <n v="0"/>
    <n v="0"/>
  </r>
  <r>
    <x v="4617"/>
    <n v="0"/>
    <n v="0"/>
  </r>
  <r>
    <x v="4618"/>
    <n v="0"/>
    <n v="0"/>
  </r>
  <r>
    <x v="4619"/>
    <n v="0"/>
    <n v="0"/>
  </r>
  <r>
    <x v="4620"/>
    <n v="0"/>
    <n v="0"/>
  </r>
  <r>
    <x v="4621"/>
    <n v="0"/>
    <n v="0"/>
  </r>
  <r>
    <x v="4622"/>
    <n v="0"/>
    <n v="0"/>
  </r>
  <r>
    <x v="4623"/>
    <n v="0"/>
    <n v="0"/>
  </r>
  <r>
    <x v="4624"/>
    <n v="0"/>
    <n v="0"/>
  </r>
  <r>
    <x v="4625"/>
    <n v="0"/>
    <n v="0"/>
  </r>
  <r>
    <x v="4626"/>
    <n v="0"/>
    <n v="0"/>
  </r>
  <r>
    <x v="4627"/>
    <n v="0"/>
    <n v="0"/>
  </r>
  <r>
    <x v="4628"/>
    <n v="0"/>
    <n v="0"/>
  </r>
  <r>
    <x v="4629"/>
    <n v="0"/>
    <n v="0"/>
  </r>
  <r>
    <x v="4630"/>
    <n v="0"/>
    <n v="0"/>
  </r>
  <r>
    <x v="4631"/>
    <n v="0"/>
    <n v="0"/>
  </r>
  <r>
    <x v="4632"/>
    <n v="0"/>
    <n v="0"/>
  </r>
  <r>
    <x v="4633"/>
    <n v="0"/>
    <n v="0"/>
  </r>
  <r>
    <x v="4634"/>
    <n v="0"/>
    <n v="0"/>
  </r>
  <r>
    <x v="4635"/>
    <n v="0"/>
    <n v="0"/>
  </r>
  <r>
    <x v="4636"/>
    <n v="0"/>
    <n v="0"/>
  </r>
  <r>
    <x v="4637"/>
    <n v="0"/>
    <n v="0"/>
  </r>
  <r>
    <x v="4638"/>
    <n v="9.85"/>
    <n v="0"/>
  </r>
  <r>
    <x v="4639"/>
    <n v="0"/>
    <n v="0"/>
  </r>
  <r>
    <x v="4640"/>
    <n v="0"/>
    <n v="0"/>
  </r>
  <r>
    <x v="4641"/>
    <n v="0"/>
    <n v="0"/>
  </r>
  <r>
    <x v="4642"/>
    <n v="0"/>
    <n v="0"/>
  </r>
  <r>
    <x v="4643"/>
    <n v="0"/>
    <n v="0"/>
  </r>
  <r>
    <x v="4644"/>
    <n v="0"/>
    <n v="0"/>
  </r>
  <r>
    <x v="4645"/>
    <n v="0"/>
    <n v="0"/>
  </r>
  <r>
    <x v="4646"/>
    <n v="0"/>
    <n v="0"/>
  </r>
  <r>
    <x v="4647"/>
    <n v="0"/>
    <n v="0"/>
  </r>
  <r>
    <x v="4648"/>
    <n v="0"/>
    <n v="0"/>
  </r>
  <r>
    <x v="4649"/>
    <n v="0"/>
    <n v="0"/>
  </r>
  <r>
    <x v="4650"/>
    <n v="0"/>
    <n v="0"/>
  </r>
  <r>
    <x v="4651"/>
    <n v="0"/>
    <n v="0"/>
  </r>
  <r>
    <x v="4652"/>
    <n v="0"/>
    <n v="0"/>
  </r>
  <r>
    <x v="4653"/>
    <n v="0"/>
    <n v="0"/>
  </r>
  <r>
    <x v="4654"/>
    <n v="2.77"/>
    <n v="5.88"/>
  </r>
  <r>
    <x v="4655"/>
    <n v="0"/>
    <n v="1.28"/>
  </r>
  <r>
    <x v="4656"/>
    <n v="0"/>
    <n v="0"/>
  </r>
  <r>
    <x v="4657"/>
    <n v="0"/>
    <n v="0"/>
  </r>
  <r>
    <x v="4658"/>
    <n v="0"/>
    <n v="0"/>
  </r>
  <r>
    <x v="4659"/>
    <n v="0"/>
    <n v="0"/>
  </r>
  <r>
    <x v="4660"/>
    <n v="0"/>
    <n v="0"/>
  </r>
  <r>
    <x v="4661"/>
    <n v="2.83"/>
    <n v="1.71"/>
  </r>
  <r>
    <x v="4662"/>
    <n v="0"/>
    <n v="0"/>
  </r>
  <r>
    <x v="4663"/>
    <n v="0"/>
    <n v="0"/>
  </r>
  <r>
    <x v="4664"/>
    <n v="0"/>
    <n v="0"/>
  </r>
  <r>
    <x v="4665"/>
    <n v="0.47"/>
    <n v="8.02"/>
  </r>
  <r>
    <x v="4666"/>
    <n v="2.09"/>
    <n v="3.21"/>
  </r>
  <r>
    <x v="4667"/>
    <n v="0"/>
    <n v="0"/>
  </r>
  <r>
    <x v="4668"/>
    <n v="0"/>
    <n v="0"/>
  </r>
  <r>
    <x v="4669"/>
    <n v="0"/>
    <n v="0"/>
  </r>
  <r>
    <x v="4670"/>
    <n v="0"/>
    <n v="0"/>
  </r>
  <r>
    <x v="4671"/>
    <n v="0"/>
    <n v="0"/>
  </r>
  <r>
    <x v="4672"/>
    <n v="0"/>
    <n v="0"/>
  </r>
  <r>
    <x v="4673"/>
    <n v="0"/>
    <n v="0"/>
  </r>
  <r>
    <x v="4674"/>
    <n v="0"/>
    <n v="0"/>
  </r>
  <r>
    <x v="4675"/>
    <n v="0"/>
    <n v="0"/>
  </r>
  <r>
    <x v="4676"/>
    <n v="0"/>
    <n v="0"/>
  </r>
  <r>
    <x v="4677"/>
    <n v="0"/>
    <n v="0"/>
  </r>
  <r>
    <x v="4678"/>
    <n v="0"/>
    <n v="0"/>
  </r>
  <r>
    <x v="4679"/>
    <n v="4.45"/>
    <n v="0"/>
  </r>
  <r>
    <x v="4680"/>
    <n v="32.26"/>
    <n v="6.1"/>
  </r>
  <r>
    <x v="4681"/>
    <n v="13.5"/>
    <n v="0"/>
  </r>
  <r>
    <x v="4682"/>
    <n v="6.48"/>
    <n v="0"/>
  </r>
  <r>
    <x v="4683"/>
    <n v="3.04"/>
    <n v="0"/>
  </r>
  <r>
    <x v="4684"/>
    <n v="23.83"/>
    <n v="15.83"/>
  </r>
  <r>
    <x v="4685"/>
    <n v="13.36"/>
    <n v="27.49"/>
  </r>
  <r>
    <x v="4686"/>
    <n v="0"/>
    <n v="0"/>
  </r>
  <r>
    <x v="4687"/>
    <n v="0"/>
    <n v="0"/>
  </r>
  <r>
    <x v="4688"/>
    <n v="3.71"/>
    <n v="0"/>
  </r>
  <r>
    <x v="4689"/>
    <n v="0"/>
    <n v="0"/>
  </r>
  <r>
    <x v="4690"/>
    <n v="0"/>
    <n v="0"/>
  </r>
  <r>
    <x v="4691"/>
    <n v="0"/>
    <n v="0"/>
  </r>
  <r>
    <x v="4692"/>
    <n v="0"/>
    <n v="0"/>
  </r>
  <r>
    <x v="4693"/>
    <n v="0"/>
    <n v="0"/>
  </r>
  <r>
    <x v="4694"/>
    <n v="0"/>
    <n v="0"/>
  </r>
  <r>
    <x v="4695"/>
    <n v="0"/>
    <n v="0"/>
  </r>
  <r>
    <x v="4696"/>
    <n v="0.88"/>
    <n v="0.53"/>
  </r>
  <r>
    <x v="4697"/>
    <n v="22.34"/>
    <n v="2.35"/>
  </r>
  <r>
    <x v="4698"/>
    <n v="29.56"/>
    <n v="63.21"/>
  </r>
  <r>
    <x v="4699"/>
    <n v="0"/>
    <n v="0"/>
  </r>
  <r>
    <x v="4700"/>
    <n v="0"/>
    <n v="0"/>
  </r>
  <r>
    <x v="4701"/>
    <n v="0"/>
    <n v="0"/>
  </r>
  <r>
    <x v="4702"/>
    <n v="0"/>
    <n v="0"/>
  </r>
  <r>
    <x v="4703"/>
    <n v="0"/>
    <n v="0"/>
  </r>
  <r>
    <x v="4704"/>
    <n v="0"/>
    <n v="0"/>
  </r>
  <r>
    <x v="4705"/>
    <n v="0"/>
    <n v="0"/>
  </r>
  <r>
    <x v="4706"/>
    <n v="0"/>
    <n v="0"/>
  </r>
  <r>
    <x v="4707"/>
    <n v="0"/>
    <n v="2.46"/>
  </r>
  <r>
    <x v="4708"/>
    <n v="57.3"/>
    <n v="1.28"/>
  </r>
  <r>
    <x v="4709"/>
    <n v="0"/>
    <n v="0"/>
  </r>
  <r>
    <x v="4710"/>
    <n v="0"/>
    <n v="0"/>
  </r>
  <r>
    <x v="4711"/>
    <n v="0"/>
    <n v="0"/>
  </r>
  <r>
    <x v="4712"/>
    <n v="0"/>
    <n v="0"/>
  </r>
  <r>
    <x v="4713"/>
    <n v="0"/>
    <n v="0"/>
  </r>
  <r>
    <x v="4714"/>
    <n v="0"/>
    <n v="0"/>
  </r>
  <r>
    <x v="4715"/>
    <n v="5.33"/>
    <n v="2.67"/>
  </r>
  <r>
    <x v="4716"/>
    <n v="4.59"/>
    <n v="0.96"/>
  </r>
  <r>
    <x v="4717"/>
    <n v="0"/>
    <n v="0"/>
  </r>
  <r>
    <x v="4718"/>
    <n v="0"/>
    <n v="0"/>
  </r>
  <r>
    <x v="4719"/>
    <n v="0"/>
    <n v="0"/>
  </r>
  <r>
    <x v="4720"/>
    <n v="0"/>
    <n v="0.96"/>
  </r>
  <r>
    <x v="4721"/>
    <n v="0"/>
    <n v="0"/>
  </r>
  <r>
    <x v="4722"/>
    <n v="0"/>
    <n v="0"/>
  </r>
  <r>
    <x v="4723"/>
    <n v="17.350000000000001"/>
    <n v="0.32"/>
  </r>
  <r>
    <x v="4724"/>
    <n v="0"/>
    <n v="0"/>
  </r>
  <r>
    <x v="4725"/>
    <n v="0"/>
    <n v="0"/>
  </r>
  <r>
    <x v="4726"/>
    <n v="0"/>
    <n v="0"/>
  </r>
  <r>
    <x v="4727"/>
    <n v="0"/>
    <n v="1.07"/>
  </r>
  <r>
    <x v="4728"/>
    <n v="1.82"/>
    <n v="2.14"/>
  </r>
  <r>
    <x v="4729"/>
    <n v="2.9"/>
    <n v="4.3899999999999997"/>
  </r>
  <r>
    <x v="4730"/>
    <n v="0.47"/>
    <n v="0"/>
  </r>
  <r>
    <x v="4731"/>
    <n v="1.21"/>
    <n v="0"/>
  </r>
  <r>
    <x v="4732"/>
    <n v="0"/>
    <n v="4.8099999999999996"/>
  </r>
  <r>
    <x v="4733"/>
    <n v="0"/>
    <n v="0"/>
  </r>
  <r>
    <x v="4734"/>
    <n v="0"/>
    <n v="0"/>
  </r>
  <r>
    <x v="4735"/>
    <n v="0"/>
    <n v="0"/>
  </r>
  <r>
    <x v="4736"/>
    <n v="5.26"/>
    <n v="0.75"/>
  </r>
  <r>
    <x v="4737"/>
    <n v="0.67"/>
    <n v="0"/>
  </r>
  <r>
    <x v="4738"/>
    <n v="0"/>
    <n v="0"/>
  </r>
  <r>
    <x v="4739"/>
    <n v="0"/>
    <n v="0.11"/>
  </r>
  <r>
    <x v="4740"/>
    <n v="0"/>
    <n v="0"/>
  </r>
  <r>
    <x v="4741"/>
    <n v="0"/>
    <n v="0"/>
  </r>
  <r>
    <x v="4742"/>
    <n v="0"/>
    <n v="0"/>
  </r>
  <r>
    <x v="4743"/>
    <n v="0"/>
    <n v="0.11"/>
  </r>
  <r>
    <x v="4744"/>
    <n v="0"/>
    <n v="0"/>
  </r>
  <r>
    <x v="4745"/>
    <n v="0"/>
    <n v="0"/>
  </r>
  <r>
    <x v="4746"/>
    <n v="0"/>
    <n v="0"/>
  </r>
  <r>
    <x v="4747"/>
    <n v="0"/>
    <n v="0"/>
  </r>
  <r>
    <x v="4748"/>
    <n v="0"/>
    <n v="0"/>
  </r>
  <r>
    <x v="4749"/>
    <n v="0"/>
    <n v="0"/>
  </r>
  <r>
    <x v="4750"/>
    <n v="19.57"/>
    <n v="0"/>
  </r>
  <r>
    <x v="4751"/>
    <n v="11.61"/>
    <n v="2.14"/>
  </r>
  <r>
    <x v="4752"/>
    <n v="0.81"/>
    <n v="0"/>
  </r>
  <r>
    <x v="4753"/>
    <n v="3.37"/>
    <n v="3.96"/>
  </r>
  <r>
    <x v="4754"/>
    <n v="0"/>
    <n v="0.32"/>
  </r>
  <r>
    <x v="4755"/>
    <n v="2.36"/>
    <n v="1.93"/>
  </r>
  <r>
    <x v="4756"/>
    <n v="1.35"/>
    <n v="3.74"/>
  </r>
  <r>
    <x v="4757"/>
    <n v="9.52"/>
    <n v="0"/>
  </r>
  <r>
    <x v="4758"/>
    <n v="0"/>
    <n v="54.87"/>
  </r>
  <r>
    <x v="4759"/>
    <n v="4.32"/>
    <n v="29.41"/>
  </r>
  <r>
    <x v="4760"/>
    <n v="6.61"/>
    <n v="0.32"/>
  </r>
  <r>
    <x v="4761"/>
    <n v="6.68"/>
    <n v="11.34"/>
  </r>
  <r>
    <x v="4762"/>
    <n v="6.48"/>
    <n v="0"/>
  </r>
  <r>
    <x v="4763"/>
    <n v="4.45"/>
    <n v="1.71"/>
  </r>
  <r>
    <x v="4764"/>
    <n v="0.54"/>
    <n v="0.32"/>
  </r>
  <r>
    <x v="4765"/>
    <n v="0"/>
    <n v="3.42"/>
  </r>
  <r>
    <x v="4766"/>
    <n v="3.37"/>
    <n v="25.88"/>
  </r>
  <r>
    <x v="4767"/>
    <n v="9.85"/>
    <n v="21.82"/>
  </r>
  <r>
    <x v="4768"/>
    <n v="0"/>
    <n v="3.42"/>
  </r>
  <r>
    <x v="4769"/>
    <n v="1.75"/>
    <n v="0"/>
  </r>
  <r>
    <x v="4770"/>
    <n v="3.58"/>
    <n v="0"/>
  </r>
  <r>
    <x v="4771"/>
    <n v="0"/>
    <n v="0"/>
  </r>
  <r>
    <x v="4772"/>
    <n v="5.4"/>
    <n v="0"/>
  </r>
  <r>
    <x v="4773"/>
    <n v="0"/>
    <n v="0"/>
  </r>
  <r>
    <x v="4774"/>
    <n v="1.08"/>
    <n v="0.32"/>
  </r>
  <r>
    <x v="4775"/>
    <n v="0"/>
    <n v="0"/>
  </r>
  <r>
    <x v="4776"/>
    <n v="0"/>
    <n v="0"/>
  </r>
  <r>
    <x v="4777"/>
    <n v="3.04"/>
    <n v="0"/>
  </r>
  <r>
    <x v="4778"/>
    <n v="0.94"/>
    <n v="0"/>
  </r>
  <r>
    <x v="4779"/>
    <n v="0"/>
    <n v="0"/>
  </r>
  <r>
    <x v="4780"/>
    <n v="0"/>
    <n v="0"/>
  </r>
  <r>
    <x v="4781"/>
    <n v="0"/>
    <n v="0"/>
  </r>
  <r>
    <x v="4782"/>
    <n v="0"/>
    <n v="0"/>
  </r>
  <r>
    <x v="4783"/>
    <n v="0"/>
    <n v="0"/>
  </r>
  <r>
    <x v="4784"/>
    <n v="4.8600000000000003"/>
    <n v="0"/>
  </r>
  <r>
    <x v="4785"/>
    <n v="0.34"/>
    <n v="0"/>
  </r>
  <r>
    <x v="4786"/>
    <n v="0.4"/>
    <n v="0.32"/>
  </r>
  <r>
    <x v="4787"/>
    <n v="2.56"/>
    <n v="0.86"/>
  </r>
  <r>
    <x v="4788"/>
    <n v="12.62"/>
    <n v="14.76"/>
  </r>
  <r>
    <x v="4789"/>
    <n v="0"/>
    <n v="0"/>
  </r>
  <r>
    <x v="4790"/>
    <n v="0"/>
    <n v="0"/>
  </r>
  <r>
    <x v="4791"/>
    <n v="0"/>
    <n v="0"/>
  </r>
  <r>
    <x v="4792"/>
    <n v="0"/>
    <n v="0"/>
  </r>
  <r>
    <x v="4793"/>
    <n v="0"/>
    <n v="0"/>
  </r>
  <r>
    <x v="4794"/>
    <n v="0"/>
    <n v="19.25"/>
  </r>
  <r>
    <x v="4795"/>
    <n v="0"/>
    <n v="0"/>
  </r>
  <r>
    <x v="4796"/>
    <n v="0"/>
    <n v="0"/>
  </r>
  <r>
    <x v="4797"/>
    <n v="0"/>
    <n v="0"/>
  </r>
  <r>
    <x v="4798"/>
    <n v="0"/>
    <n v="0"/>
  </r>
  <r>
    <x v="4799"/>
    <n v="0"/>
    <n v="0"/>
  </r>
  <r>
    <x v="4800"/>
    <n v="0"/>
    <n v="0"/>
  </r>
  <r>
    <x v="4801"/>
    <n v="0"/>
    <n v="2.14"/>
  </r>
  <r>
    <x v="4802"/>
    <n v="15.73"/>
    <n v="30.48"/>
  </r>
  <r>
    <x v="4803"/>
    <n v="13.77"/>
    <n v="11.98"/>
  </r>
  <r>
    <x v="4804"/>
    <n v="39.96"/>
    <n v="0"/>
  </r>
  <r>
    <x v="4805"/>
    <n v="34.15"/>
    <n v="2.89"/>
  </r>
  <r>
    <x v="4806"/>
    <n v="4.32"/>
    <n v="3.21"/>
  </r>
  <r>
    <x v="4807"/>
    <n v="0.34"/>
    <n v="0.43"/>
  </r>
  <r>
    <x v="4808"/>
    <n v="0.74"/>
    <n v="0.86"/>
  </r>
  <r>
    <x v="4809"/>
    <n v="0"/>
    <n v="0"/>
  </r>
  <r>
    <x v="4810"/>
    <n v="0"/>
    <n v="0"/>
  </r>
  <r>
    <x v="4811"/>
    <n v="0"/>
    <n v="0"/>
  </r>
  <r>
    <x v="4812"/>
    <n v="4.12"/>
    <n v="2.46"/>
  </r>
  <r>
    <x v="4813"/>
    <n v="1.55"/>
    <n v="0"/>
  </r>
  <r>
    <x v="4814"/>
    <n v="0"/>
    <n v="0"/>
  </r>
  <r>
    <x v="4815"/>
    <n v="0"/>
    <n v="0"/>
  </r>
  <r>
    <x v="4816"/>
    <n v="4.3899999999999997"/>
    <n v="4.49"/>
  </r>
  <r>
    <x v="4817"/>
    <n v="31.52"/>
    <n v="0"/>
  </r>
  <r>
    <x v="4818"/>
    <n v="25.85"/>
    <n v="0"/>
  </r>
  <r>
    <x v="4819"/>
    <n v="2.4300000000000002"/>
    <n v="0"/>
  </r>
  <r>
    <x v="4820"/>
    <n v="9.52"/>
    <n v="3.21"/>
  </r>
  <r>
    <x v="4821"/>
    <n v="8.44"/>
    <n v="2.67"/>
  </r>
  <r>
    <x v="4822"/>
    <n v="4.66"/>
    <n v="0"/>
  </r>
  <r>
    <x v="4823"/>
    <n v="0"/>
    <n v="6.95"/>
  </r>
  <r>
    <x v="4824"/>
    <n v="0"/>
    <n v="1.07"/>
  </r>
  <r>
    <x v="4825"/>
    <n v="0"/>
    <n v="0"/>
  </r>
  <r>
    <x v="4826"/>
    <n v="0"/>
    <n v="0"/>
  </r>
  <r>
    <x v="4827"/>
    <n v="0"/>
    <n v="0"/>
  </r>
  <r>
    <x v="4828"/>
    <n v="0"/>
    <n v="0"/>
  </r>
  <r>
    <x v="4829"/>
    <n v="0"/>
    <n v="0"/>
  </r>
  <r>
    <x v="4830"/>
    <n v="0"/>
    <n v="0"/>
  </r>
  <r>
    <x v="4831"/>
    <n v="0"/>
    <n v="0"/>
  </r>
  <r>
    <x v="4832"/>
    <n v="0"/>
    <n v="0"/>
  </r>
  <r>
    <x v="4833"/>
    <n v="0"/>
    <n v="0"/>
  </r>
  <r>
    <x v="4834"/>
    <n v="0"/>
    <n v="0"/>
  </r>
  <r>
    <x v="4835"/>
    <n v="0"/>
    <n v="0"/>
  </r>
  <r>
    <x v="4836"/>
    <n v="0"/>
    <n v="0"/>
  </r>
  <r>
    <x v="4837"/>
    <n v="0"/>
    <n v="0"/>
  </r>
  <r>
    <x v="4838"/>
    <n v="0"/>
    <n v="0"/>
  </r>
  <r>
    <x v="4839"/>
    <n v="1.08"/>
    <n v="0"/>
  </r>
  <r>
    <x v="4840"/>
    <n v="0"/>
    <n v="0"/>
  </r>
  <r>
    <x v="4841"/>
    <n v="0"/>
    <n v="0"/>
  </r>
  <r>
    <x v="4842"/>
    <n v="0"/>
    <n v="0"/>
  </r>
  <r>
    <x v="4843"/>
    <n v="0"/>
    <n v="0"/>
  </r>
  <r>
    <x v="4844"/>
    <n v="0"/>
    <n v="4.28"/>
  </r>
  <r>
    <x v="4845"/>
    <n v="0"/>
    <n v="0.86"/>
  </r>
  <r>
    <x v="4846"/>
    <n v="0"/>
    <n v="2.67"/>
  </r>
  <r>
    <x v="4847"/>
    <n v="0.4"/>
    <n v="0"/>
  </r>
  <r>
    <x v="4848"/>
    <n v="0"/>
    <n v="0"/>
  </r>
  <r>
    <x v="4849"/>
    <n v="0"/>
    <n v="0"/>
  </r>
  <r>
    <x v="4850"/>
    <n v="0"/>
    <n v="0"/>
  </r>
  <r>
    <x v="4851"/>
    <n v="0"/>
    <n v="0"/>
  </r>
  <r>
    <x v="4852"/>
    <n v="0"/>
    <n v="0"/>
  </r>
  <r>
    <x v="4853"/>
    <n v="0"/>
    <n v="0"/>
  </r>
  <r>
    <x v="4854"/>
    <n v="0"/>
    <n v="0"/>
  </r>
  <r>
    <x v="4855"/>
    <n v="0"/>
    <n v="0"/>
  </r>
  <r>
    <x v="4856"/>
    <n v="0"/>
    <n v="0"/>
  </r>
  <r>
    <x v="4857"/>
    <n v="0"/>
    <n v="0"/>
  </r>
  <r>
    <x v="4858"/>
    <n v="0"/>
    <n v="0"/>
  </r>
  <r>
    <x v="4859"/>
    <n v="0"/>
    <n v="0"/>
  </r>
  <r>
    <x v="4860"/>
    <n v="0"/>
    <n v="0"/>
  </r>
  <r>
    <x v="4861"/>
    <n v="0"/>
    <n v="0"/>
  </r>
  <r>
    <x v="4862"/>
    <n v="0"/>
    <n v="0"/>
  </r>
  <r>
    <x v="4863"/>
    <n v="2.29"/>
    <n v="0"/>
  </r>
  <r>
    <x v="4864"/>
    <n v="0"/>
    <n v="0"/>
  </r>
  <r>
    <x v="4865"/>
    <n v="0"/>
    <n v="0"/>
  </r>
  <r>
    <x v="4866"/>
    <n v="0"/>
    <n v="0"/>
  </r>
  <r>
    <x v="4867"/>
    <n v="0"/>
    <n v="0.53"/>
  </r>
  <r>
    <x v="4868"/>
    <n v="0"/>
    <n v="0"/>
  </r>
  <r>
    <x v="4869"/>
    <n v="0"/>
    <n v="0"/>
  </r>
  <r>
    <x v="4870"/>
    <n v="0"/>
    <n v="0"/>
  </r>
  <r>
    <x v="4871"/>
    <n v="0"/>
    <n v="0"/>
  </r>
  <r>
    <x v="4872"/>
    <n v="0"/>
    <n v="0"/>
  </r>
  <r>
    <x v="4873"/>
    <n v="0"/>
    <n v="0"/>
  </r>
  <r>
    <x v="4874"/>
    <n v="0"/>
    <n v="0"/>
  </r>
  <r>
    <x v="4875"/>
    <n v="0"/>
    <n v="0"/>
  </r>
  <r>
    <x v="4876"/>
    <n v="0"/>
    <n v="0"/>
  </r>
  <r>
    <x v="4877"/>
    <n v="0"/>
    <n v="0.43"/>
  </r>
  <r>
    <x v="4878"/>
    <n v="0"/>
    <n v="2.14"/>
  </r>
  <r>
    <x v="4879"/>
    <n v="0"/>
    <n v="0"/>
  </r>
  <r>
    <x v="4880"/>
    <n v="0"/>
    <n v="0"/>
  </r>
  <r>
    <x v="4881"/>
    <n v="0"/>
    <n v="0"/>
  </r>
  <r>
    <x v="4882"/>
    <n v="0"/>
    <n v="0"/>
  </r>
  <r>
    <x v="4883"/>
    <n v="0"/>
    <n v="0"/>
  </r>
  <r>
    <x v="4884"/>
    <n v="0"/>
    <n v="0"/>
  </r>
  <r>
    <x v="4885"/>
    <n v="0"/>
    <n v="0"/>
  </r>
  <r>
    <x v="4886"/>
    <n v="0"/>
    <n v="0"/>
  </r>
  <r>
    <x v="4887"/>
    <n v="0"/>
    <n v="0"/>
  </r>
  <r>
    <x v="4888"/>
    <n v="0"/>
    <n v="0"/>
  </r>
  <r>
    <x v="4889"/>
    <n v="0"/>
    <n v="0"/>
  </r>
  <r>
    <x v="4890"/>
    <n v="0"/>
    <n v="0"/>
  </r>
  <r>
    <x v="4891"/>
    <n v="0"/>
    <n v="0"/>
  </r>
  <r>
    <x v="4892"/>
    <n v="0"/>
    <n v="0"/>
  </r>
  <r>
    <x v="4893"/>
    <n v="0"/>
    <n v="0"/>
  </r>
  <r>
    <x v="4894"/>
    <n v="0"/>
    <n v="0"/>
  </r>
  <r>
    <x v="4895"/>
    <n v="0"/>
    <n v="0"/>
  </r>
  <r>
    <x v="4896"/>
    <n v="0"/>
    <n v="0"/>
  </r>
  <r>
    <x v="4897"/>
    <n v="0"/>
    <n v="0"/>
  </r>
  <r>
    <x v="4898"/>
    <n v="0"/>
    <n v="0"/>
  </r>
  <r>
    <x v="4899"/>
    <n v="0"/>
    <n v="0"/>
  </r>
  <r>
    <x v="4900"/>
    <n v="0"/>
    <n v="0"/>
  </r>
  <r>
    <x v="4901"/>
    <n v="0"/>
    <n v="0"/>
  </r>
  <r>
    <x v="4902"/>
    <n v="0"/>
    <n v="0"/>
  </r>
  <r>
    <x v="4903"/>
    <n v="0"/>
    <n v="0"/>
  </r>
  <r>
    <x v="4904"/>
    <n v="0"/>
    <n v="0"/>
  </r>
  <r>
    <x v="4905"/>
    <n v="0"/>
    <n v="0"/>
  </r>
  <r>
    <x v="4906"/>
    <n v="0"/>
    <n v="0"/>
  </r>
  <r>
    <x v="4907"/>
    <n v="0"/>
    <n v="0"/>
  </r>
  <r>
    <x v="4908"/>
    <n v="0"/>
    <n v="0"/>
  </r>
  <r>
    <x v="4909"/>
    <n v="0"/>
    <n v="0"/>
  </r>
  <r>
    <x v="4910"/>
    <n v="0"/>
    <n v="0"/>
  </r>
  <r>
    <x v="4911"/>
    <n v="0"/>
    <n v="0"/>
  </r>
  <r>
    <x v="4912"/>
    <n v="0"/>
    <n v="0"/>
  </r>
  <r>
    <x v="4913"/>
    <n v="0"/>
    <n v="0"/>
  </r>
  <r>
    <x v="4914"/>
    <n v="0"/>
    <n v="0"/>
  </r>
  <r>
    <x v="4915"/>
    <n v="0"/>
    <n v="0"/>
  </r>
  <r>
    <x v="4916"/>
    <n v="0"/>
    <n v="0"/>
  </r>
  <r>
    <x v="4917"/>
    <n v="0"/>
    <n v="0"/>
  </r>
  <r>
    <x v="4918"/>
    <n v="0"/>
    <n v="0"/>
  </r>
  <r>
    <x v="4919"/>
    <n v="0"/>
    <n v="0"/>
  </r>
  <r>
    <x v="4920"/>
    <n v="0"/>
    <n v="0"/>
  </r>
  <r>
    <x v="4921"/>
    <n v="0"/>
    <n v="0"/>
  </r>
  <r>
    <x v="4922"/>
    <n v="0"/>
    <n v="0"/>
  </r>
  <r>
    <x v="4923"/>
    <n v="0"/>
    <n v="0"/>
  </r>
  <r>
    <x v="4924"/>
    <n v="0"/>
    <n v="0"/>
  </r>
  <r>
    <x v="4925"/>
    <n v="0"/>
    <n v="0"/>
  </r>
  <r>
    <x v="4926"/>
    <n v="0"/>
    <n v="0"/>
  </r>
  <r>
    <x v="4927"/>
    <n v="0"/>
    <n v="0"/>
  </r>
  <r>
    <x v="4928"/>
    <n v="0"/>
    <n v="0"/>
  </r>
  <r>
    <x v="4929"/>
    <n v="0"/>
    <n v="0"/>
  </r>
  <r>
    <x v="4930"/>
    <n v="0"/>
    <n v="0"/>
  </r>
  <r>
    <x v="4931"/>
    <n v="0"/>
    <n v="0"/>
  </r>
  <r>
    <x v="4932"/>
    <n v="0"/>
    <n v="0"/>
  </r>
  <r>
    <x v="4933"/>
    <n v="0"/>
    <n v="0"/>
  </r>
  <r>
    <x v="4934"/>
    <n v="0"/>
    <n v="0"/>
  </r>
  <r>
    <x v="4935"/>
    <n v="0"/>
    <n v="0"/>
  </r>
  <r>
    <x v="4936"/>
    <n v="0"/>
    <n v="0"/>
  </r>
  <r>
    <x v="4937"/>
    <n v="0"/>
    <n v="0"/>
  </r>
  <r>
    <x v="4938"/>
    <n v="0"/>
    <n v="0"/>
  </r>
  <r>
    <x v="4939"/>
    <n v="0"/>
    <n v="0"/>
  </r>
  <r>
    <x v="4940"/>
    <n v="0"/>
    <n v="0"/>
  </r>
  <r>
    <x v="4941"/>
    <n v="0"/>
    <n v="0"/>
  </r>
  <r>
    <x v="4942"/>
    <n v="0"/>
    <n v="0"/>
  </r>
  <r>
    <x v="4943"/>
    <n v="0"/>
    <n v="0"/>
  </r>
  <r>
    <x v="4944"/>
    <n v="0"/>
    <n v="0"/>
  </r>
  <r>
    <x v="4945"/>
    <n v="0"/>
    <n v="0"/>
  </r>
  <r>
    <x v="4946"/>
    <n v="0"/>
    <n v="0"/>
  </r>
  <r>
    <x v="4947"/>
    <n v="0"/>
    <n v="0"/>
  </r>
  <r>
    <x v="4948"/>
    <n v="0"/>
    <n v="0"/>
  </r>
  <r>
    <x v="4949"/>
    <n v="0"/>
    <n v="0"/>
  </r>
  <r>
    <x v="4950"/>
    <n v="0"/>
    <n v="0"/>
  </r>
  <r>
    <x v="4951"/>
    <n v="0"/>
    <n v="0"/>
  </r>
  <r>
    <x v="4952"/>
    <n v="0"/>
    <n v="0"/>
  </r>
  <r>
    <x v="4953"/>
    <n v="0"/>
    <n v="0"/>
  </r>
  <r>
    <x v="4954"/>
    <n v="0"/>
    <n v="0"/>
  </r>
  <r>
    <x v="4955"/>
    <n v="0"/>
    <n v="0"/>
  </r>
  <r>
    <x v="4956"/>
    <n v="0"/>
    <n v="0"/>
  </r>
  <r>
    <x v="4957"/>
    <n v="0"/>
    <n v="0"/>
  </r>
  <r>
    <x v="4958"/>
    <n v="0"/>
    <n v="0"/>
  </r>
  <r>
    <x v="4959"/>
    <n v="0"/>
    <n v="0"/>
  </r>
  <r>
    <x v="4960"/>
    <n v="0"/>
    <n v="0"/>
  </r>
  <r>
    <x v="4961"/>
    <n v="0"/>
    <n v="0"/>
  </r>
  <r>
    <x v="4962"/>
    <n v="0"/>
    <n v="0"/>
  </r>
  <r>
    <x v="4963"/>
    <n v="0"/>
    <n v="0"/>
  </r>
  <r>
    <x v="4964"/>
    <n v="0"/>
    <n v="0"/>
  </r>
  <r>
    <x v="4965"/>
    <n v="0"/>
    <n v="0"/>
  </r>
  <r>
    <x v="4966"/>
    <n v="0"/>
    <n v="0"/>
  </r>
  <r>
    <x v="4967"/>
    <n v="0"/>
    <n v="0"/>
  </r>
  <r>
    <x v="4968"/>
    <n v="0"/>
    <n v="0"/>
  </r>
  <r>
    <x v="4969"/>
    <n v="0"/>
    <n v="0"/>
  </r>
  <r>
    <x v="4970"/>
    <n v="0"/>
    <n v="0"/>
  </r>
  <r>
    <x v="4971"/>
    <n v="0"/>
    <n v="0"/>
  </r>
  <r>
    <x v="4972"/>
    <n v="0"/>
    <n v="0"/>
  </r>
  <r>
    <x v="4973"/>
    <n v="0"/>
    <n v="0"/>
  </r>
  <r>
    <x v="4974"/>
    <n v="0"/>
    <n v="0"/>
  </r>
  <r>
    <x v="4975"/>
    <n v="0"/>
    <n v="0"/>
  </r>
  <r>
    <x v="4976"/>
    <n v="0"/>
    <n v="0"/>
  </r>
  <r>
    <x v="4977"/>
    <n v="0"/>
    <n v="0"/>
  </r>
  <r>
    <x v="4978"/>
    <n v="0"/>
    <n v="0"/>
  </r>
  <r>
    <x v="4979"/>
    <n v="0"/>
    <n v="0"/>
  </r>
  <r>
    <x v="4980"/>
    <n v="0"/>
    <n v="0"/>
  </r>
  <r>
    <x v="4981"/>
    <n v="0"/>
    <n v="0"/>
  </r>
  <r>
    <x v="4982"/>
    <n v="0"/>
    <n v="0"/>
  </r>
  <r>
    <x v="4983"/>
    <n v="0"/>
    <n v="0"/>
  </r>
  <r>
    <x v="4984"/>
    <n v="0"/>
    <n v="0"/>
  </r>
  <r>
    <x v="4985"/>
    <n v="0"/>
    <n v="0"/>
  </r>
  <r>
    <x v="4986"/>
    <n v="0"/>
    <n v="0"/>
  </r>
  <r>
    <x v="4987"/>
    <n v="0"/>
    <n v="0"/>
  </r>
  <r>
    <x v="4988"/>
    <n v="0"/>
    <n v="0"/>
  </r>
  <r>
    <x v="4989"/>
    <n v="0"/>
    <n v="0"/>
  </r>
  <r>
    <x v="4990"/>
    <n v="0"/>
    <n v="0"/>
  </r>
  <r>
    <x v="4991"/>
    <n v="0"/>
    <n v="0"/>
  </r>
  <r>
    <x v="4992"/>
    <n v="0"/>
    <n v="0"/>
  </r>
  <r>
    <x v="4993"/>
    <n v="0"/>
    <n v="0"/>
  </r>
  <r>
    <x v="4994"/>
    <n v="0"/>
    <n v="0"/>
  </r>
  <r>
    <x v="4995"/>
    <n v="0"/>
    <n v="0"/>
  </r>
  <r>
    <x v="4996"/>
    <n v="0"/>
    <n v="0"/>
  </r>
  <r>
    <x v="4997"/>
    <n v="0"/>
    <n v="0"/>
  </r>
  <r>
    <x v="4998"/>
    <n v="0"/>
    <n v="68.86"/>
  </r>
  <r>
    <x v="4999"/>
    <n v="9.94"/>
    <n v="0"/>
  </r>
  <r>
    <x v="5000"/>
    <n v="0"/>
    <n v="0"/>
  </r>
  <r>
    <x v="5001"/>
    <n v="0"/>
    <n v="0"/>
  </r>
  <r>
    <x v="5002"/>
    <n v="0"/>
    <n v="0"/>
  </r>
  <r>
    <x v="5003"/>
    <n v="0"/>
    <n v="0"/>
  </r>
  <r>
    <x v="5004"/>
    <n v="0"/>
    <n v="0"/>
  </r>
  <r>
    <x v="5005"/>
    <n v="0"/>
    <n v="0"/>
  </r>
  <r>
    <x v="5006"/>
    <n v="0"/>
    <n v="0"/>
  </r>
  <r>
    <x v="5007"/>
    <n v="0"/>
    <n v="0"/>
  </r>
  <r>
    <x v="5008"/>
    <n v="0"/>
    <n v="0"/>
  </r>
  <r>
    <x v="5009"/>
    <n v="0"/>
    <n v="0"/>
  </r>
  <r>
    <x v="5010"/>
    <n v="0"/>
    <n v="0"/>
  </r>
  <r>
    <x v="5011"/>
    <n v="0"/>
    <n v="0"/>
  </r>
  <r>
    <x v="5012"/>
    <n v="0"/>
    <n v="0"/>
  </r>
  <r>
    <x v="5013"/>
    <n v="0"/>
    <n v="0"/>
  </r>
  <r>
    <x v="5014"/>
    <n v="0"/>
    <n v="0"/>
  </r>
  <r>
    <x v="5015"/>
    <n v="0"/>
    <n v="0"/>
  </r>
  <r>
    <x v="5016"/>
    <n v="2.79"/>
    <n v="0"/>
  </r>
  <r>
    <x v="5017"/>
    <n v="0"/>
    <n v="0"/>
  </r>
  <r>
    <x v="5018"/>
    <n v="0"/>
    <n v="0"/>
  </r>
  <r>
    <x v="5019"/>
    <n v="0"/>
    <n v="0"/>
  </r>
  <r>
    <x v="5020"/>
    <n v="0"/>
    <n v="0"/>
  </r>
  <r>
    <x v="5021"/>
    <n v="0"/>
    <n v="0"/>
  </r>
  <r>
    <x v="5022"/>
    <n v="0"/>
    <n v="0"/>
  </r>
  <r>
    <x v="5023"/>
    <n v="0"/>
    <n v="0"/>
  </r>
  <r>
    <x v="5024"/>
    <n v="0"/>
    <n v="0"/>
  </r>
  <r>
    <x v="5025"/>
    <n v="0"/>
    <n v="0"/>
  </r>
  <r>
    <x v="5026"/>
    <n v="0"/>
    <n v="0"/>
  </r>
  <r>
    <x v="5027"/>
    <n v="0"/>
    <n v="0"/>
  </r>
  <r>
    <x v="5028"/>
    <n v="0"/>
    <n v="0"/>
  </r>
  <r>
    <x v="5029"/>
    <n v="0"/>
    <n v="0"/>
  </r>
  <r>
    <x v="5030"/>
    <n v="0"/>
    <n v="0"/>
  </r>
  <r>
    <x v="5031"/>
    <n v="0"/>
    <n v="0"/>
  </r>
  <r>
    <x v="5032"/>
    <n v="0"/>
    <n v="0"/>
  </r>
  <r>
    <x v="5033"/>
    <n v="0"/>
    <n v="0"/>
  </r>
  <r>
    <x v="5034"/>
    <n v="0"/>
    <n v="0"/>
  </r>
  <r>
    <x v="5035"/>
    <n v="0"/>
    <n v="0"/>
  </r>
  <r>
    <x v="5036"/>
    <n v="0"/>
    <n v="0"/>
  </r>
  <r>
    <x v="5037"/>
    <n v="0"/>
    <n v="0"/>
  </r>
  <r>
    <x v="5038"/>
    <n v="0"/>
    <n v="0"/>
  </r>
  <r>
    <x v="5039"/>
    <n v="0"/>
    <n v="0"/>
  </r>
  <r>
    <x v="5040"/>
    <n v="0"/>
    <n v="0"/>
  </r>
  <r>
    <x v="5041"/>
    <n v="5.34"/>
    <n v="1.67"/>
  </r>
  <r>
    <x v="5042"/>
    <n v="1.1499999999999999"/>
    <n v="0"/>
  </r>
  <r>
    <x v="5043"/>
    <n v="0"/>
    <n v="0"/>
  </r>
  <r>
    <x v="5044"/>
    <n v="0"/>
    <n v="0"/>
  </r>
  <r>
    <x v="5045"/>
    <n v="0"/>
    <n v="0"/>
  </r>
  <r>
    <x v="5046"/>
    <n v="0"/>
    <n v="0"/>
  </r>
  <r>
    <x v="5047"/>
    <n v="0"/>
    <n v="0"/>
  </r>
  <r>
    <x v="5048"/>
    <n v="0"/>
    <n v="0"/>
  </r>
  <r>
    <x v="5049"/>
    <n v="0.99"/>
    <n v="13.26"/>
  </r>
  <r>
    <x v="5050"/>
    <n v="0"/>
    <n v="0.39"/>
  </r>
  <r>
    <x v="5051"/>
    <n v="0"/>
    <n v="0.9"/>
  </r>
  <r>
    <x v="5052"/>
    <n v="1.07"/>
    <n v="0"/>
  </r>
  <r>
    <x v="5053"/>
    <n v="0"/>
    <n v="0"/>
  </r>
  <r>
    <x v="5054"/>
    <n v="0"/>
    <n v="0"/>
  </r>
  <r>
    <x v="5055"/>
    <n v="0"/>
    <n v="0"/>
  </r>
  <r>
    <x v="5056"/>
    <n v="20.53"/>
    <n v="36.81"/>
  </r>
  <r>
    <x v="5057"/>
    <n v="0"/>
    <n v="0"/>
  </r>
  <r>
    <x v="5058"/>
    <n v="0"/>
    <n v="0"/>
  </r>
  <r>
    <x v="5059"/>
    <n v="20.94"/>
    <n v="52.77"/>
  </r>
  <r>
    <x v="5060"/>
    <n v="6.49"/>
    <n v="5.66"/>
  </r>
  <r>
    <x v="5061"/>
    <n v="0.33"/>
    <n v="8.6199999999999992"/>
  </r>
  <r>
    <x v="5062"/>
    <n v="10.92"/>
    <n v="21.5"/>
  </r>
  <r>
    <x v="5063"/>
    <n v="8.8699999999999992"/>
    <n v="21.5"/>
  </r>
  <r>
    <x v="5064"/>
    <n v="0"/>
    <n v="0"/>
  </r>
  <r>
    <x v="5065"/>
    <n v="0"/>
    <n v="0"/>
  </r>
  <r>
    <x v="5066"/>
    <n v="0"/>
    <n v="0"/>
  </r>
  <r>
    <x v="5067"/>
    <n v="0"/>
    <n v="0"/>
  </r>
  <r>
    <x v="5068"/>
    <n v="0"/>
    <n v="0.51"/>
  </r>
  <r>
    <x v="5069"/>
    <n v="0"/>
    <n v="0"/>
  </r>
  <r>
    <x v="5070"/>
    <n v="0"/>
    <n v="0"/>
  </r>
  <r>
    <x v="5071"/>
    <n v="0"/>
    <n v="0"/>
  </r>
  <r>
    <x v="5072"/>
    <n v="0"/>
    <n v="0"/>
  </r>
  <r>
    <x v="5073"/>
    <n v="0"/>
    <n v="0"/>
  </r>
  <r>
    <x v="5074"/>
    <n v="0"/>
    <n v="1.67"/>
  </r>
  <r>
    <x v="5075"/>
    <n v="0"/>
    <n v="0.26"/>
  </r>
  <r>
    <x v="5076"/>
    <n v="0"/>
    <n v="0"/>
  </r>
  <r>
    <x v="5077"/>
    <n v="0"/>
    <n v="0"/>
  </r>
  <r>
    <x v="5078"/>
    <n v="1.48"/>
    <n v="5.92"/>
  </r>
  <r>
    <x v="5079"/>
    <n v="0"/>
    <n v="0"/>
  </r>
  <r>
    <x v="5080"/>
    <n v="1.07"/>
    <n v="0.9"/>
  </r>
  <r>
    <x v="5081"/>
    <n v="0"/>
    <n v="0"/>
  </r>
  <r>
    <x v="5082"/>
    <n v="0"/>
    <n v="8.6199999999999992"/>
  </r>
  <r>
    <x v="5083"/>
    <n v="0.66"/>
    <n v="0"/>
  </r>
  <r>
    <x v="5084"/>
    <n v="6"/>
    <n v="0"/>
  </r>
  <r>
    <x v="5085"/>
    <n v="1.1499999999999999"/>
    <n v="0"/>
  </r>
  <r>
    <x v="5086"/>
    <n v="0.33"/>
    <n v="0"/>
  </r>
  <r>
    <x v="5087"/>
    <n v="0"/>
    <n v="0"/>
  </r>
  <r>
    <x v="5088"/>
    <n v="14.37"/>
    <n v="3.86"/>
  </r>
  <r>
    <x v="5089"/>
    <n v="39.42"/>
    <n v="0"/>
  </r>
  <r>
    <x v="5090"/>
    <n v="1.1499999999999999"/>
    <n v="14.8"/>
  </r>
  <r>
    <x v="5091"/>
    <n v="13.55"/>
    <n v="2.4500000000000002"/>
  </r>
  <r>
    <x v="5092"/>
    <n v="0"/>
    <n v="0.64"/>
  </r>
  <r>
    <x v="5093"/>
    <n v="0"/>
    <n v="0"/>
  </r>
  <r>
    <x v="5094"/>
    <n v="0"/>
    <n v="9.91"/>
  </r>
  <r>
    <x v="5095"/>
    <n v="11.25"/>
    <n v="10.81"/>
  </r>
  <r>
    <x v="5096"/>
    <n v="25.05"/>
    <n v="20.34"/>
  </r>
  <r>
    <x v="5097"/>
    <n v="1.48"/>
    <n v="0"/>
  </r>
  <r>
    <x v="5098"/>
    <n v="0"/>
    <n v="0"/>
  </r>
  <r>
    <x v="5099"/>
    <n v="0"/>
    <n v="5.15"/>
  </r>
  <r>
    <x v="5100"/>
    <n v="0"/>
    <n v="0"/>
  </r>
  <r>
    <x v="5101"/>
    <n v="3.78"/>
    <n v="20.21"/>
  </r>
  <r>
    <x v="5102"/>
    <n v="0"/>
    <n v="2.3199999999999998"/>
  </r>
  <r>
    <x v="5103"/>
    <n v="0"/>
    <n v="0"/>
  </r>
  <r>
    <x v="5104"/>
    <n v="0"/>
    <n v="0.64"/>
  </r>
  <r>
    <x v="5105"/>
    <n v="0"/>
    <n v="0"/>
  </r>
  <r>
    <x v="5106"/>
    <n v="0"/>
    <n v="0"/>
  </r>
  <r>
    <x v="5107"/>
    <n v="0"/>
    <n v="0"/>
  </r>
  <r>
    <x v="5108"/>
    <n v="0"/>
    <n v="0.26"/>
  </r>
  <r>
    <x v="5109"/>
    <n v="0"/>
    <n v="1.93"/>
  </r>
  <r>
    <x v="5110"/>
    <n v="0"/>
    <n v="0"/>
  </r>
  <r>
    <x v="5111"/>
    <n v="0"/>
    <n v="0"/>
  </r>
  <r>
    <x v="5112"/>
    <n v="18.559999999999999"/>
    <n v="3.09"/>
  </r>
  <r>
    <x v="5113"/>
    <n v="9.66"/>
    <n v="6.82"/>
  </r>
  <r>
    <x v="5114"/>
    <n v="35.869999999999997"/>
    <n v="8.8800000000000008"/>
  </r>
  <r>
    <x v="5115"/>
    <n v="50.91"/>
    <n v="2.06"/>
  </r>
  <r>
    <x v="5116"/>
    <n v="35.74"/>
    <n v="9.91"/>
  </r>
  <r>
    <x v="5117"/>
    <n v="0.21"/>
    <n v="0"/>
  </r>
  <r>
    <x v="5118"/>
    <n v="0"/>
    <n v="1.42"/>
  </r>
  <r>
    <x v="5119"/>
    <n v="0"/>
    <n v="0.39"/>
  </r>
  <r>
    <x v="5120"/>
    <n v="0.97"/>
    <n v="0.9"/>
  </r>
  <r>
    <x v="5121"/>
    <n v="8.42"/>
    <n v="46.98"/>
  </r>
  <r>
    <x v="5122"/>
    <n v="26.35"/>
    <n v="12.74"/>
  </r>
  <r>
    <x v="5123"/>
    <n v="0"/>
    <n v="0"/>
  </r>
  <r>
    <x v="5124"/>
    <n v="0"/>
    <n v="0"/>
  </r>
  <r>
    <x v="5125"/>
    <n v="0"/>
    <n v="0"/>
  </r>
  <r>
    <x v="5126"/>
    <n v="0.41"/>
    <n v="0"/>
  </r>
  <r>
    <x v="5127"/>
    <n v="10.07"/>
    <n v="2.19"/>
  </r>
  <r>
    <x v="5128"/>
    <n v="3.66"/>
    <n v="1.29"/>
  </r>
  <r>
    <x v="5129"/>
    <n v="0"/>
    <n v="0"/>
  </r>
  <r>
    <x v="5130"/>
    <n v="0"/>
    <n v="0"/>
  </r>
  <r>
    <x v="5131"/>
    <n v="0"/>
    <n v="2.57"/>
  </r>
  <r>
    <x v="5132"/>
    <n v="2.5499999999999998"/>
    <n v="0.26"/>
  </r>
  <r>
    <x v="5133"/>
    <n v="12.35"/>
    <n v="2.57"/>
  </r>
  <r>
    <x v="5134"/>
    <n v="7.31"/>
    <n v="0.64"/>
  </r>
  <r>
    <x v="5135"/>
    <n v="0.41"/>
    <n v="0"/>
  </r>
  <r>
    <x v="5136"/>
    <n v="0"/>
    <n v="0"/>
  </r>
  <r>
    <x v="5137"/>
    <n v="0"/>
    <n v="4.12"/>
  </r>
  <r>
    <x v="5138"/>
    <n v="1.1000000000000001"/>
    <n v="0"/>
  </r>
  <r>
    <x v="5139"/>
    <n v="0"/>
    <n v="0"/>
  </r>
  <r>
    <x v="5140"/>
    <n v="0"/>
    <n v="0"/>
  </r>
  <r>
    <x v="5141"/>
    <n v="8.14"/>
    <n v="33.85"/>
  </r>
  <r>
    <x v="5142"/>
    <n v="3.45"/>
    <n v="0.26"/>
  </r>
  <r>
    <x v="5143"/>
    <n v="21.66"/>
    <n v="8.75"/>
  </r>
  <r>
    <x v="5144"/>
    <n v="53.12"/>
    <n v="1.67"/>
  </r>
  <r>
    <x v="5145"/>
    <n v="18.07"/>
    <n v="3.22"/>
  </r>
  <r>
    <x v="5146"/>
    <n v="0.21"/>
    <n v="0"/>
  </r>
  <r>
    <x v="5147"/>
    <n v="0"/>
    <n v="0"/>
  </r>
  <r>
    <x v="5148"/>
    <n v="2.35"/>
    <n v="0"/>
  </r>
  <r>
    <x v="5149"/>
    <n v="0.55000000000000004"/>
    <n v="0"/>
  </r>
  <r>
    <x v="5150"/>
    <n v="0"/>
    <n v="0"/>
  </r>
  <r>
    <x v="5151"/>
    <n v="0"/>
    <n v="0"/>
  </r>
  <r>
    <x v="5152"/>
    <n v="22.08"/>
    <n v="8.5"/>
  </r>
  <r>
    <x v="5153"/>
    <n v="1.1000000000000001"/>
    <n v="0"/>
  </r>
  <r>
    <x v="5154"/>
    <n v="0"/>
    <n v="0"/>
  </r>
  <r>
    <x v="5155"/>
    <n v="0"/>
    <n v="0"/>
  </r>
  <r>
    <x v="5156"/>
    <n v="0"/>
    <n v="0"/>
  </r>
  <r>
    <x v="5157"/>
    <n v="1.79"/>
    <n v="10.81"/>
  </r>
  <r>
    <x v="5158"/>
    <n v="0"/>
    <n v="0"/>
  </r>
  <r>
    <x v="5159"/>
    <n v="0"/>
    <n v="0"/>
  </r>
  <r>
    <x v="5160"/>
    <n v="0"/>
    <n v="0"/>
  </r>
  <r>
    <x v="5161"/>
    <n v="4.07"/>
    <n v="2.96"/>
  </r>
  <r>
    <x v="5162"/>
    <n v="6.76"/>
    <n v="4.8899999999999997"/>
  </r>
  <r>
    <x v="5163"/>
    <n v="18.14"/>
    <n v="14.16"/>
  </r>
  <r>
    <x v="5164"/>
    <n v="0.28000000000000003"/>
    <n v="0"/>
  </r>
  <r>
    <x v="5165"/>
    <n v="39.25"/>
    <n v="1.03"/>
  </r>
  <r>
    <x v="5166"/>
    <n v="19.87"/>
    <n v="0"/>
  </r>
  <r>
    <x v="5167"/>
    <n v="6.55"/>
    <n v="1.1599999999999999"/>
  </r>
  <r>
    <x v="5168"/>
    <n v="9.18"/>
    <n v="1.67"/>
  </r>
  <r>
    <x v="5169"/>
    <n v="4.1399999999999997"/>
    <n v="3.6"/>
  </r>
  <r>
    <x v="5170"/>
    <n v="11.38"/>
    <n v="3.73"/>
  </r>
  <r>
    <x v="5171"/>
    <n v="7.8"/>
    <n v="2.06"/>
  </r>
  <r>
    <x v="5172"/>
    <n v="0"/>
    <n v="0"/>
  </r>
  <r>
    <x v="5173"/>
    <n v="0"/>
    <n v="0"/>
  </r>
  <r>
    <x v="5174"/>
    <n v="0"/>
    <n v="0"/>
  </r>
  <r>
    <x v="5175"/>
    <n v="0"/>
    <n v="2.19"/>
  </r>
  <r>
    <x v="5176"/>
    <n v="0"/>
    <n v="0"/>
  </r>
  <r>
    <x v="5177"/>
    <n v="0"/>
    <n v="0"/>
  </r>
  <r>
    <x v="5178"/>
    <n v="0"/>
    <n v="0"/>
  </r>
  <r>
    <x v="5179"/>
    <n v="0.97"/>
    <n v="2.4500000000000002"/>
  </r>
  <r>
    <x v="5180"/>
    <n v="0.69"/>
    <n v="0.77"/>
  </r>
  <r>
    <x v="5181"/>
    <n v="3.17"/>
    <n v="0.64"/>
  </r>
  <r>
    <x v="5182"/>
    <n v="0"/>
    <n v="0"/>
  </r>
  <r>
    <x v="5183"/>
    <n v="0"/>
    <n v="0"/>
  </r>
  <r>
    <x v="5184"/>
    <n v="0"/>
    <n v="0"/>
  </r>
  <r>
    <x v="5185"/>
    <n v="0"/>
    <n v="0"/>
  </r>
  <r>
    <x v="5186"/>
    <n v="0"/>
    <n v="0"/>
  </r>
  <r>
    <x v="5187"/>
    <n v="0"/>
    <n v="0"/>
  </r>
  <r>
    <x v="5188"/>
    <n v="0"/>
    <n v="0"/>
  </r>
  <r>
    <x v="5189"/>
    <n v="0"/>
    <n v="0"/>
  </r>
  <r>
    <x v="5190"/>
    <n v="0"/>
    <n v="0"/>
  </r>
  <r>
    <x v="5191"/>
    <n v="0"/>
    <n v="0"/>
  </r>
  <r>
    <x v="5192"/>
    <n v="0"/>
    <n v="0"/>
  </r>
  <r>
    <x v="5193"/>
    <n v="0"/>
    <n v="0"/>
  </r>
  <r>
    <x v="5194"/>
    <n v="1.93"/>
    <n v="1.93"/>
  </r>
  <r>
    <x v="5195"/>
    <n v="0"/>
    <n v="0"/>
  </r>
  <r>
    <x v="5196"/>
    <n v="2.5499999999999998"/>
    <n v="0.13"/>
  </r>
  <r>
    <x v="5197"/>
    <n v="0.14000000000000001"/>
    <n v="7.59"/>
  </r>
  <r>
    <x v="5198"/>
    <n v="0"/>
    <n v="0"/>
  </r>
  <r>
    <x v="5199"/>
    <n v="0"/>
    <n v="0"/>
  </r>
  <r>
    <x v="5200"/>
    <n v="0"/>
    <n v="0"/>
  </r>
  <r>
    <x v="5201"/>
    <n v="0"/>
    <n v="0"/>
  </r>
  <r>
    <x v="5202"/>
    <n v="0"/>
    <n v="0"/>
  </r>
  <r>
    <x v="5203"/>
    <n v="0"/>
    <n v="0"/>
  </r>
  <r>
    <x v="5204"/>
    <n v="0"/>
    <n v="0"/>
  </r>
  <r>
    <x v="5205"/>
    <n v="0"/>
    <n v="0"/>
  </r>
  <r>
    <x v="5206"/>
    <n v="0"/>
    <n v="0"/>
  </r>
  <r>
    <x v="5207"/>
    <n v="0"/>
    <n v="0"/>
  </r>
  <r>
    <x v="5208"/>
    <n v="0"/>
    <n v="0"/>
  </r>
  <r>
    <x v="5209"/>
    <n v="0"/>
    <n v="0"/>
  </r>
  <r>
    <x v="5210"/>
    <n v="0"/>
    <n v="0"/>
  </r>
  <r>
    <x v="5211"/>
    <n v="0"/>
    <n v="0"/>
  </r>
  <r>
    <x v="5212"/>
    <n v="0"/>
    <n v="0"/>
  </r>
  <r>
    <x v="5213"/>
    <n v="0"/>
    <n v="0"/>
  </r>
  <r>
    <x v="5214"/>
    <n v="0"/>
    <n v="0"/>
  </r>
  <r>
    <x v="5215"/>
    <n v="0.14000000000000001"/>
    <n v="0"/>
  </r>
  <r>
    <x v="5216"/>
    <n v="0"/>
    <n v="0"/>
  </r>
  <r>
    <x v="5217"/>
    <n v="0"/>
    <n v="0"/>
  </r>
  <r>
    <x v="5218"/>
    <n v="9.52"/>
    <n v="6.05"/>
  </r>
  <r>
    <x v="5219"/>
    <n v="7.04"/>
    <n v="13.77"/>
  </r>
  <r>
    <x v="5220"/>
    <n v="8.69"/>
    <n v="18.28"/>
  </r>
  <r>
    <x v="5221"/>
    <n v="0"/>
    <n v="0.13"/>
  </r>
  <r>
    <x v="5222"/>
    <n v="0"/>
    <n v="0"/>
  </r>
  <r>
    <x v="5223"/>
    <n v="0"/>
    <n v="0"/>
  </r>
  <r>
    <x v="5224"/>
    <n v="0"/>
    <n v="0"/>
  </r>
  <r>
    <x v="5225"/>
    <n v="0"/>
    <n v="0"/>
  </r>
  <r>
    <x v="5226"/>
    <n v="0"/>
    <n v="0"/>
  </r>
  <r>
    <x v="5227"/>
    <n v="8"/>
    <n v="0.51"/>
  </r>
  <r>
    <x v="5228"/>
    <n v="0"/>
    <n v="0.26"/>
  </r>
  <r>
    <x v="5229"/>
    <n v="0"/>
    <n v="0"/>
  </r>
  <r>
    <x v="5230"/>
    <n v="2.21"/>
    <n v="5.79"/>
  </r>
  <r>
    <x v="5231"/>
    <n v="0"/>
    <n v="0"/>
  </r>
  <r>
    <x v="5232"/>
    <n v="0"/>
    <n v="0"/>
  </r>
  <r>
    <x v="5233"/>
    <n v="0"/>
    <n v="0"/>
  </r>
  <r>
    <x v="5234"/>
    <n v="0"/>
    <n v="0"/>
  </r>
  <r>
    <x v="5235"/>
    <n v="0"/>
    <n v="0"/>
  </r>
  <r>
    <x v="5236"/>
    <n v="0"/>
    <n v="0"/>
  </r>
  <r>
    <x v="5237"/>
    <n v="0"/>
    <n v="0"/>
  </r>
  <r>
    <x v="5238"/>
    <n v="0"/>
    <n v="0"/>
  </r>
  <r>
    <x v="5239"/>
    <n v="0"/>
    <n v="0"/>
  </r>
  <r>
    <x v="5240"/>
    <n v="0"/>
    <n v="0"/>
  </r>
  <r>
    <x v="5241"/>
    <n v="0"/>
    <n v="0"/>
  </r>
  <r>
    <x v="5242"/>
    <n v="0"/>
    <n v="0"/>
  </r>
  <r>
    <x v="5243"/>
    <n v="0"/>
    <n v="0"/>
  </r>
  <r>
    <x v="5244"/>
    <n v="0"/>
    <n v="0"/>
  </r>
  <r>
    <x v="5245"/>
    <n v="8.2799999999999994"/>
    <n v="0"/>
  </r>
  <r>
    <x v="5246"/>
    <n v="13.52"/>
    <n v="27.42"/>
  </r>
  <r>
    <x v="5247"/>
    <n v="0"/>
    <n v="2.3199999999999998"/>
  </r>
  <r>
    <x v="5248"/>
    <n v="0"/>
    <n v="0"/>
  </r>
  <r>
    <x v="5249"/>
    <n v="0"/>
    <n v="0"/>
  </r>
  <r>
    <x v="5250"/>
    <n v="0"/>
    <n v="0"/>
  </r>
  <r>
    <x v="5251"/>
    <n v="0"/>
    <n v="0"/>
  </r>
  <r>
    <x v="5252"/>
    <n v="0"/>
    <n v="0"/>
  </r>
  <r>
    <x v="5253"/>
    <n v="0"/>
    <n v="0"/>
  </r>
  <r>
    <x v="5254"/>
    <n v="0"/>
    <n v="0"/>
  </r>
  <r>
    <x v="5255"/>
    <n v="0"/>
    <n v="0"/>
  </r>
  <r>
    <x v="5256"/>
    <n v="0"/>
    <n v="0"/>
  </r>
  <r>
    <x v="5257"/>
    <n v="0"/>
    <n v="0"/>
  </r>
  <r>
    <x v="5258"/>
    <n v="0"/>
    <n v="0"/>
  </r>
  <r>
    <x v="5259"/>
    <n v="0"/>
    <n v="0"/>
  </r>
  <r>
    <x v="5260"/>
    <n v="0"/>
    <n v="0"/>
  </r>
  <r>
    <x v="5261"/>
    <n v="0"/>
    <n v="0"/>
  </r>
  <r>
    <x v="5262"/>
    <n v="0"/>
    <n v="0"/>
  </r>
  <r>
    <x v="5263"/>
    <n v="0"/>
    <n v="0"/>
  </r>
  <r>
    <x v="5264"/>
    <n v="0"/>
    <n v="0"/>
  </r>
  <r>
    <x v="5265"/>
    <n v="0"/>
    <n v="0"/>
  </r>
  <r>
    <x v="5266"/>
    <n v="0"/>
    <n v="0"/>
  </r>
  <r>
    <x v="5267"/>
    <n v="0"/>
    <n v="0"/>
  </r>
  <r>
    <x v="5268"/>
    <n v="0"/>
    <n v="0"/>
  </r>
  <r>
    <x v="5269"/>
    <n v="0.21"/>
    <n v="3.99"/>
  </r>
  <r>
    <x v="5270"/>
    <n v="0"/>
    <n v="0"/>
  </r>
  <r>
    <x v="5271"/>
    <n v="0"/>
    <n v="0"/>
  </r>
  <r>
    <x v="5272"/>
    <n v="0"/>
    <n v="0"/>
  </r>
  <r>
    <x v="5273"/>
    <n v="0"/>
    <n v="0"/>
  </r>
  <r>
    <x v="5274"/>
    <n v="0"/>
    <n v="0"/>
  </r>
  <r>
    <x v="5275"/>
    <n v="0"/>
    <n v="0"/>
  </r>
  <r>
    <x v="5276"/>
    <n v="0"/>
    <n v="0"/>
  </r>
  <r>
    <x v="5277"/>
    <n v="0"/>
    <n v="0"/>
  </r>
  <r>
    <x v="5278"/>
    <n v="0"/>
    <n v="0"/>
  </r>
  <r>
    <x v="5279"/>
    <n v="0"/>
    <n v="0"/>
  </r>
  <r>
    <x v="5280"/>
    <n v="0"/>
    <n v="0"/>
  </r>
  <r>
    <x v="5281"/>
    <n v="0"/>
    <n v="0"/>
  </r>
  <r>
    <x v="5282"/>
    <n v="0"/>
    <n v="0"/>
  </r>
  <r>
    <x v="5283"/>
    <n v="0"/>
    <n v="0"/>
  </r>
  <r>
    <x v="5284"/>
    <n v="0"/>
    <n v="0"/>
  </r>
  <r>
    <x v="5285"/>
    <n v="0"/>
    <n v="0"/>
  </r>
  <r>
    <x v="5286"/>
    <n v="0"/>
    <n v="0"/>
  </r>
  <r>
    <x v="5287"/>
    <n v="0"/>
    <n v="0"/>
  </r>
  <r>
    <x v="5288"/>
    <n v="0"/>
    <n v="0"/>
  </r>
  <r>
    <x v="5289"/>
    <n v="0"/>
    <n v="0"/>
  </r>
  <r>
    <x v="5290"/>
    <n v="0"/>
    <n v="0"/>
  </r>
  <r>
    <x v="5291"/>
    <n v="0"/>
    <n v="0"/>
  </r>
  <r>
    <x v="5292"/>
    <n v="0"/>
    <n v="0"/>
  </r>
  <r>
    <x v="5293"/>
    <n v="0"/>
    <n v="0"/>
  </r>
  <r>
    <x v="5294"/>
    <n v="0"/>
    <n v="0"/>
  </r>
  <r>
    <x v="5295"/>
    <n v="0"/>
    <n v="0"/>
  </r>
  <r>
    <x v="5296"/>
    <n v="0"/>
    <n v="0"/>
  </r>
  <r>
    <x v="5297"/>
    <n v="0"/>
    <n v="0"/>
  </r>
  <r>
    <x v="5298"/>
    <n v="0"/>
    <n v="0"/>
  </r>
  <r>
    <x v="5299"/>
    <n v="0"/>
    <n v="0"/>
  </r>
  <r>
    <x v="5300"/>
    <n v="0"/>
    <n v="0"/>
  </r>
  <r>
    <x v="5301"/>
    <n v="0"/>
    <n v="0"/>
  </r>
  <r>
    <x v="5302"/>
    <n v="0"/>
    <n v="0"/>
  </r>
  <r>
    <x v="5303"/>
    <n v="0"/>
    <n v="0"/>
  </r>
  <r>
    <x v="5304"/>
    <n v="0"/>
    <n v="0"/>
  </r>
  <r>
    <x v="5305"/>
    <n v="0"/>
    <n v="0"/>
  </r>
  <r>
    <x v="5306"/>
    <n v="0"/>
    <n v="0"/>
  </r>
  <r>
    <x v="5307"/>
    <n v="0"/>
    <n v="0"/>
  </r>
  <r>
    <x v="5308"/>
    <n v="0"/>
    <n v="0"/>
  </r>
  <r>
    <x v="5309"/>
    <n v="0"/>
    <n v="0"/>
  </r>
  <r>
    <x v="5310"/>
    <n v="0"/>
    <n v="0"/>
  </r>
  <r>
    <x v="5311"/>
    <n v="0"/>
    <n v="0"/>
  </r>
  <r>
    <x v="5312"/>
    <n v="0"/>
    <n v="0"/>
  </r>
  <r>
    <x v="5313"/>
    <n v="0"/>
    <n v="0"/>
  </r>
  <r>
    <x v="5314"/>
    <n v="0"/>
    <n v="0"/>
  </r>
  <r>
    <x v="5315"/>
    <n v="0"/>
    <n v="0"/>
  </r>
  <r>
    <x v="5316"/>
    <n v="0"/>
    <n v="0"/>
  </r>
  <r>
    <x v="5317"/>
    <n v="0"/>
    <n v="0"/>
  </r>
  <r>
    <x v="5318"/>
    <n v="0"/>
    <n v="0"/>
  </r>
  <r>
    <x v="5319"/>
    <n v="0"/>
    <n v="0"/>
  </r>
  <r>
    <x v="5320"/>
    <n v="0"/>
    <n v="0"/>
  </r>
  <r>
    <x v="5321"/>
    <n v="0"/>
    <n v="0"/>
  </r>
  <r>
    <x v="5322"/>
    <n v="0"/>
    <n v="0"/>
  </r>
  <r>
    <x v="5323"/>
    <n v="0"/>
    <n v="0"/>
  </r>
  <r>
    <x v="5324"/>
    <n v="0"/>
    <n v="0"/>
  </r>
  <r>
    <x v="5325"/>
    <n v="0"/>
    <n v="0"/>
  </r>
  <r>
    <x v="5326"/>
    <n v="0"/>
    <n v="0"/>
  </r>
  <r>
    <x v="5327"/>
    <n v="0"/>
    <n v="0"/>
  </r>
  <r>
    <x v="5328"/>
    <n v="0"/>
    <n v="0"/>
  </r>
  <r>
    <x v="5329"/>
    <n v="0"/>
    <n v="0"/>
  </r>
  <r>
    <x v="5330"/>
    <n v="0"/>
    <n v="0"/>
  </r>
  <r>
    <x v="5331"/>
    <n v="0"/>
    <n v="0"/>
  </r>
  <r>
    <x v="5332"/>
    <n v="0"/>
    <n v="0"/>
  </r>
  <r>
    <x v="5333"/>
    <n v="0"/>
    <n v="0"/>
  </r>
  <r>
    <x v="5334"/>
    <n v="0"/>
    <n v="13.64"/>
  </r>
  <r>
    <x v="5335"/>
    <n v="0"/>
    <n v="0"/>
  </r>
  <r>
    <x v="5336"/>
    <n v="0"/>
    <n v="0"/>
  </r>
  <r>
    <x v="5337"/>
    <n v="0"/>
    <n v="0"/>
  </r>
  <r>
    <x v="5338"/>
    <n v="0"/>
    <n v="0"/>
  </r>
  <r>
    <x v="5339"/>
    <n v="0"/>
    <n v="0"/>
  </r>
  <r>
    <x v="5340"/>
    <n v="0"/>
    <n v="0"/>
  </r>
  <r>
    <x v="5341"/>
    <n v="0"/>
    <n v="0"/>
  </r>
  <r>
    <x v="5342"/>
    <n v="0"/>
    <n v="0"/>
  </r>
  <r>
    <x v="5343"/>
    <n v="0"/>
    <n v="0"/>
  </r>
  <r>
    <x v="5344"/>
    <n v="0"/>
    <n v="0"/>
  </r>
  <r>
    <x v="5345"/>
    <n v="0"/>
    <n v="0"/>
  </r>
  <r>
    <x v="5346"/>
    <n v="0"/>
    <n v="0"/>
  </r>
  <r>
    <x v="5347"/>
    <n v="0.14000000000000001"/>
    <n v="0"/>
  </r>
  <r>
    <x v="5348"/>
    <n v="0"/>
    <n v="0"/>
  </r>
  <r>
    <x v="5349"/>
    <n v="0"/>
    <n v="0"/>
  </r>
  <r>
    <x v="5350"/>
    <n v="0"/>
    <n v="0"/>
  </r>
  <r>
    <x v="5351"/>
    <n v="0"/>
    <n v="0"/>
  </r>
  <r>
    <x v="5352"/>
    <n v="0"/>
    <n v="0"/>
  </r>
  <r>
    <x v="5353"/>
    <n v="0"/>
    <n v="0"/>
  </r>
  <r>
    <x v="5354"/>
    <n v="0"/>
    <n v="0"/>
  </r>
  <r>
    <x v="5355"/>
    <n v="0"/>
    <n v="0"/>
  </r>
  <r>
    <x v="5356"/>
    <n v="0"/>
    <n v="0"/>
  </r>
  <r>
    <x v="5357"/>
    <n v="0"/>
    <n v="0"/>
  </r>
  <r>
    <x v="5358"/>
    <n v="0"/>
    <n v="0"/>
  </r>
  <r>
    <x v="5359"/>
    <n v="0"/>
    <n v="0"/>
  </r>
  <r>
    <x v="5360"/>
    <n v="0"/>
    <n v="0"/>
  </r>
  <r>
    <x v="5361"/>
    <n v="0"/>
    <n v="0"/>
  </r>
  <r>
    <x v="5362"/>
    <n v="0"/>
    <n v="0"/>
  </r>
  <r>
    <x v="5363"/>
    <n v="0"/>
    <n v="0"/>
  </r>
  <r>
    <x v="5364"/>
    <n v="0"/>
    <n v="0"/>
  </r>
  <r>
    <x v="5365"/>
    <n v="0"/>
    <n v="0"/>
  </r>
  <r>
    <x v="5366"/>
    <n v="0"/>
    <n v="0"/>
  </r>
  <r>
    <x v="5367"/>
    <n v="0"/>
    <n v="0"/>
  </r>
  <r>
    <x v="5368"/>
    <n v="0"/>
    <n v="0"/>
  </r>
  <r>
    <x v="5369"/>
    <n v="0"/>
    <n v="0"/>
  </r>
  <r>
    <x v="5370"/>
    <n v="0"/>
    <n v="0"/>
  </r>
  <r>
    <x v="5371"/>
    <n v="0"/>
    <n v="0"/>
  </r>
  <r>
    <x v="5372"/>
    <n v="0"/>
    <n v="0"/>
  </r>
  <r>
    <x v="5373"/>
    <n v="0"/>
    <n v="0"/>
  </r>
  <r>
    <x v="5374"/>
    <n v="0.24"/>
    <n v="0"/>
  </r>
  <r>
    <x v="5375"/>
    <n v="4.95"/>
    <n v="0"/>
  </r>
  <r>
    <x v="5376"/>
    <n v="0"/>
    <n v="0"/>
  </r>
  <r>
    <x v="5377"/>
    <n v="0"/>
    <n v="0"/>
  </r>
  <r>
    <x v="5378"/>
    <n v="3.99"/>
    <n v="0"/>
  </r>
  <r>
    <x v="5379"/>
    <n v="0.24"/>
    <n v="0"/>
  </r>
  <r>
    <x v="5380"/>
    <n v="0"/>
    <n v="0"/>
  </r>
  <r>
    <x v="5381"/>
    <n v="0"/>
    <n v="0"/>
  </r>
  <r>
    <x v="5382"/>
    <n v="0"/>
    <n v="0"/>
  </r>
  <r>
    <x v="5383"/>
    <n v="0"/>
    <n v="0"/>
  </r>
  <r>
    <x v="5384"/>
    <n v="0"/>
    <n v="0"/>
  </r>
  <r>
    <x v="5385"/>
    <n v="0"/>
    <n v="0"/>
  </r>
  <r>
    <x v="5386"/>
    <n v="0"/>
    <n v="0"/>
  </r>
  <r>
    <x v="5387"/>
    <n v="0"/>
    <n v="0"/>
  </r>
  <r>
    <x v="5388"/>
    <n v="0"/>
    <n v="0"/>
  </r>
  <r>
    <x v="5389"/>
    <n v="0"/>
    <n v="0"/>
  </r>
  <r>
    <x v="5390"/>
    <n v="0"/>
    <n v="0"/>
  </r>
  <r>
    <x v="5391"/>
    <n v="13.17"/>
    <n v="4.66"/>
  </r>
  <r>
    <x v="5392"/>
    <n v="20.3"/>
    <n v="40.29"/>
  </r>
  <r>
    <x v="5393"/>
    <n v="0"/>
    <n v="0"/>
  </r>
  <r>
    <x v="5394"/>
    <n v="0"/>
    <n v="0"/>
  </r>
  <r>
    <x v="5395"/>
    <n v="0"/>
    <n v="0"/>
  </r>
  <r>
    <x v="5396"/>
    <n v="0"/>
    <n v="0"/>
  </r>
  <r>
    <x v="5397"/>
    <n v="0"/>
    <n v="0"/>
  </r>
  <r>
    <x v="5398"/>
    <n v="0"/>
    <n v="0"/>
  </r>
  <r>
    <x v="5399"/>
    <n v="0"/>
    <n v="0"/>
  </r>
  <r>
    <x v="5400"/>
    <n v="0"/>
    <n v="0"/>
  </r>
  <r>
    <x v="5401"/>
    <n v="0"/>
    <n v="0"/>
  </r>
  <r>
    <x v="5402"/>
    <n v="0"/>
    <n v="0"/>
  </r>
  <r>
    <x v="5403"/>
    <n v="0"/>
    <n v="0"/>
  </r>
  <r>
    <x v="5404"/>
    <n v="0"/>
    <n v="0"/>
  </r>
  <r>
    <x v="5405"/>
    <n v="0"/>
    <n v="0"/>
  </r>
  <r>
    <x v="5406"/>
    <n v="0.79"/>
    <n v="0"/>
  </r>
  <r>
    <x v="5407"/>
    <n v="0"/>
    <n v="1"/>
  </r>
  <r>
    <x v="5408"/>
    <n v="0.12"/>
    <n v="10.54"/>
  </r>
  <r>
    <x v="5409"/>
    <n v="1.75"/>
    <n v="13.32"/>
  </r>
  <r>
    <x v="5410"/>
    <n v="3.99"/>
    <n v="4.22"/>
  </r>
  <r>
    <x v="5411"/>
    <n v="2.36"/>
    <n v="0"/>
  </r>
  <r>
    <x v="5412"/>
    <n v="0"/>
    <n v="0"/>
  </r>
  <r>
    <x v="5413"/>
    <n v="0"/>
    <n v="0"/>
  </r>
  <r>
    <x v="5414"/>
    <n v="0"/>
    <n v="0"/>
  </r>
  <r>
    <x v="5415"/>
    <n v="0.12"/>
    <n v="0"/>
  </r>
  <r>
    <x v="5416"/>
    <n v="0"/>
    <n v="0"/>
  </r>
  <r>
    <x v="5417"/>
    <n v="0"/>
    <n v="0"/>
  </r>
  <r>
    <x v="5418"/>
    <n v="0"/>
    <n v="0"/>
  </r>
  <r>
    <x v="5419"/>
    <n v="0"/>
    <n v="0"/>
  </r>
  <r>
    <x v="5420"/>
    <n v="0"/>
    <n v="0"/>
  </r>
  <r>
    <x v="5421"/>
    <n v="0"/>
    <n v="0"/>
  </r>
  <r>
    <x v="5422"/>
    <n v="0"/>
    <n v="0"/>
  </r>
  <r>
    <x v="5423"/>
    <n v="0"/>
    <n v="0"/>
  </r>
  <r>
    <x v="5424"/>
    <n v="23.8"/>
    <n v="0"/>
  </r>
  <r>
    <x v="5425"/>
    <n v="9.18"/>
    <n v="6.55"/>
  </r>
  <r>
    <x v="5426"/>
    <n v="0"/>
    <n v="0"/>
  </r>
  <r>
    <x v="5427"/>
    <n v="0"/>
    <n v="0"/>
  </r>
  <r>
    <x v="5428"/>
    <n v="0"/>
    <n v="0"/>
  </r>
  <r>
    <x v="5429"/>
    <n v="0"/>
    <n v="0"/>
  </r>
  <r>
    <x v="5430"/>
    <n v="0"/>
    <n v="0"/>
  </r>
  <r>
    <x v="5431"/>
    <n v="5.01"/>
    <n v="0.67"/>
  </r>
  <r>
    <x v="5432"/>
    <n v="2.0499999999999998"/>
    <n v="1.55"/>
  </r>
  <r>
    <x v="5433"/>
    <n v="0"/>
    <n v="0"/>
  </r>
  <r>
    <x v="5434"/>
    <n v="0"/>
    <n v="0"/>
  </r>
  <r>
    <x v="5435"/>
    <n v="0"/>
    <n v="0"/>
  </r>
  <r>
    <x v="5436"/>
    <n v="0"/>
    <n v="0"/>
  </r>
  <r>
    <x v="5437"/>
    <n v="0.12"/>
    <n v="0"/>
  </r>
  <r>
    <x v="5438"/>
    <n v="1.75"/>
    <n v="0.89"/>
  </r>
  <r>
    <x v="5439"/>
    <n v="6.04"/>
    <n v="6.44"/>
  </r>
  <r>
    <x v="5440"/>
    <n v="7.49"/>
    <n v="0.78"/>
  </r>
  <r>
    <x v="5441"/>
    <n v="0.6"/>
    <n v="0"/>
  </r>
  <r>
    <x v="5442"/>
    <n v="0"/>
    <n v="3.33"/>
  </r>
  <r>
    <x v="5443"/>
    <n v="0"/>
    <n v="0"/>
  </r>
  <r>
    <x v="5444"/>
    <n v="0.48"/>
    <n v="0.33"/>
  </r>
  <r>
    <x v="5445"/>
    <n v="5.56"/>
    <n v="5.66"/>
  </r>
  <r>
    <x v="5446"/>
    <n v="4.05"/>
    <n v="4.7699999999999996"/>
  </r>
  <r>
    <x v="5447"/>
    <n v="0.48"/>
    <n v="0"/>
  </r>
  <r>
    <x v="5448"/>
    <n v="0"/>
    <n v="0"/>
  </r>
  <r>
    <x v="5449"/>
    <n v="9.18"/>
    <n v="24.64"/>
  </r>
  <r>
    <x v="5450"/>
    <n v="6.89"/>
    <n v="1.33"/>
  </r>
  <r>
    <x v="5451"/>
    <n v="0.18"/>
    <n v="0.22"/>
  </r>
  <r>
    <x v="5452"/>
    <n v="0"/>
    <n v="0"/>
  </r>
  <r>
    <x v="5453"/>
    <n v="0"/>
    <n v="0"/>
  </r>
  <r>
    <x v="5454"/>
    <n v="21.5"/>
    <n v="24.53"/>
  </r>
  <r>
    <x v="5455"/>
    <n v="0"/>
    <n v="0"/>
  </r>
  <r>
    <x v="5456"/>
    <n v="0"/>
    <n v="0"/>
  </r>
  <r>
    <x v="5457"/>
    <n v="0"/>
    <n v="0"/>
  </r>
  <r>
    <x v="5458"/>
    <n v="0"/>
    <n v="0"/>
  </r>
  <r>
    <x v="5459"/>
    <n v="0.85"/>
    <n v="0"/>
  </r>
  <r>
    <x v="5460"/>
    <n v="0.18"/>
    <n v="3.33"/>
  </r>
  <r>
    <x v="5461"/>
    <n v="2.17"/>
    <n v="4.99"/>
  </r>
  <r>
    <x v="5462"/>
    <n v="0"/>
    <n v="0"/>
  </r>
  <r>
    <x v="5463"/>
    <n v="0"/>
    <n v="0"/>
  </r>
  <r>
    <x v="5464"/>
    <n v="0"/>
    <n v="0"/>
  </r>
  <r>
    <x v="5465"/>
    <n v="0.97"/>
    <n v="0"/>
  </r>
  <r>
    <x v="5466"/>
    <n v="3.44"/>
    <n v="8.99"/>
  </r>
  <r>
    <x v="5467"/>
    <n v="17.82"/>
    <n v="25.08"/>
  </r>
  <r>
    <x v="5468"/>
    <n v="0"/>
    <n v="0"/>
  </r>
  <r>
    <x v="5469"/>
    <n v="0"/>
    <n v="0"/>
  </r>
  <r>
    <x v="5470"/>
    <n v="0"/>
    <n v="0"/>
  </r>
  <r>
    <x v="5471"/>
    <n v="0"/>
    <n v="0"/>
  </r>
  <r>
    <x v="5472"/>
    <n v="56.42"/>
    <n v="41.07"/>
  </r>
  <r>
    <x v="5473"/>
    <n v="33.83"/>
    <n v="8.44"/>
  </r>
  <r>
    <x v="5474"/>
    <n v="3.99"/>
    <n v="7.88"/>
  </r>
  <r>
    <x v="5475"/>
    <n v="6.64"/>
    <n v="0"/>
  </r>
  <r>
    <x v="5476"/>
    <n v="0"/>
    <n v="0"/>
  </r>
  <r>
    <x v="5477"/>
    <n v="0"/>
    <n v="0"/>
  </r>
  <r>
    <x v="5478"/>
    <n v="0"/>
    <n v="0"/>
  </r>
  <r>
    <x v="5479"/>
    <n v="0"/>
    <n v="0"/>
  </r>
  <r>
    <x v="5480"/>
    <n v="0"/>
    <n v="0"/>
  </r>
  <r>
    <x v="5481"/>
    <n v="0"/>
    <n v="0"/>
  </r>
  <r>
    <x v="5482"/>
    <n v="3.81"/>
    <n v="1.44"/>
  </r>
  <r>
    <x v="5483"/>
    <n v="0"/>
    <n v="0"/>
  </r>
  <r>
    <x v="5484"/>
    <n v="0.12"/>
    <n v="0"/>
  </r>
  <r>
    <x v="5485"/>
    <n v="12.69"/>
    <n v="0.33"/>
  </r>
  <r>
    <x v="5486"/>
    <n v="7.85"/>
    <n v="35.630000000000003"/>
  </r>
  <r>
    <x v="5487"/>
    <n v="0.12"/>
    <n v="0"/>
  </r>
  <r>
    <x v="5488"/>
    <n v="0"/>
    <n v="0"/>
  </r>
  <r>
    <x v="5489"/>
    <n v="0"/>
    <n v="0"/>
  </r>
  <r>
    <x v="5490"/>
    <n v="0"/>
    <n v="0"/>
  </r>
  <r>
    <x v="5491"/>
    <n v="0"/>
    <n v="0"/>
  </r>
  <r>
    <x v="5492"/>
    <n v="5.07"/>
    <n v="5.33"/>
  </r>
  <r>
    <x v="5493"/>
    <n v="5.68"/>
    <n v="6.99"/>
  </r>
  <r>
    <x v="5494"/>
    <n v="46.75"/>
    <n v="24.2"/>
  </r>
  <r>
    <x v="5495"/>
    <n v="2.42"/>
    <n v="0"/>
  </r>
  <r>
    <x v="5496"/>
    <n v="38.06"/>
    <n v="54.16"/>
  </r>
  <r>
    <x v="5497"/>
    <n v="8.6999999999999993"/>
    <n v="6.88"/>
  </r>
  <r>
    <x v="5498"/>
    <n v="0"/>
    <n v="0"/>
  </r>
  <r>
    <x v="5499"/>
    <n v="3.62"/>
    <n v="8.1"/>
  </r>
  <r>
    <x v="5500"/>
    <n v="5.32"/>
    <n v="1.1100000000000001"/>
  </r>
  <r>
    <x v="5501"/>
    <n v="0"/>
    <n v="0"/>
  </r>
  <r>
    <x v="5502"/>
    <n v="0"/>
    <n v="0"/>
  </r>
  <r>
    <x v="5503"/>
    <n v="0"/>
    <n v="0"/>
  </r>
  <r>
    <x v="5504"/>
    <n v="0"/>
    <n v="0"/>
  </r>
  <r>
    <x v="5505"/>
    <n v="5.62"/>
    <n v="0.44"/>
  </r>
  <r>
    <x v="5506"/>
    <n v="1.21"/>
    <n v="0"/>
  </r>
  <r>
    <x v="5507"/>
    <n v="0"/>
    <n v="0"/>
  </r>
  <r>
    <x v="5508"/>
    <n v="0"/>
    <n v="0"/>
  </r>
  <r>
    <x v="5509"/>
    <n v="0"/>
    <n v="0"/>
  </r>
  <r>
    <x v="5510"/>
    <n v="12.56"/>
    <n v="10.54"/>
  </r>
  <r>
    <x v="5511"/>
    <n v="18.54"/>
    <n v="6.66"/>
  </r>
  <r>
    <x v="5512"/>
    <n v="40.53"/>
    <n v="0.89"/>
  </r>
  <r>
    <x v="5513"/>
    <n v="0"/>
    <n v="0"/>
  </r>
  <r>
    <x v="5514"/>
    <n v="0.36"/>
    <n v="1.1100000000000001"/>
  </r>
  <r>
    <x v="5515"/>
    <n v="14.62"/>
    <n v="1.44"/>
  </r>
  <r>
    <x v="5516"/>
    <n v="4.1100000000000003"/>
    <n v="0.33"/>
  </r>
  <r>
    <x v="5517"/>
    <n v="11.05"/>
    <n v="1.44"/>
  </r>
  <r>
    <x v="5518"/>
    <n v="1.03"/>
    <n v="0"/>
  </r>
  <r>
    <x v="5519"/>
    <n v="0"/>
    <n v="0"/>
  </r>
  <r>
    <x v="5520"/>
    <n v="0"/>
    <n v="0"/>
  </r>
  <r>
    <x v="5521"/>
    <n v="2.96"/>
    <n v="3.77"/>
  </r>
  <r>
    <x v="5522"/>
    <n v="1.21"/>
    <n v="1.33"/>
  </r>
  <r>
    <x v="5523"/>
    <n v="0"/>
    <n v="0"/>
  </r>
  <r>
    <x v="5524"/>
    <n v="0"/>
    <n v="0"/>
  </r>
  <r>
    <x v="5525"/>
    <n v="0"/>
    <n v="0"/>
  </r>
  <r>
    <x v="5526"/>
    <n v="0.12"/>
    <n v="0.44"/>
  </r>
  <r>
    <x v="5527"/>
    <n v="8.4600000000000009"/>
    <n v="0"/>
  </r>
  <r>
    <x v="5528"/>
    <n v="3.26"/>
    <n v="0"/>
  </r>
  <r>
    <x v="5529"/>
    <n v="1.45"/>
    <n v="0"/>
  </r>
  <r>
    <x v="5530"/>
    <n v="4.2300000000000004"/>
    <n v="1.55"/>
  </r>
  <r>
    <x v="5531"/>
    <n v="0.97"/>
    <n v="3.77"/>
  </r>
  <r>
    <x v="5532"/>
    <n v="12.2"/>
    <n v="0.22"/>
  </r>
  <r>
    <x v="5533"/>
    <n v="3.02"/>
    <n v="0"/>
  </r>
  <r>
    <x v="5534"/>
    <n v="6.04"/>
    <n v="2.2200000000000002"/>
  </r>
  <r>
    <x v="5535"/>
    <n v="0"/>
    <n v="0"/>
  </r>
  <r>
    <x v="5536"/>
    <n v="0"/>
    <n v="0"/>
  </r>
  <r>
    <x v="5537"/>
    <n v="0"/>
    <n v="0"/>
  </r>
  <r>
    <x v="5538"/>
    <n v="0"/>
    <n v="0"/>
  </r>
  <r>
    <x v="5539"/>
    <n v="0"/>
    <n v="0"/>
  </r>
  <r>
    <x v="5540"/>
    <n v="0"/>
    <n v="0"/>
  </r>
  <r>
    <x v="5541"/>
    <n v="0.72"/>
    <n v="0"/>
  </r>
  <r>
    <x v="5542"/>
    <n v="9.3000000000000007"/>
    <n v="24.2"/>
  </r>
  <r>
    <x v="5543"/>
    <n v="3.08"/>
    <n v="1.1100000000000001"/>
  </r>
  <r>
    <x v="5544"/>
    <n v="0.12"/>
    <n v="11.88"/>
  </r>
  <r>
    <x v="5545"/>
    <n v="7.25"/>
    <n v="11.99"/>
  </r>
  <r>
    <x v="5546"/>
    <n v="0"/>
    <n v="0"/>
  </r>
  <r>
    <x v="5547"/>
    <n v="0"/>
    <n v="0"/>
  </r>
  <r>
    <x v="5548"/>
    <n v="1.45"/>
    <n v="0"/>
  </r>
  <r>
    <x v="5549"/>
    <n v="67.05"/>
    <n v="46.39"/>
  </r>
  <r>
    <x v="5550"/>
    <n v="19.809999999999999"/>
    <n v="24.97"/>
  </r>
  <r>
    <x v="5551"/>
    <n v="0"/>
    <n v="0"/>
  </r>
  <r>
    <x v="5552"/>
    <n v="5.8"/>
    <n v="2.77"/>
  </r>
  <r>
    <x v="5553"/>
    <n v="0.36"/>
    <n v="0"/>
  </r>
  <r>
    <x v="5554"/>
    <n v="0"/>
    <n v="0"/>
  </r>
  <r>
    <x v="5555"/>
    <n v="10.93"/>
    <n v="48.28"/>
  </r>
  <r>
    <x v="5556"/>
    <n v="5.56"/>
    <n v="7.44"/>
  </r>
  <r>
    <x v="5557"/>
    <n v="0"/>
    <n v="0"/>
  </r>
  <r>
    <x v="5558"/>
    <n v="0"/>
    <n v="0"/>
  </r>
  <r>
    <x v="5559"/>
    <n v="4.59"/>
    <n v="4.88"/>
  </r>
  <r>
    <x v="5560"/>
    <n v="0.79"/>
    <n v="0"/>
  </r>
  <r>
    <x v="5561"/>
    <n v="0"/>
    <n v="0"/>
  </r>
  <r>
    <x v="5562"/>
    <n v="0"/>
    <n v="0"/>
  </r>
  <r>
    <x v="5563"/>
    <n v="0"/>
    <n v="0"/>
  </r>
  <r>
    <x v="5564"/>
    <n v="0.6"/>
    <n v="0"/>
  </r>
  <r>
    <x v="5565"/>
    <n v="0"/>
    <n v="0"/>
  </r>
  <r>
    <x v="5566"/>
    <n v="15.46"/>
    <n v="0.33"/>
  </r>
  <r>
    <x v="5567"/>
    <n v="47.12"/>
    <n v="0.11"/>
  </r>
  <r>
    <x v="5568"/>
    <n v="2.9"/>
    <n v="0"/>
  </r>
  <r>
    <x v="5569"/>
    <n v="0"/>
    <n v="0"/>
  </r>
  <r>
    <x v="5570"/>
    <n v="1.57"/>
    <n v="3"/>
  </r>
  <r>
    <x v="5571"/>
    <n v="0.12"/>
    <n v="0"/>
  </r>
  <r>
    <x v="5572"/>
    <n v="0"/>
    <n v="0"/>
  </r>
  <r>
    <x v="5573"/>
    <n v="0"/>
    <n v="0"/>
  </r>
  <r>
    <x v="5574"/>
    <n v="0"/>
    <n v="0"/>
  </r>
  <r>
    <x v="5575"/>
    <n v="0"/>
    <n v="0"/>
  </r>
  <r>
    <x v="5576"/>
    <n v="0"/>
    <n v="0"/>
  </r>
  <r>
    <x v="5577"/>
    <n v="0"/>
    <n v="0"/>
  </r>
  <r>
    <x v="5578"/>
    <n v="0"/>
    <n v="0"/>
  </r>
  <r>
    <x v="5579"/>
    <n v="1.69"/>
    <n v="0.67"/>
  </r>
  <r>
    <x v="5580"/>
    <n v="1.45"/>
    <n v="0"/>
  </r>
  <r>
    <x v="5581"/>
    <n v="0"/>
    <n v="0"/>
  </r>
  <r>
    <x v="5582"/>
    <n v="0"/>
    <n v="0"/>
  </r>
  <r>
    <x v="5583"/>
    <n v="29.24"/>
    <n v="19.87"/>
  </r>
  <r>
    <x v="5584"/>
    <n v="15.95"/>
    <n v="6.33"/>
  </r>
  <r>
    <x v="5585"/>
    <n v="0"/>
    <n v="0"/>
  </r>
  <r>
    <x v="5586"/>
    <n v="0"/>
    <n v="0"/>
  </r>
  <r>
    <x v="5587"/>
    <n v="0"/>
    <n v="0"/>
  </r>
  <r>
    <x v="5588"/>
    <n v="0"/>
    <n v="0"/>
  </r>
  <r>
    <x v="5589"/>
    <n v="0"/>
    <n v="0.22"/>
  </r>
  <r>
    <x v="5590"/>
    <n v="0.12"/>
    <n v="0"/>
  </r>
  <r>
    <x v="5591"/>
    <n v="0"/>
    <n v="0"/>
  </r>
  <r>
    <x v="5592"/>
    <n v="0"/>
    <n v="0"/>
  </r>
  <r>
    <x v="5593"/>
    <n v="0"/>
    <n v="0"/>
  </r>
  <r>
    <x v="5594"/>
    <n v="0"/>
    <n v="0"/>
  </r>
  <r>
    <x v="5595"/>
    <n v="0"/>
    <n v="0"/>
  </r>
  <r>
    <x v="5596"/>
    <n v="0"/>
    <n v="0"/>
  </r>
  <r>
    <x v="5597"/>
    <n v="0"/>
    <n v="0"/>
  </r>
  <r>
    <x v="5598"/>
    <n v="0.36"/>
    <n v="0"/>
  </r>
  <r>
    <x v="5599"/>
    <n v="0"/>
    <n v="0"/>
  </r>
  <r>
    <x v="5600"/>
    <n v="0"/>
    <n v="0"/>
  </r>
  <r>
    <x v="5601"/>
    <n v="0"/>
    <n v="0"/>
  </r>
  <r>
    <x v="5602"/>
    <n v="0"/>
    <n v="0"/>
  </r>
  <r>
    <x v="5603"/>
    <n v="0"/>
    <n v="0"/>
  </r>
  <r>
    <x v="5604"/>
    <n v="0"/>
    <n v="0"/>
  </r>
  <r>
    <x v="5605"/>
    <n v="0"/>
    <n v="0"/>
  </r>
  <r>
    <x v="5606"/>
    <n v="0"/>
    <n v="0"/>
  </r>
  <r>
    <x v="5607"/>
    <n v="0"/>
    <n v="0"/>
  </r>
  <r>
    <x v="5608"/>
    <n v="0"/>
    <n v="0"/>
  </r>
  <r>
    <x v="5609"/>
    <n v="0"/>
    <n v="0"/>
  </r>
  <r>
    <x v="5610"/>
    <n v="0.12"/>
    <n v="11.32"/>
  </r>
  <r>
    <x v="5611"/>
    <n v="2.17"/>
    <n v="1.44"/>
  </r>
  <r>
    <x v="5612"/>
    <n v="0"/>
    <n v="0"/>
  </r>
  <r>
    <x v="5613"/>
    <n v="0"/>
    <n v="0"/>
  </r>
  <r>
    <x v="5614"/>
    <n v="0"/>
    <n v="0"/>
  </r>
  <r>
    <x v="5615"/>
    <n v="0"/>
    <n v="0"/>
  </r>
  <r>
    <x v="5616"/>
    <n v="0.36"/>
    <n v="0"/>
  </r>
  <r>
    <x v="5617"/>
    <n v="1.0900000000000001"/>
    <n v="0"/>
  </r>
  <r>
    <x v="5618"/>
    <n v="0"/>
    <n v="0"/>
  </r>
  <r>
    <x v="5619"/>
    <n v="0"/>
    <n v="0"/>
  </r>
  <r>
    <x v="5620"/>
    <n v="0"/>
    <n v="0"/>
  </r>
  <r>
    <x v="5621"/>
    <n v="0"/>
    <n v="0"/>
  </r>
  <r>
    <x v="5622"/>
    <n v="0"/>
    <n v="0"/>
  </r>
  <r>
    <x v="5623"/>
    <n v="1.21"/>
    <n v="0"/>
  </r>
  <r>
    <x v="5624"/>
    <n v="0.97"/>
    <n v="0"/>
  </r>
  <r>
    <x v="5625"/>
    <n v="0"/>
    <n v="0"/>
  </r>
  <r>
    <x v="5626"/>
    <n v="0"/>
    <n v="0"/>
  </r>
  <r>
    <x v="5627"/>
    <n v="0"/>
    <n v="0"/>
  </r>
  <r>
    <x v="5628"/>
    <n v="0"/>
    <n v="0"/>
  </r>
  <r>
    <x v="5629"/>
    <n v="0"/>
    <n v="0"/>
  </r>
  <r>
    <x v="5630"/>
    <n v="0"/>
    <n v="0"/>
  </r>
  <r>
    <x v="5631"/>
    <n v="0"/>
    <n v="0"/>
  </r>
  <r>
    <x v="5632"/>
    <n v="0"/>
    <n v="0"/>
  </r>
  <r>
    <x v="5633"/>
    <n v="0"/>
    <n v="0"/>
  </r>
  <r>
    <x v="5634"/>
    <n v="0"/>
    <n v="0"/>
  </r>
  <r>
    <x v="5635"/>
    <n v="0"/>
    <n v="0"/>
  </r>
  <r>
    <x v="5636"/>
    <n v="1.0900000000000001"/>
    <n v="0"/>
  </r>
  <r>
    <x v="5637"/>
    <n v="0"/>
    <n v="2.5499999999999998"/>
  </r>
  <r>
    <x v="5638"/>
    <n v="3.38"/>
    <n v="0"/>
  </r>
  <r>
    <x v="5639"/>
    <n v="0"/>
    <n v="0"/>
  </r>
  <r>
    <x v="5640"/>
    <n v="0"/>
    <n v="0"/>
  </r>
  <r>
    <x v="5641"/>
    <n v="0"/>
    <n v="0"/>
  </r>
  <r>
    <x v="5642"/>
    <n v="0"/>
    <n v="0"/>
  </r>
  <r>
    <x v="5643"/>
    <n v="0"/>
    <n v="0"/>
  </r>
  <r>
    <x v="5644"/>
    <n v="0"/>
    <n v="0"/>
  </r>
  <r>
    <x v="5645"/>
    <n v="0"/>
    <n v="0"/>
  </r>
  <r>
    <x v="5646"/>
    <n v="0"/>
    <n v="0"/>
  </r>
  <r>
    <x v="5647"/>
    <n v="0"/>
    <n v="0"/>
  </r>
  <r>
    <x v="5648"/>
    <n v="0"/>
    <n v="0"/>
  </r>
  <r>
    <x v="5649"/>
    <n v="0"/>
    <n v="0"/>
  </r>
  <r>
    <x v="5650"/>
    <n v="0"/>
    <n v="0"/>
  </r>
  <r>
    <x v="5651"/>
    <n v="0"/>
    <n v="0"/>
  </r>
  <r>
    <x v="5652"/>
    <n v="0"/>
    <n v="0"/>
  </r>
  <r>
    <x v="5653"/>
    <n v="0"/>
    <n v="0"/>
  </r>
  <r>
    <x v="5654"/>
    <n v="0.6"/>
    <n v="0"/>
  </r>
  <r>
    <x v="5655"/>
    <n v="0"/>
    <n v="0"/>
  </r>
  <r>
    <x v="5656"/>
    <n v="0"/>
    <n v="0"/>
  </r>
  <r>
    <x v="5657"/>
    <n v="0"/>
    <n v="0"/>
  </r>
  <r>
    <x v="5658"/>
    <n v="0"/>
    <n v="0"/>
  </r>
  <r>
    <x v="5659"/>
    <n v="0"/>
    <n v="0"/>
  </r>
  <r>
    <x v="5660"/>
    <n v="0"/>
    <n v="0"/>
  </r>
  <r>
    <x v="5661"/>
    <n v="0"/>
    <n v="0"/>
  </r>
  <r>
    <x v="5662"/>
    <n v="0"/>
    <n v="0"/>
  </r>
  <r>
    <x v="5663"/>
    <n v="0"/>
    <n v="0"/>
  </r>
  <r>
    <x v="5664"/>
    <n v="0"/>
    <n v="0"/>
  </r>
  <r>
    <x v="5665"/>
    <n v="0"/>
    <n v="0"/>
  </r>
  <r>
    <x v="5666"/>
    <n v="0"/>
    <n v="0"/>
  </r>
  <r>
    <x v="5667"/>
    <n v="0"/>
    <n v="0"/>
  </r>
  <r>
    <x v="5668"/>
    <n v="0"/>
    <n v="0"/>
  </r>
  <r>
    <x v="5669"/>
    <n v="0"/>
    <n v="0"/>
  </r>
  <r>
    <x v="5670"/>
    <n v="0"/>
    <n v="0"/>
  </r>
  <r>
    <x v="5671"/>
    <n v="0"/>
    <n v="0"/>
  </r>
  <r>
    <x v="5672"/>
    <n v="0"/>
    <n v="0"/>
  </r>
  <r>
    <x v="5673"/>
    <n v="0"/>
    <n v="0"/>
  </r>
  <r>
    <x v="5674"/>
    <n v="0"/>
    <n v="0"/>
  </r>
  <r>
    <x v="5675"/>
    <n v="0"/>
    <n v="0"/>
  </r>
  <r>
    <x v="5676"/>
    <n v="0"/>
    <n v="0"/>
  </r>
  <r>
    <x v="5677"/>
    <n v="0"/>
    <n v="0"/>
  </r>
  <r>
    <x v="5678"/>
    <n v="0"/>
    <n v="0"/>
  </r>
  <r>
    <x v="5679"/>
    <n v="0"/>
    <n v="0"/>
  </r>
  <r>
    <x v="5680"/>
    <n v="0"/>
    <n v="0"/>
  </r>
  <r>
    <x v="5681"/>
    <n v="0"/>
    <n v="0"/>
  </r>
  <r>
    <x v="5682"/>
    <n v="0"/>
    <n v="0"/>
  </r>
  <r>
    <x v="5683"/>
    <n v="0"/>
    <n v="0"/>
  </r>
  <r>
    <x v="5684"/>
    <n v="0"/>
    <n v="0"/>
  </r>
  <r>
    <x v="5685"/>
    <n v="0"/>
    <n v="0"/>
  </r>
  <r>
    <x v="5686"/>
    <n v="0"/>
    <n v="0"/>
  </r>
  <r>
    <x v="5687"/>
    <n v="0"/>
    <n v="0"/>
  </r>
  <r>
    <x v="5688"/>
    <n v="0"/>
    <n v="0"/>
  </r>
  <r>
    <x v="5689"/>
    <n v="0"/>
    <n v="0"/>
  </r>
  <r>
    <x v="5690"/>
    <n v="0"/>
    <n v="0"/>
  </r>
  <r>
    <x v="5691"/>
    <n v="0"/>
    <n v="0"/>
  </r>
  <r>
    <x v="5692"/>
    <n v="0"/>
    <n v="0"/>
  </r>
  <r>
    <x v="5693"/>
    <n v="0"/>
    <n v="0"/>
  </r>
  <r>
    <x v="5694"/>
    <n v="0"/>
    <n v="0"/>
  </r>
  <r>
    <x v="5695"/>
    <n v="0"/>
    <n v="0"/>
  </r>
  <r>
    <x v="5696"/>
    <n v="0"/>
    <n v="0"/>
  </r>
  <r>
    <x v="5697"/>
    <n v="0"/>
    <n v="0"/>
  </r>
  <r>
    <x v="5698"/>
    <n v="0"/>
    <n v="0"/>
  </r>
  <r>
    <x v="5699"/>
    <n v="0"/>
    <n v="0"/>
  </r>
  <r>
    <x v="5700"/>
    <n v="0"/>
    <n v="0"/>
  </r>
  <r>
    <x v="5701"/>
    <n v="0"/>
    <n v="0"/>
  </r>
  <r>
    <x v="5702"/>
    <n v="0"/>
    <n v="0"/>
  </r>
  <r>
    <x v="5703"/>
    <n v="0"/>
    <n v="0"/>
  </r>
  <r>
    <x v="5704"/>
    <n v="0"/>
    <n v="0"/>
  </r>
  <r>
    <x v="5705"/>
    <n v="0"/>
    <n v="0"/>
  </r>
  <r>
    <x v="5706"/>
    <n v="0"/>
    <n v="0"/>
  </r>
  <r>
    <x v="5707"/>
    <n v="0"/>
    <n v="0"/>
  </r>
  <r>
    <x v="5708"/>
    <n v="0"/>
    <n v="0"/>
  </r>
  <r>
    <x v="5709"/>
    <n v="0"/>
    <n v="0"/>
  </r>
  <r>
    <x v="5710"/>
    <n v="0"/>
    <n v="0"/>
  </r>
  <r>
    <x v="5711"/>
    <n v="0"/>
    <n v="0"/>
  </r>
  <r>
    <x v="5712"/>
    <n v="0"/>
    <n v="0"/>
  </r>
  <r>
    <x v="5713"/>
    <n v="0"/>
    <n v="0"/>
  </r>
  <r>
    <x v="5714"/>
    <n v="0"/>
    <n v="0"/>
  </r>
  <r>
    <x v="5715"/>
    <n v="0.85"/>
    <n v="0"/>
  </r>
  <r>
    <x v="5716"/>
    <n v="0"/>
    <n v="0"/>
  </r>
  <r>
    <x v="5717"/>
    <n v="0"/>
    <n v="0"/>
  </r>
  <r>
    <x v="5718"/>
    <n v="0"/>
    <n v="0"/>
  </r>
  <r>
    <x v="5719"/>
    <n v="0"/>
    <n v="0"/>
  </r>
  <r>
    <x v="5720"/>
    <n v="0"/>
    <n v="0"/>
  </r>
  <r>
    <x v="5721"/>
    <n v="0"/>
    <n v="0"/>
  </r>
  <r>
    <x v="5722"/>
    <n v="0"/>
    <n v="0"/>
  </r>
  <r>
    <x v="5723"/>
    <n v="0"/>
    <n v="0"/>
  </r>
  <r>
    <x v="5724"/>
    <n v="0"/>
    <n v="0"/>
  </r>
  <r>
    <x v="5725"/>
    <n v="0"/>
    <n v="0"/>
  </r>
  <r>
    <x v="5726"/>
    <n v="0"/>
    <n v="0"/>
  </r>
  <r>
    <x v="5727"/>
    <n v="0"/>
    <n v="0"/>
  </r>
  <r>
    <x v="5728"/>
    <n v="0"/>
    <n v="0"/>
  </r>
  <r>
    <x v="5729"/>
    <n v="0"/>
    <n v="0"/>
  </r>
  <r>
    <x v="5730"/>
    <n v="0"/>
    <n v="0"/>
  </r>
  <r>
    <x v="5731"/>
    <n v="0"/>
    <n v="0"/>
  </r>
  <r>
    <x v="5732"/>
    <n v="0"/>
    <n v="0"/>
  </r>
  <r>
    <x v="5733"/>
    <n v="0"/>
    <n v="0"/>
  </r>
  <r>
    <x v="5734"/>
    <n v="0"/>
    <n v="0"/>
  </r>
  <r>
    <x v="5735"/>
    <n v="0"/>
    <n v="0"/>
  </r>
  <r>
    <x v="5736"/>
    <n v="0"/>
    <n v="0"/>
  </r>
  <r>
    <x v="5737"/>
    <n v="0"/>
    <n v="0"/>
  </r>
  <r>
    <x v="5738"/>
    <n v="0"/>
    <n v="0"/>
  </r>
  <r>
    <x v="5739"/>
    <n v="0"/>
    <n v="0"/>
  </r>
  <r>
    <x v="5740"/>
    <n v="0"/>
    <n v="0"/>
  </r>
  <r>
    <x v="5741"/>
    <n v="0"/>
    <n v="0"/>
  </r>
  <r>
    <x v="5742"/>
    <n v="0"/>
    <n v="0"/>
  </r>
  <r>
    <x v="5743"/>
    <n v="0"/>
    <n v="0"/>
  </r>
  <r>
    <x v="5744"/>
    <n v="0"/>
    <n v="0"/>
  </r>
  <r>
    <x v="5745"/>
    <n v="0"/>
    <n v="0"/>
  </r>
  <r>
    <x v="5746"/>
    <n v="0"/>
    <n v="0"/>
  </r>
  <r>
    <x v="5747"/>
    <n v="0"/>
    <n v="0"/>
  </r>
  <r>
    <x v="5748"/>
    <n v="0"/>
    <n v="0"/>
  </r>
  <r>
    <x v="5749"/>
    <n v="0"/>
    <n v="0"/>
  </r>
  <r>
    <x v="5750"/>
    <n v="0"/>
    <n v="0"/>
  </r>
  <r>
    <x v="5751"/>
    <n v="0"/>
    <n v="0"/>
  </r>
  <r>
    <x v="5752"/>
    <n v="0"/>
    <n v="0"/>
  </r>
  <r>
    <x v="5753"/>
    <n v="0"/>
    <n v="0"/>
  </r>
  <r>
    <x v="5754"/>
    <n v="0"/>
    <n v="0"/>
  </r>
  <r>
    <x v="5755"/>
    <n v="0"/>
    <n v="0"/>
  </r>
  <r>
    <x v="5756"/>
    <n v="0"/>
    <n v="0"/>
  </r>
  <r>
    <x v="5757"/>
    <n v="0"/>
    <n v="0"/>
  </r>
  <r>
    <x v="5758"/>
    <n v="0"/>
    <n v="0"/>
  </r>
  <r>
    <x v="5759"/>
    <n v="0"/>
    <n v="0"/>
  </r>
  <r>
    <x v="5760"/>
    <n v="0"/>
    <n v="0"/>
  </r>
  <r>
    <x v="5761"/>
    <n v="0"/>
    <n v="0"/>
  </r>
  <r>
    <x v="5762"/>
    <n v="0.41"/>
    <n v="0.59"/>
  </r>
  <r>
    <x v="5763"/>
    <n v="7.87"/>
    <n v="0"/>
  </r>
  <r>
    <x v="5764"/>
    <n v="0"/>
    <n v="0"/>
  </r>
  <r>
    <x v="5765"/>
    <n v="5.43"/>
    <n v="0"/>
  </r>
  <r>
    <x v="5766"/>
    <n v="0"/>
    <n v="0"/>
  </r>
  <r>
    <x v="5767"/>
    <n v="0"/>
    <n v="0"/>
  </r>
  <r>
    <x v="5768"/>
    <n v="0.14000000000000001"/>
    <n v="0"/>
  </r>
  <r>
    <x v="5769"/>
    <n v="3.26"/>
    <n v="8.7100000000000009"/>
  </r>
  <r>
    <x v="5770"/>
    <n v="4.34"/>
    <n v="0.35"/>
  </r>
  <r>
    <x v="5771"/>
    <n v="0"/>
    <n v="0"/>
  </r>
  <r>
    <x v="5772"/>
    <n v="0"/>
    <n v="0"/>
  </r>
  <r>
    <x v="5773"/>
    <n v="9.77"/>
    <n v="11.19"/>
  </r>
  <r>
    <x v="5774"/>
    <n v="73"/>
    <n v="50.63"/>
  </r>
  <r>
    <x v="5775"/>
    <n v="56.99"/>
    <n v="14.37"/>
  </r>
  <r>
    <x v="5776"/>
    <n v="4.6100000000000003"/>
    <n v="0"/>
  </r>
  <r>
    <x v="5777"/>
    <n v="0"/>
    <n v="0"/>
  </r>
  <r>
    <x v="5778"/>
    <n v="5.43"/>
    <n v="9.07"/>
  </r>
  <r>
    <x v="5779"/>
    <n v="0"/>
    <n v="0"/>
  </r>
  <r>
    <x v="5780"/>
    <n v="0"/>
    <n v="0"/>
  </r>
  <r>
    <x v="5781"/>
    <n v="0"/>
    <n v="0"/>
  </r>
  <r>
    <x v="5782"/>
    <n v="0"/>
    <n v="0"/>
  </r>
  <r>
    <x v="5783"/>
    <n v="0"/>
    <n v="0"/>
  </r>
  <r>
    <x v="5784"/>
    <n v="0"/>
    <n v="0"/>
  </r>
  <r>
    <x v="5785"/>
    <n v="0"/>
    <n v="0"/>
  </r>
  <r>
    <x v="5786"/>
    <n v="0"/>
    <n v="0"/>
  </r>
  <r>
    <x v="5787"/>
    <n v="0"/>
    <n v="0"/>
  </r>
  <r>
    <x v="5788"/>
    <n v="0"/>
    <n v="0"/>
  </r>
  <r>
    <x v="5789"/>
    <n v="0"/>
    <n v="0"/>
  </r>
  <r>
    <x v="5790"/>
    <n v="0"/>
    <n v="0"/>
  </r>
  <r>
    <x v="5791"/>
    <n v="0"/>
    <n v="0"/>
  </r>
  <r>
    <x v="5792"/>
    <n v="0"/>
    <n v="0"/>
  </r>
  <r>
    <x v="5793"/>
    <n v="0"/>
    <n v="0"/>
  </r>
  <r>
    <x v="5794"/>
    <n v="0"/>
    <n v="0"/>
  </r>
  <r>
    <x v="5795"/>
    <n v="0"/>
    <n v="0"/>
  </r>
  <r>
    <x v="5796"/>
    <n v="0"/>
    <n v="0"/>
  </r>
  <r>
    <x v="5797"/>
    <n v="0.14000000000000001"/>
    <n v="0"/>
  </r>
  <r>
    <x v="5798"/>
    <n v="0"/>
    <n v="0"/>
  </r>
  <r>
    <x v="5799"/>
    <n v="0"/>
    <n v="0"/>
  </r>
  <r>
    <x v="5800"/>
    <n v="0"/>
    <n v="0"/>
  </r>
  <r>
    <x v="5801"/>
    <n v="0"/>
    <n v="0"/>
  </r>
  <r>
    <x v="5802"/>
    <n v="16.96"/>
    <n v="12.36"/>
  </r>
  <r>
    <x v="5803"/>
    <n v="0.61"/>
    <n v="0"/>
  </r>
  <r>
    <x v="5804"/>
    <n v="0"/>
    <n v="0"/>
  </r>
  <r>
    <x v="5805"/>
    <n v="5.9"/>
    <n v="1.77"/>
  </r>
  <r>
    <x v="5806"/>
    <n v="19.88"/>
    <n v="13.78"/>
  </r>
  <r>
    <x v="5807"/>
    <n v="28.7"/>
    <n v="15.43"/>
  </r>
  <r>
    <x v="5808"/>
    <n v="23.47"/>
    <n v="14.95"/>
  </r>
  <r>
    <x v="5809"/>
    <n v="28.49"/>
    <n v="4.95"/>
  </r>
  <r>
    <x v="5810"/>
    <n v="0"/>
    <n v="0"/>
  </r>
  <r>
    <x v="5811"/>
    <n v="0"/>
    <n v="0"/>
  </r>
  <r>
    <x v="5812"/>
    <n v="0"/>
    <n v="0"/>
  </r>
  <r>
    <x v="5813"/>
    <n v="0"/>
    <n v="0"/>
  </r>
  <r>
    <x v="5814"/>
    <n v="1.56"/>
    <n v="0.35"/>
  </r>
  <r>
    <x v="5815"/>
    <n v="9.09"/>
    <n v="0.71"/>
  </r>
  <r>
    <x v="5816"/>
    <n v="0"/>
    <n v="0"/>
  </r>
  <r>
    <x v="5817"/>
    <n v="0"/>
    <n v="0"/>
  </r>
  <r>
    <x v="5818"/>
    <n v="0"/>
    <n v="0"/>
  </r>
  <r>
    <x v="5819"/>
    <n v="0"/>
    <n v="0"/>
  </r>
  <r>
    <x v="5820"/>
    <n v="0"/>
    <n v="0"/>
  </r>
  <r>
    <x v="5821"/>
    <n v="0"/>
    <n v="0"/>
  </r>
  <r>
    <x v="5822"/>
    <n v="0"/>
    <n v="0"/>
  </r>
  <r>
    <x v="5823"/>
    <n v="0"/>
    <n v="0"/>
  </r>
  <r>
    <x v="5824"/>
    <n v="11.13"/>
    <n v="7.3"/>
  </r>
  <r>
    <x v="5825"/>
    <n v="3.66"/>
    <n v="0.24"/>
  </r>
  <r>
    <x v="5826"/>
    <n v="0"/>
    <n v="0"/>
  </r>
  <r>
    <x v="5827"/>
    <n v="0"/>
    <n v="0"/>
  </r>
  <r>
    <x v="5828"/>
    <n v="0"/>
    <n v="0"/>
  </r>
  <r>
    <x v="5829"/>
    <n v="0"/>
    <n v="0"/>
  </r>
  <r>
    <x v="5830"/>
    <n v="0"/>
    <n v="0"/>
  </r>
  <r>
    <x v="5831"/>
    <n v="0"/>
    <n v="0"/>
  </r>
  <r>
    <x v="5832"/>
    <n v="0"/>
    <n v="0"/>
  </r>
  <r>
    <x v="5833"/>
    <n v="0.27"/>
    <n v="0"/>
  </r>
  <r>
    <x v="5834"/>
    <n v="1.0900000000000001"/>
    <n v="0"/>
  </r>
  <r>
    <x v="5835"/>
    <n v="4.6100000000000003"/>
    <n v="0.12"/>
  </r>
  <r>
    <x v="5836"/>
    <n v="13.64"/>
    <n v="4.71"/>
  </r>
  <r>
    <x v="5837"/>
    <n v="2.04"/>
    <n v="0.94"/>
  </r>
  <r>
    <x v="5838"/>
    <n v="0"/>
    <n v="0"/>
  </r>
  <r>
    <x v="5839"/>
    <n v="21.98"/>
    <n v="10.01"/>
  </r>
  <r>
    <x v="5840"/>
    <n v="17.37"/>
    <n v="2"/>
  </r>
  <r>
    <x v="5841"/>
    <n v="0"/>
    <n v="0"/>
  </r>
  <r>
    <x v="5842"/>
    <n v="0"/>
    <n v="0"/>
  </r>
  <r>
    <x v="5843"/>
    <n v="1.9"/>
    <n v="0"/>
  </r>
  <r>
    <x v="5844"/>
    <n v="2.99"/>
    <n v="0"/>
  </r>
  <r>
    <x v="5845"/>
    <n v="0"/>
    <n v="0"/>
  </r>
  <r>
    <x v="5846"/>
    <n v="0.68"/>
    <n v="0"/>
  </r>
  <r>
    <x v="5847"/>
    <n v="0.2"/>
    <n v="0"/>
  </r>
  <r>
    <x v="5848"/>
    <n v="1.22"/>
    <n v="0"/>
  </r>
  <r>
    <x v="5849"/>
    <n v="0"/>
    <n v="0"/>
  </r>
  <r>
    <x v="5850"/>
    <n v="0"/>
    <n v="0"/>
  </r>
  <r>
    <x v="5851"/>
    <n v="0"/>
    <n v="0"/>
  </r>
  <r>
    <x v="5852"/>
    <n v="0"/>
    <n v="0"/>
  </r>
  <r>
    <x v="5853"/>
    <n v="5.5"/>
    <n v="16.48"/>
  </r>
  <r>
    <x v="5854"/>
    <n v="0.68"/>
    <n v="0.82"/>
  </r>
  <r>
    <x v="5855"/>
    <n v="0"/>
    <n v="0"/>
  </r>
  <r>
    <x v="5856"/>
    <n v="1.0900000000000001"/>
    <n v="0"/>
  </r>
  <r>
    <x v="5857"/>
    <n v="0.27"/>
    <n v="0.59"/>
  </r>
  <r>
    <x v="5858"/>
    <n v="0"/>
    <n v="0"/>
  </r>
  <r>
    <x v="5859"/>
    <n v="7.46"/>
    <n v="2.83"/>
  </r>
  <r>
    <x v="5860"/>
    <n v="5.0199999999999996"/>
    <n v="0.35"/>
  </r>
  <r>
    <x v="5861"/>
    <n v="1.9"/>
    <n v="1.3"/>
  </r>
  <r>
    <x v="5862"/>
    <n v="16.690000000000001"/>
    <n v="10.48"/>
  </r>
  <r>
    <x v="5863"/>
    <n v="1.22"/>
    <n v="0"/>
  </r>
  <r>
    <x v="5864"/>
    <n v="0"/>
    <n v="0"/>
  </r>
  <r>
    <x v="5865"/>
    <n v="0"/>
    <n v="0"/>
  </r>
  <r>
    <x v="5866"/>
    <n v="0"/>
    <n v="0"/>
  </r>
  <r>
    <x v="5867"/>
    <n v="0"/>
    <n v="0"/>
  </r>
  <r>
    <x v="5868"/>
    <n v="0"/>
    <n v="0"/>
  </r>
  <r>
    <x v="5869"/>
    <n v="2.31"/>
    <n v="0.24"/>
  </r>
  <r>
    <x v="5870"/>
    <n v="0"/>
    <n v="0"/>
  </r>
  <r>
    <x v="5871"/>
    <n v="0"/>
    <n v="0"/>
  </r>
  <r>
    <x v="5872"/>
    <n v="0"/>
    <n v="0"/>
  </r>
  <r>
    <x v="5873"/>
    <n v="0"/>
    <n v="0"/>
  </r>
  <r>
    <x v="5874"/>
    <n v="0"/>
    <n v="0"/>
  </r>
  <r>
    <x v="5875"/>
    <n v="0"/>
    <n v="0"/>
  </r>
  <r>
    <x v="5876"/>
    <n v="0"/>
    <n v="0"/>
  </r>
  <r>
    <x v="5877"/>
    <n v="0"/>
    <n v="0"/>
  </r>
  <r>
    <x v="5878"/>
    <n v="5.16"/>
    <n v="5.42"/>
  </r>
  <r>
    <x v="5879"/>
    <n v="50.75"/>
    <n v="16.37"/>
  </r>
  <r>
    <x v="5880"/>
    <n v="0"/>
    <n v="0.47"/>
  </r>
  <r>
    <x v="5881"/>
    <n v="1.63"/>
    <n v="1.3"/>
  </r>
  <r>
    <x v="5882"/>
    <n v="5.16"/>
    <n v="0"/>
  </r>
  <r>
    <x v="5883"/>
    <n v="0"/>
    <n v="0"/>
  </r>
  <r>
    <x v="5884"/>
    <n v="0"/>
    <n v="0"/>
  </r>
  <r>
    <x v="5885"/>
    <n v="0"/>
    <n v="0"/>
  </r>
  <r>
    <x v="5886"/>
    <n v="0"/>
    <n v="0"/>
  </r>
  <r>
    <x v="5887"/>
    <n v="0"/>
    <n v="0"/>
  </r>
  <r>
    <x v="5888"/>
    <n v="0"/>
    <n v="0"/>
  </r>
  <r>
    <x v="5889"/>
    <n v="0"/>
    <n v="0"/>
  </r>
  <r>
    <x v="5890"/>
    <n v="1.36"/>
    <n v="0"/>
  </r>
  <r>
    <x v="5891"/>
    <n v="2.58"/>
    <n v="1.41"/>
  </r>
  <r>
    <x v="5892"/>
    <n v="0"/>
    <n v="0"/>
  </r>
  <r>
    <x v="5893"/>
    <n v="0"/>
    <n v="0"/>
  </r>
  <r>
    <x v="5894"/>
    <n v="0"/>
    <n v="0"/>
  </r>
  <r>
    <x v="5895"/>
    <n v="0"/>
    <n v="0"/>
  </r>
  <r>
    <x v="5896"/>
    <n v="0"/>
    <n v="0"/>
  </r>
  <r>
    <x v="5897"/>
    <n v="0"/>
    <n v="0"/>
  </r>
  <r>
    <x v="5898"/>
    <n v="0"/>
    <n v="0"/>
  </r>
  <r>
    <x v="5899"/>
    <n v="0"/>
    <n v="0"/>
  </r>
  <r>
    <x v="5900"/>
    <n v="0"/>
    <n v="0"/>
  </r>
  <r>
    <x v="5901"/>
    <n v="0"/>
    <n v="0"/>
  </r>
  <r>
    <x v="5902"/>
    <n v="0"/>
    <n v="0"/>
  </r>
  <r>
    <x v="5903"/>
    <n v="16.690000000000001"/>
    <n v="10.72"/>
  </r>
  <r>
    <x v="5904"/>
    <n v="14.59"/>
    <n v="9.42"/>
  </r>
  <r>
    <x v="5905"/>
    <n v="12.69"/>
    <n v="4.59"/>
  </r>
  <r>
    <x v="5906"/>
    <n v="0"/>
    <n v="0"/>
  </r>
  <r>
    <x v="5907"/>
    <n v="0"/>
    <n v="0"/>
  </r>
  <r>
    <x v="5908"/>
    <n v="0"/>
    <n v="0"/>
  </r>
  <r>
    <x v="5909"/>
    <n v="0"/>
    <n v="0"/>
  </r>
  <r>
    <x v="5910"/>
    <n v="1.76"/>
    <n v="0"/>
  </r>
  <r>
    <x v="5911"/>
    <n v="0"/>
    <n v="0"/>
  </r>
  <r>
    <x v="5912"/>
    <n v="0"/>
    <n v="0"/>
  </r>
  <r>
    <x v="5913"/>
    <n v="3.87"/>
    <n v="0"/>
  </r>
  <r>
    <x v="5914"/>
    <n v="0"/>
    <n v="0"/>
  </r>
  <r>
    <x v="5915"/>
    <n v="0"/>
    <n v="0"/>
  </r>
  <r>
    <x v="5916"/>
    <n v="0"/>
    <n v="0"/>
  </r>
  <r>
    <x v="5917"/>
    <n v="0"/>
    <n v="0"/>
  </r>
  <r>
    <x v="5918"/>
    <n v="13.16"/>
    <n v="5.0599999999999996"/>
  </r>
  <r>
    <x v="5919"/>
    <n v="3.12"/>
    <n v="0.35"/>
  </r>
  <r>
    <x v="5920"/>
    <n v="10.38"/>
    <n v="0.12"/>
  </r>
  <r>
    <x v="5921"/>
    <n v="0"/>
    <n v="0"/>
  </r>
  <r>
    <x v="5922"/>
    <n v="0"/>
    <n v="0"/>
  </r>
  <r>
    <x v="5923"/>
    <n v="0"/>
    <n v="0"/>
  </r>
  <r>
    <x v="5924"/>
    <n v="0"/>
    <n v="0"/>
  </r>
  <r>
    <x v="5925"/>
    <n v="0"/>
    <n v="0"/>
  </r>
  <r>
    <x v="5926"/>
    <n v="0"/>
    <n v="0"/>
  </r>
  <r>
    <x v="5927"/>
    <n v="0"/>
    <n v="0"/>
  </r>
  <r>
    <x v="5928"/>
    <n v="0"/>
    <n v="0"/>
  </r>
  <r>
    <x v="5929"/>
    <n v="29.71"/>
    <n v="20.49"/>
  </r>
  <r>
    <x v="5930"/>
    <n v="0"/>
    <n v="0"/>
  </r>
  <r>
    <x v="5931"/>
    <n v="0"/>
    <n v="0"/>
  </r>
  <r>
    <x v="5932"/>
    <n v="0"/>
    <n v="0"/>
  </r>
  <r>
    <x v="5933"/>
    <n v="0"/>
    <n v="0"/>
  </r>
  <r>
    <x v="5934"/>
    <n v="0"/>
    <n v="0"/>
  </r>
  <r>
    <x v="5935"/>
    <n v="0"/>
    <n v="0"/>
  </r>
  <r>
    <x v="5936"/>
    <n v="1.22"/>
    <n v="0"/>
  </r>
  <r>
    <x v="5937"/>
    <n v="5.22"/>
    <n v="0.35"/>
  </r>
  <r>
    <x v="5938"/>
    <n v="0"/>
    <n v="0"/>
  </r>
  <r>
    <x v="5939"/>
    <n v="0"/>
    <n v="0"/>
  </r>
  <r>
    <x v="5940"/>
    <n v="0"/>
    <n v="0"/>
  </r>
  <r>
    <x v="5941"/>
    <n v="0"/>
    <n v="0"/>
  </r>
  <r>
    <x v="5942"/>
    <n v="0"/>
    <n v="0"/>
  </r>
  <r>
    <x v="5943"/>
    <n v="0"/>
    <n v="0"/>
  </r>
  <r>
    <x v="5944"/>
    <n v="2.31"/>
    <n v="3.18"/>
  </r>
  <r>
    <x v="5945"/>
    <n v="3.93"/>
    <n v="22.61"/>
  </r>
  <r>
    <x v="5946"/>
    <n v="6.51"/>
    <n v="2.71"/>
  </r>
  <r>
    <x v="5947"/>
    <n v="1.0900000000000001"/>
    <n v="0.35"/>
  </r>
  <r>
    <x v="5948"/>
    <n v="0"/>
    <n v="0"/>
  </r>
  <r>
    <x v="5949"/>
    <n v="0"/>
    <n v="0"/>
  </r>
  <r>
    <x v="5950"/>
    <n v="0"/>
    <n v="0"/>
  </r>
  <r>
    <x v="5951"/>
    <n v="0"/>
    <n v="0"/>
  </r>
  <r>
    <x v="5952"/>
    <n v="0"/>
    <n v="0"/>
  </r>
  <r>
    <x v="5953"/>
    <n v="0"/>
    <n v="0"/>
  </r>
  <r>
    <x v="5954"/>
    <n v="0"/>
    <n v="0"/>
  </r>
  <r>
    <x v="5955"/>
    <n v="47.76"/>
    <n v="0.94"/>
  </r>
  <r>
    <x v="5956"/>
    <n v="1.76"/>
    <n v="0.24"/>
  </r>
  <r>
    <x v="5957"/>
    <n v="0"/>
    <n v="0"/>
  </r>
  <r>
    <x v="5958"/>
    <n v="0"/>
    <n v="0"/>
  </r>
  <r>
    <x v="5959"/>
    <n v="0.27"/>
    <n v="0"/>
  </r>
  <r>
    <x v="5960"/>
    <n v="0"/>
    <n v="0"/>
  </r>
  <r>
    <x v="5961"/>
    <n v="0"/>
    <n v="0"/>
  </r>
  <r>
    <x v="5962"/>
    <n v="0"/>
    <n v="0"/>
  </r>
  <r>
    <x v="5963"/>
    <n v="0"/>
    <n v="0"/>
  </r>
  <r>
    <x v="5964"/>
    <n v="0"/>
    <n v="0"/>
  </r>
  <r>
    <x v="5965"/>
    <n v="0"/>
    <n v="0"/>
  </r>
  <r>
    <x v="5966"/>
    <n v="0"/>
    <n v="0"/>
  </r>
  <r>
    <x v="5967"/>
    <n v="0"/>
    <n v="0"/>
  </r>
  <r>
    <x v="5968"/>
    <n v="0"/>
    <n v="0"/>
  </r>
  <r>
    <x v="5969"/>
    <n v="0"/>
    <n v="0"/>
  </r>
  <r>
    <x v="5970"/>
    <n v="0"/>
    <n v="0"/>
  </r>
  <r>
    <x v="5971"/>
    <n v="0"/>
    <n v="0"/>
  </r>
  <r>
    <x v="5972"/>
    <n v="0"/>
    <n v="0"/>
  </r>
  <r>
    <x v="5973"/>
    <n v="0"/>
    <n v="12.95"/>
  </r>
  <r>
    <x v="5974"/>
    <n v="0"/>
    <n v="0"/>
  </r>
  <r>
    <x v="5975"/>
    <n v="0"/>
    <n v="0"/>
  </r>
  <r>
    <x v="5976"/>
    <n v="0"/>
    <n v="0"/>
  </r>
  <r>
    <x v="5977"/>
    <n v="0"/>
    <n v="0"/>
  </r>
  <r>
    <x v="5978"/>
    <n v="0"/>
    <n v="0"/>
  </r>
  <r>
    <x v="5979"/>
    <n v="0"/>
    <n v="0"/>
  </r>
  <r>
    <x v="5980"/>
    <n v="0"/>
    <n v="0"/>
  </r>
  <r>
    <x v="5981"/>
    <n v="0"/>
    <n v="0"/>
  </r>
  <r>
    <x v="5982"/>
    <n v="0"/>
    <n v="0"/>
  </r>
  <r>
    <x v="5983"/>
    <n v="0"/>
    <n v="0"/>
  </r>
  <r>
    <x v="5984"/>
    <n v="0"/>
    <n v="0"/>
  </r>
  <r>
    <x v="5985"/>
    <n v="0"/>
    <n v="0"/>
  </r>
  <r>
    <x v="5986"/>
    <n v="0"/>
    <n v="0"/>
  </r>
  <r>
    <x v="5987"/>
    <n v="0"/>
    <n v="0"/>
  </r>
  <r>
    <x v="5988"/>
    <n v="0"/>
    <n v="0"/>
  </r>
  <r>
    <x v="5989"/>
    <n v="0"/>
    <n v="0"/>
  </r>
  <r>
    <x v="5990"/>
    <n v="0"/>
    <n v="0"/>
  </r>
  <r>
    <x v="5991"/>
    <n v="0"/>
    <n v="0"/>
  </r>
  <r>
    <x v="5992"/>
    <n v="0"/>
    <n v="0"/>
  </r>
  <r>
    <x v="5993"/>
    <n v="0"/>
    <n v="0"/>
  </r>
  <r>
    <x v="5994"/>
    <n v="0"/>
    <n v="0"/>
  </r>
  <r>
    <x v="5995"/>
    <n v="0"/>
    <n v="0"/>
  </r>
  <r>
    <x v="5996"/>
    <n v="0"/>
    <n v="0"/>
  </r>
  <r>
    <x v="5997"/>
    <n v="0"/>
    <n v="0"/>
  </r>
  <r>
    <x v="5998"/>
    <n v="0"/>
    <n v="0"/>
  </r>
  <r>
    <x v="5999"/>
    <n v="0"/>
    <n v="0"/>
  </r>
  <r>
    <x v="6000"/>
    <n v="0"/>
    <n v="0"/>
  </r>
  <r>
    <x v="6001"/>
    <n v="0"/>
    <n v="0"/>
  </r>
  <r>
    <x v="6002"/>
    <n v="0"/>
    <n v="0"/>
  </r>
  <r>
    <x v="6003"/>
    <n v="0"/>
    <n v="0"/>
  </r>
  <r>
    <x v="6004"/>
    <n v="0"/>
    <n v="0"/>
  </r>
  <r>
    <x v="6005"/>
    <n v="0"/>
    <n v="0"/>
  </r>
  <r>
    <x v="6006"/>
    <n v="0"/>
    <n v="0"/>
  </r>
  <r>
    <x v="6007"/>
    <n v="0"/>
    <n v="0"/>
  </r>
  <r>
    <x v="6008"/>
    <n v="0"/>
    <n v="0"/>
  </r>
  <r>
    <x v="6009"/>
    <n v="0"/>
    <n v="0"/>
  </r>
  <r>
    <x v="6010"/>
    <n v="0"/>
    <n v="0"/>
  </r>
  <r>
    <x v="6011"/>
    <n v="0"/>
    <n v="0"/>
  </r>
  <r>
    <x v="6012"/>
    <n v="0"/>
    <n v="0.35"/>
  </r>
  <r>
    <x v="6013"/>
    <n v="0"/>
    <n v="0"/>
  </r>
  <r>
    <x v="6014"/>
    <n v="0"/>
    <n v="0"/>
  </r>
  <r>
    <x v="6015"/>
    <n v="0"/>
    <n v="0"/>
  </r>
  <r>
    <x v="6016"/>
    <n v="0"/>
    <n v="0"/>
  </r>
  <r>
    <x v="6017"/>
    <n v="0"/>
    <n v="0"/>
  </r>
  <r>
    <x v="6018"/>
    <n v="0"/>
    <n v="0"/>
  </r>
  <r>
    <x v="6019"/>
    <n v="0"/>
    <n v="0"/>
  </r>
  <r>
    <x v="6020"/>
    <n v="0"/>
    <n v="0"/>
  </r>
  <r>
    <x v="6021"/>
    <n v="0"/>
    <n v="0"/>
  </r>
  <r>
    <x v="6022"/>
    <n v="0"/>
    <n v="0"/>
  </r>
  <r>
    <x v="6023"/>
    <n v="0"/>
    <n v="0"/>
  </r>
  <r>
    <x v="6024"/>
    <n v="0"/>
    <n v="0"/>
  </r>
  <r>
    <x v="6025"/>
    <n v="0"/>
    <n v="0"/>
  </r>
  <r>
    <x v="6026"/>
    <n v="0"/>
    <n v="0"/>
  </r>
  <r>
    <x v="6027"/>
    <n v="0"/>
    <n v="0"/>
  </r>
  <r>
    <x v="6028"/>
    <n v="0"/>
    <n v="0"/>
  </r>
  <r>
    <x v="6029"/>
    <n v="0"/>
    <n v="0"/>
  </r>
  <r>
    <x v="6030"/>
    <n v="0"/>
    <n v="0"/>
  </r>
  <r>
    <x v="6031"/>
    <n v="0"/>
    <n v="0"/>
  </r>
  <r>
    <x v="6032"/>
    <n v="0"/>
    <n v="0"/>
  </r>
  <r>
    <x v="6033"/>
    <n v="0"/>
    <n v="0"/>
  </r>
  <r>
    <x v="6034"/>
    <n v="0"/>
    <n v="0"/>
  </r>
  <r>
    <x v="6035"/>
    <n v="0"/>
    <n v="0"/>
  </r>
  <r>
    <x v="6036"/>
    <n v="0"/>
    <n v="0"/>
  </r>
  <r>
    <x v="6037"/>
    <n v="0"/>
    <n v="0"/>
  </r>
  <r>
    <x v="6038"/>
    <n v="0"/>
    <n v="0"/>
  </r>
  <r>
    <x v="6039"/>
    <n v="0"/>
    <n v="0"/>
  </r>
  <r>
    <x v="6040"/>
    <n v="0"/>
    <n v="0"/>
  </r>
  <r>
    <x v="6041"/>
    <n v="0"/>
    <n v="0"/>
  </r>
  <r>
    <x v="6042"/>
    <n v="0"/>
    <n v="0"/>
  </r>
  <r>
    <x v="6043"/>
    <n v="0"/>
    <n v="0"/>
  </r>
  <r>
    <x v="6044"/>
    <n v="0"/>
    <n v="0"/>
  </r>
  <r>
    <x v="6045"/>
    <n v="0"/>
    <n v="0"/>
  </r>
  <r>
    <x v="6046"/>
    <n v="0"/>
    <n v="0"/>
  </r>
  <r>
    <x v="6047"/>
    <n v="0"/>
    <n v="0"/>
  </r>
  <r>
    <x v="6048"/>
    <n v="0"/>
    <n v="0"/>
  </r>
  <r>
    <x v="6049"/>
    <n v="0"/>
    <n v="0"/>
  </r>
  <r>
    <x v="6050"/>
    <n v="0"/>
    <n v="0"/>
  </r>
  <r>
    <x v="6051"/>
    <n v="0"/>
    <n v="0"/>
  </r>
  <r>
    <x v="6052"/>
    <n v="0"/>
    <n v="0"/>
  </r>
  <r>
    <x v="6053"/>
    <n v="0"/>
    <n v="0"/>
  </r>
  <r>
    <x v="6054"/>
    <n v="0"/>
    <n v="0"/>
  </r>
  <r>
    <x v="6055"/>
    <n v="0"/>
    <n v="0"/>
  </r>
  <r>
    <x v="6056"/>
    <n v="0"/>
    <n v="0"/>
  </r>
  <r>
    <x v="6057"/>
    <n v="0"/>
    <n v="0"/>
  </r>
  <r>
    <x v="6058"/>
    <n v="0"/>
    <n v="0"/>
  </r>
  <r>
    <x v="6059"/>
    <n v="0"/>
    <n v="0"/>
  </r>
  <r>
    <x v="6060"/>
    <n v="0"/>
    <n v="0"/>
  </r>
  <r>
    <x v="6061"/>
    <n v="0"/>
    <n v="0"/>
  </r>
  <r>
    <x v="6062"/>
    <n v="0"/>
    <n v="0"/>
  </r>
  <r>
    <x v="6063"/>
    <n v="0"/>
    <n v="0"/>
  </r>
  <r>
    <x v="6064"/>
    <n v="0"/>
    <n v="0"/>
  </r>
  <r>
    <x v="6065"/>
    <n v="0"/>
    <n v="0"/>
  </r>
  <r>
    <x v="6066"/>
    <n v="0"/>
    <n v="0"/>
  </r>
  <r>
    <x v="6067"/>
    <n v="0"/>
    <n v="0"/>
  </r>
  <r>
    <x v="6068"/>
    <n v="0"/>
    <n v="0"/>
  </r>
  <r>
    <x v="6069"/>
    <n v="0"/>
    <n v="0"/>
  </r>
  <r>
    <x v="6070"/>
    <n v="0"/>
    <n v="0"/>
  </r>
  <r>
    <x v="6071"/>
    <n v="0"/>
    <n v="0"/>
  </r>
  <r>
    <x v="6072"/>
    <n v="0"/>
    <n v="0"/>
  </r>
  <r>
    <x v="6073"/>
    <n v="0"/>
    <n v="0"/>
  </r>
  <r>
    <x v="6074"/>
    <n v="0"/>
    <n v="0"/>
  </r>
  <r>
    <x v="6075"/>
    <n v="0"/>
    <n v="0"/>
  </r>
  <r>
    <x v="6076"/>
    <n v="0"/>
    <n v="0"/>
  </r>
  <r>
    <x v="6077"/>
    <n v="0"/>
    <n v="0"/>
  </r>
  <r>
    <x v="6078"/>
    <n v="0"/>
    <n v="0"/>
  </r>
  <r>
    <x v="6079"/>
    <n v="0"/>
    <n v="0"/>
  </r>
  <r>
    <x v="6080"/>
    <n v="0"/>
    <n v="0"/>
  </r>
  <r>
    <x v="6081"/>
    <n v="0"/>
    <n v="0"/>
  </r>
  <r>
    <x v="6082"/>
    <n v="0"/>
    <n v="0"/>
  </r>
  <r>
    <x v="6083"/>
    <n v="0"/>
    <n v="0"/>
  </r>
  <r>
    <x v="6084"/>
    <n v="0"/>
    <n v="0"/>
  </r>
  <r>
    <x v="6085"/>
    <n v="0"/>
    <n v="0"/>
  </r>
  <r>
    <x v="6086"/>
    <n v="0"/>
    <n v="0"/>
  </r>
  <r>
    <x v="6087"/>
    <n v="0"/>
    <n v="0"/>
  </r>
  <r>
    <x v="6088"/>
    <n v="0"/>
    <n v="0"/>
  </r>
  <r>
    <x v="6089"/>
    <n v="0"/>
    <n v="0"/>
  </r>
  <r>
    <x v="6090"/>
    <n v="0"/>
    <n v="0"/>
  </r>
  <r>
    <x v="6091"/>
    <n v="0"/>
    <n v="0"/>
  </r>
  <r>
    <x v="6092"/>
    <n v="0"/>
    <n v="0"/>
  </r>
  <r>
    <x v="6093"/>
    <n v="0"/>
    <n v="0"/>
  </r>
  <r>
    <x v="6094"/>
    <n v="0"/>
    <n v="0"/>
  </r>
  <r>
    <x v="6095"/>
    <n v="0"/>
    <n v="0"/>
  </r>
  <r>
    <x v="6096"/>
    <n v="0"/>
    <n v="0"/>
  </r>
  <r>
    <x v="6097"/>
    <n v="43.93"/>
    <n v="56.86"/>
  </r>
  <r>
    <x v="6098"/>
    <n v="46.48"/>
    <n v="13.12"/>
  </r>
  <r>
    <x v="6099"/>
    <n v="0"/>
    <n v="0"/>
  </r>
  <r>
    <x v="6100"/>
    <n v="0"/>
    <n v="0"/>
  </r>
  <r>
    <x v="6101"/>
    <n v="0"/>
    <n v="0"/>
  </r>
  <r>
    <x v="6102"/>
    <n v="0"/>
    <n v="0"/>
  </r>
  <r>
    <x v="6103"/>
    <n v="0"/>
    <n v="0"/>
  </r>
  <r>
    <x v="6104"/>
    <n v="0"/>
    <n v="0"/>
  </r>
  <r>
    <x v="6105"/>
    <n v="0"/>
    <n v="0"/>
  </r>
  <r>
    <x v="6106"/>
    <n v="0"/>
    <n v="0"/>
  </r>
  <r>
    <x v="6107"/>
    <n v="0"/>
    <n v="0"/>
  </r>
  <r>
    <x v="6108"/>
    <n v="0"/>
    <n v="0"/>
  </r>
  <r>
    <x v="6109"/>
    <n v="0"/>
    <n v="0"/>
  </r>
  <r>
    <x v="6110"/>
    <n v="0"/>
    <n v="0"/>
  </r>
  <r>
    <x v="6111"/>
    <n v="0"/>
    <n v="0"/>
  </r>
  <r>
    <x v="6112"/>
    <n v="7.91"/>
    <n v="0"/>
  </r>
  <r>
    <x v="6113"/>
    <n v="9.56"/>
    <n v="0.73"/>
  </r>
  <r>
    <x v="6114"/>
    <n v="14.59"/>
    <n v="10.79"/>
  </r>
  <r>
    <x v="6115"/>
    <n v="39.89"/>
    <n v="14.43"/>
  </r>
  <r>
    <x v="6116"/>
    <n v="25.14"/>
    <n v="30.6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3A4F5F-F2DD-4E8C-84B7-2BB3FE754A40}" name="Συγκεντρωτικός Πίνακας8" cacheId="21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13">
  <location ref="A3:C22" firstHeaderRow="0" firstDataRow="1" firstDataCol="1"/>
  <pivotFields count="6">
    <pivotField axis="axisRow" numFmtId="14" showAll="0">
      <items count="6118">
        <item sd="0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1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t="default"/>
      </items>
    </pivotField>
  </pivotFields>
  <rowFields count="4">
    <field x="5"/>
    <field x="4"/>
    <field x="3"/>
    <field x="0"/>
  </rowFields>
  <rowItems count="1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-2"/>
  </colFields>
  <colItems count="2">
    <i>
      <x/>
    </i>
    <i i="1">
      <x v="1"/>
    </i>
  </colItems>
  <dataFields count="2">
    <dataField name="Άθροισμα από Βροχόπτωση Melab " fld="1" baseField="0" baseItem="0"/>
    <dataField name="Άθροισμα από Βροχόπτωση Mithi" fld="2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FA478D-B16F-4673-9D37-4450C397F488}" name="Συγκεντρωτικός Πίνακας20" cacheId="56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6">
  <location ref="A3:D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dataField="1" showAll="0"/>
    <pivotField dataField="1" showAll="0"/>
    <pivotField dataField="1" showAll="0"/>
    <pivotField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Μέσος όρος από 15.88" fld="6" subtotal="average" baseField="14" baseItem="1"/>
    <dataField name="Μέσος όρος από 13.475" fld="7" subtotal="average" baseField="14" baseItem="7"/>
    <dataField name="Μέσος όρος από 11.07" fld="8" subtotal="average" baseField="14" baseItem="7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23FCB7-90F5-44AB-B400-F875F91F7FC1}" name="Συγκεντρωτικός Πίνακας15" cacheId="42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5">
  <location ref="A3:D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Μέσος όρος από 13.31" fld="9" subtotal="average" baseField="14" baseItem="1"/>
    <dataField name="Μέσος όρος από 9.26" fld="10" subtotal="average" baseField="14" baseItem="1"/>
    <dataField name="Μέσος όρος από 5.21" fld="11" subtotal="average" baseField="14" baseItem="1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603925-B093-4555-82DD-08F3BFC24E36}" name="Συγκεντρωτικός Πίνακας17" cacheId="48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A3:C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showAll="0"/>
    <pivotField dataField="1" showAll="0"/>
    <pivotField showAll="0"/>
    <pivotField showAll="0"/>
    <pivotField dataField="1"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Άθροισμα από 13.475" fld="7" baseField="0" baseItem="0"/>
    <dataField name="Άθροισμα από 9.26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A0F07C-8876-4F27-9287-C198404C3EDE}" name="Συγκεντρωτικός Πίνακας22" cacheId="62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8">
  <location ref="A3:C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showAll="0"/>
    <pivotField dataField="1" showAll="0"/>
    <pivotField showAll="0"/>
    <pivotField dataField="1"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Μέσος όρος από 13.475" fld="7" subtotal="average" baseField="14" baseItem="1"/>
    <dataField name="Μέσος όρος από 13.31" fld="9" subtotal="average" baseField="14" baseItem="1"/>
  </dataField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MPc" connectionId="6" xr16:uid="{BCE45602-E1D1-4C68-8DCA-CCD314D80312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stel" connectionId="5" xr16:uid="{B63BBE07-D6A4-4866-9EEF-7D3EDAB3D384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4" xr16:uid="{69F5EE66-5060-4C1C-88B8-0195A8C4EDC3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CPc" connectionId="3" xr16:uid="{02DE4823-72AD-41D5-8480-22072AC192D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" xr16:uid="{A374F7A2-E54D-4A37-BCED-EDCBF705D334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lab" connectionId="1" xr16:uid="{1340A020-75B4-407D-B8D4-8AA64C86A39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B91B-1DB6-4A30-912C-D0E93881FFF7}">
  <dimension ref="A1:W6118"/>
  <sheetViews>
    <sheetView workbookViewId="0">
      <selection activeCell="E7" sqref="E7"/>
    </sheetView>
  </sheetViews>
  <sheetFormatPr defaultRowHeight="14.4" x14ac:dyDescent="0.3"/>
  <cols>
    <col min="1" max="1" width="2.77734375" customWidth="1"/>
    <col min="2" max="2" width="6.109375" bestFit="1" customWidth="1"/>
    <col min="3" max="4" width="6" bestFit="1" customWidth="1"/>
    <col min="5" max="5" width="10.33203125" bestFit="1" customWidth="1"/>
    <col min="6" max="7" width="10.33203125" customWidth="1"/>
    <col min="8" max="8" width="18" bestFit="1" customWidth="1"/>
    <col min="9" max="9" width="16.5546875" bestFit="1" customWidth="1"/>
    <col min="10" max="10" width="16.5546875" customWidth="1"/>
    <col min="12" max="12" width="2.77734375" bestFit="1" customWidth="1"/>
    <col min="13" max="13" width="7.88671875" bestFit="1" customWidth="1"/>
    <col min="14" max="15" width="6" bestFit="1" customWidth="1"/>
    <col min="16" max="16" width="10.33203125" bestFit="1" customWidth="1"/>
    <col min="17" max="17" width="10.33203125" customWidth="1"/>
    <col min="18" max="18" width="9" bestFit="1" customWidth="1"/>
    <col min="19" max="19" width="9" customWidth="1"/>
    <col min="20" max="20" width="6" bestFit="1" customWidth="1"/>
    <col min="21" max="21" width="9" bestFit="1" customWidth="1"/>
    <col min="22" max="22" width="9" customWidth="1"/>
    <col min="23" max="23" width="6" bestFit="1" customWidth="1"/>
  </cols>
  <sheetData>
    <row r="1" spans="1:23" x14ac:dyDescent="0.3">
      <c r="A1" s="35" t="s">
        <v>88</v>
      </c>
      <c r="B1" s="35"/>
      <c r="C1" s="35"/>
      <c r="D1" s="35"/>
      <c r="E1" s="35"/>
      <c r="F1" s="1"/>
      <c r="G1" t="s">
        <v>94</v>
      </c>
      <c r="H1" t="s">
        <v>89</v>
      </c>
      <c r="I1" t="s">
        <v>90</v>
      </c>
      <c r="L1" s="35" t="s">
        <v>88</v>
      </c>
      <c r="M1" s="35"/>
      <c r="N1" s="35"/>
      <c r="O1" s="35"/>
      <c r="P1" s="35"/>
      <c r="Q1" t="s">
        <v>94</v>
      </c>
      <c r="R1" s="35" t="s">
        <v>91</v>
      </c>
      <c r="S1" s="35"/>
      <c r="T1" s="35"/>
      <c r="U1" s="35" t="s">
        <v>91</v>
      </c>
      <c r="V1" s="35"/>
      <c r="W1" s="35"/>
    </row>
    <row r="2" spans="1:23" x14ac:dyDescent="0.3">
      <c r="A2" t="s">
        <v>81</v>
      </c>
      <c r="B2" t="s">
        <v>82</v>
      </c>
      <c r="C2" t="s">
        <v>83</v>
      </c>
      <c r="D2" t="s">
        <v>84</v>
      </c>
      <c r="E2" t="s">
        <v>85</v>
      </c>
      <c r="G2" s="19">
        <v>23621</v>
      </c>
      <c r="H2">
        <v>20.36</v>
      </c>
      <c r="I2">
        <v>10.73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s="19">
        <v>29221</v>
      </c>
      <c r="R2">
        <v>15.88</v>
      </c>
      <c r="S2">
        <f>(R2+T2)/2</f>
        <v>13.475000000000001</v>
      </c>
      <c r="T2">
        <v>11.07</v>
      </c>
      <c r="U2">
        <v>13.31</v>
      </c>
      <c r="V2">
        <f>(U2+W2)/2</f>
        <v>9.26</v>
      </c>
      <c r="W2">
        <v>5.21</v>
      </c>
    </row>
    <row r="3" spans="1:23" x14ac:dyDescent="0.3">
      <c r="A3">
        <v>1</v>
      </c>
      <c r="B3" t="s">
        <v>86</v>
      </c>
      <c r="C3">
        <v>35.130000000000003</v>
      </c>
      <c r="D3">
        <v>24.65</v>
      </c>
      <c r="E3">
        <v>560</v>
      </c>
      <c r="G3" s="19">
        <v>23622</v>
      </c>
      <c r="H3">
        <v>0</v>
      </c>
      <c r="I3">
        <v>0</v>
      </c>
      <c r="L3">
        <v>1</v>
      </c>
      <c r="M3" t="s">
        <v>92</v>
      </c>
      <c r="N3">
        <v>35</v>
      </c>
      <c r="O3">
        <v>25.4</v>
      </c>
      <c r="P3">
        <v>10</v>
      </c>
      <c r="Q3" s="19">
        <v>29222</v>
      </c>
      <c r="R3">
        <v>17.82</v>
      </c>
      <c r="S3">
        <f t="shared" ref="S3:S66" si="0">(R3+T3)/2</f>
        <v>15.155000000000001</v>
      </c>
      <c r="T3">
        <v>12.49</v>
      </c>
      <c r="U3">
        <v>14.93</v>
      </c>
      <c r="V3">
        <f t="shared" ref="V3:V66" si="1">(U3+W3)/2</f>
        <v>10.41</v>
      </c>
      <c r="W3">
        <v>5.89</v>
      </c>
    </row>
    <row r="4" spans="1:23" x14ac:dyDescent="0.3">
      <c r="A4">
        <v>2</v>
      </c>
      <c r="B4" t="s">
        <v>87</v>
      </c>
      <c r="C4">
        <v>35.03</v>
      </c>
      <c r="D4">
        <v>25.58</v>
      </c>
      <c r="E4">
        <v>200</v>
      </c>
      <c r="G4" s="19">
        <v>23623</v>
      </c>
      <c r="H4">
        <v>0</v>
      </c>
      <c r="I4">
        <v>0</v>
      </c>
      <c r="L4">
        <v>2</v>
      </c>
      <c r="M4" t="s">
        <v>93</v>
      </c>
      <c r="N4">
        <v>35.21</v>
      </c>
      <c r="O4">
        <v>25.34</v>
      </c>
      <c r="P4">
        <v>350</v>
      </c>
      <c r="Q4" s="19">
        <v>29223</v>
      </c>
      <c r="R4">
        <v>20.36</v>
      </c>
      <c r="S4">
        <f t="shared" si="0"/>
        <v>15.234999999999999</v>
      </c>
      <c r="T4">
        <v>10.11</v>
      </c>
      <c r="U4">
        <v>17.059999999999999</v>
      </c>
      <c r="V4">
        <f t="shared" si="1"/>
        <v>10.914999999999999</v>
      </c>
      <c r="W4">
        <v>4.7699999999999996</v>
      </c>
    </row>
    <row r="5" spans="1:23" x14ac:dyDescent="0.3">
      <c r="G5" s="19">
        <v>23624</v>
      </c>
      <c r="H5">
        <v>0.36</v>
      </c>
      <c r="I5">
        <v>8.1999999999999993</v>
      </c>
      <c r="Q5" s="19">
        <v>29224</v>
      </c>
      <c r="R5">
        <v>18.84</v>
      </c>
      <c r="S5">
        <f t="shared" si="0"/>
        <v>14.775</v>
      </c>
      <c r="T5">
        <v>10.71</v>
      </c>
      <c r="U5">
        <v>15.78</v>
      </c>
      <c r="V5">
        <f t="shared" si="1"/>
        <v>10.414999999999999</v>
      </c>
      <c r="W5">
        <v>5.05</v>
      </c>
    </row>
    <row r="6" spans="1:23" x14ac:dyDescent="0.3">
      <c r="G6" s="19">
        <v>23625</v>
      </c>
      <c r="H6">
        <v>0</v>
      </c>
      <c r="I6">
        <v>0</v>
      </c>
      <c r="Q6" s="19">
        <v>29225</v>
      </c>
      <c r="R6">
        <v>22.4</v>
      </c>
      <c r="S6">
        <f t="shared" si="0"/>
        <v>16.314999999999998</v>
      </c>
      <c r="T6">
        <v>10.23</v>
      </c>
      <c r="U6">
        <v>18.77</v>
      </c>
      <c r="V6">
        <f t="shared" si="1"/>
        <v>11.795</v>
      </c>
      <c r="W6">
        <v>4.82</v>
      </c>
    </row>
    <row r="7" spans="1:23" x14ac:dyDescent="0.3">
      <c r="G7" s="19">
        <v>23626</v>
      </c>
      <c r="H7">
        <v>0</v>
      </c>
      <c r="I7">
        <v>0</v>
      </c>
      <c r="Q7" s="19">
        <v>29226</v>
      </c>
      <c r="R7">
        <v>20.059999999999999</v>
      </c>
      <c r="S7">
        <f t="shared" si="0"/>
        <v>15.739999999999998</v>
      </c>
      <c r="T7">
        <v>11.42</v>
      </c>
      <c r="U7">
        <v>16.809999999999999</v>
      </c>
      <c r="V7">
        <f t="shared" si="1"/>
        <v>11.094999999999999</v>
      </c>
      <c r="W7">
        <v>5.38</v>
      </c>
    </row>
    <row r="8" spans="1:23" x14ac:dyDescent="0.3">
      <c r="G8" s="19">
        <v>23627</v>
      </c>
      <c r="H8">
        <v>0.55000000000000004</v>
      </c>
      <c r="I8">
        <v>0</v>
      </c>
      <c r="Q8" s="19">
        <v>29227</v>
      </c>
      <c r="R8">
        <v>19.55</v>
      </c>
      <c r="S8">
        <f t="shared" si="0"/>
        <v>16.02</v>
      </c>
      <c r="T8">
        <v>12.49</v>
      </c>
      <c r="U8">
        <v>16.38</v>
      </c>
      <c r="V8">
        <f t="shared" si="1"/>
        <v>11.135</v>
      </c>
      <c r="W8">
        <v>5.89</v>
      </c>
    </row>
    <row r="9" spans="1:23" x14ac:dyDescent="0.3">
      <c r="G9" s="19">
        <v>23628</v>
      </c>
      <c r="H9">
        <v>1.27</v>
      </c>
      <c r="I9">
        <v>0</v>
      </c>
      <c r="Q9" s="19">
        <v>29228</v>
      </c>
      <c r="R9">
        <v>17.100000000000001</v>
      </c>
      <c r="S9">
        <f t="shared" si="0"/>
        <v>14.32</v>
      </c>
      <c r="T9">
        <v>11.54</v>
      </c>
      <c r="U9">
        <v>14.33</v>
      </c>
      <c r="V9">
        <f t="shared" si="1"/>
        <v>9.8849999999999998</v>
      </c>
      <c r="W9">
        <v>5.44</v>
      </c>
    </row>
    <row r="10" spans="1:23" x14ac:dyDescent="0.3">
      <c r="G10" s="19">
        <v>23629</v>
      </c>
      <c r="H10">
        <v>2.1800000000000002</v>
      </c>
      <c r="I10">
        <v>11.33</v>
      </c>
      <c r="Q10" s="19">
        <v>29229</v>
      </c>
      <c r="R10">
        <v>16.600000000000001</v>
      </c>
      <c r="S10">
        <f t="shared" si="0"/>
        <v>14.13</v>
      </c>
      <c r="T10">
        <v>11.66</v>
      </c>
      <c r="U10">
        <v>13.91</v>
      </c>
      <c r="V10">
        <f t="shared" si="1"/>
        <v>9.7050000000000001</v>
      </c>
      <c r="W10">
        <v>5.5</v>
      </c>
    </row>
    <row r="11" spans="1:23" x14ac:dyDescent="0.3">
      <c r="G11" s="19">
        <v>23630</v>
      </c>
      <c r="H11">
        <v>2.73</v>
      </c>
      <c r="I11">
        <v>0</v>
      </c>
      <c r="Q11" s="19">
        <v>29230</v>
      </c>
      <c r="R11">
        <v>19.14</v>
      </c>
      <c r="S11">
        <f t="shared" si="0"/>
        <v>14.625</v>
      </c>
      <c r="T11">
        <v>10.11</v>
      </c>
      <c r="U11">
        <v>16.04</v>
      </c>
      <c r="V11">
        <f t="shared" si="1"/>
        <v>10.404999999999999</v>
      </c>
      <c r="W11">
        <v>4.7699999999999996</v>
      </c>
    </row>
    <row r="12" spans="1:23" x14ac:dyDescent="0.3">
      <c r="G12" s="19">
        <v>23631</v>
      </c>
      <c r="H12">
        <v>0</v>
      </c>
      <c r="I12">
        <v>0</v>
      </c>
      <c r="Q12" s="19">
        <v>29231</v>
      </c>
      <c r="R12">
        <v>18.329999999999998</v>
      </c>
      <c r="S12">
        <f t="shared" si="0"/>
        <v>15.469999999999999</v>
      </c>
      <c r="T12">
        <v>12.61</v>
      </c>
      <c r="U12">
        <v>15.36</v>
      </c>
      <c r="V12">
        <f t="shared" si="1"/>
        <v>10.65</v>
      </c>
      <c r="W12">
        <v>5.94</v>
      </c>
    </row>
    <row r="13" spans="1:23" x14ac:dyDescent="0.3">
      <c r="G13" s="19">
        <v>23632</v>
      </c>
      <c r="H13">
        <v>0</v>
      </c>
      <c r="I13">
        <v>0</v>
      </c>
      <c r="Q13" s="19">
        <v>29232</v>
      </c>
      <c r="R13">
        <v>18.22</v>
      </c>
      <c r="S13">
        <f t="shared" si="0"/>
        <v>13.515000000000001</v>
      </c>
      <c r="T13">
        <v>8.81</v>
      </c>
      <c r="U13">
        <v>15.27</v>
      </c>
      <c r="V13">
        <f t="shared" si="1"/>
        <v>9.7100000000000009</v>
      </c>
      <c r="W13">
        <v>4.1500000000000004</v>
      </c>
    </row>
    <row r="14" spans="1:23" x14ac:dyDescent="0.3">
      <c r="G14" s="19">
        <v>23633</v>
      </c>
      <c r="H14">
        <v>0</v>
      </c>
      <c r="I14">
        <v>0</v>
      </c>
      <c r="Q14" s="19">
        <v>29233</v>
      </c>
      <c r="R14">
        <v>19.34</v>
      </c>
      <c r="S14">
        <f t="shared" si="0"/>
        <v>14.49</v>
      </c>
      <c r="T14">
        <v>9.64</v>
      </c>
      <c r="U14">
        <v>16.21</v>
      </c>
      <c r="V14">
        <f t="shared" si="1"/>
        <v>10.375</v>
      </c>
      <c r="W14">
        <v>4.54</v>
      </c>
    </row>
    <row r="15" spans="1:23" x14ac:dyDescent="0.3">
      <c r="G15" s="19">
        <v>23634</v>
      </c>
      <c r="H15">
        <v>3.27</v>
      </c>
      <c r="I15">
        <v>0</v>
      </c>
      <c r="Q15" s="19">
        <v>29234</v>
      </c>
      <c r="R15">
        <v>18.43</v>
      </c>
      <c r="S15">
        <f t="shared" si="0"/>
        <v>14.75</v>
      </c>
      <c r="T15">
        <v>11.07</v>
      </c>
      <c r="U15">
        <v>15.44</v>
      </c>
      <c r="V15">
        <f t="shared" si="1"/>
        <v>10.324999999999999</v>
      </c>
      <c r="W15">
        <v>5.21</v>
      </c>
    </row>
    <row r="16" spans="1:23" x14ac:dyDescent="0.3">
      <c r="G16" s="19">
        <v>23635</v>
      </c>
      <c r="H16">
        <v>0.55000000000000004</v>
      </c>
      <c r="I16">
        <v>0</v>
      </c>
      <c r="Q16" s="19">
        <v>29235</v>
      </c>
      <c r="R16">
        <v>14.97</v>
      </c>
      <c r="S16">
        <f t="shared" si="0"/>
        <v>13.79</v>
      </c>
      <c r="T16">
        <v>12.61</v>
      </c>
      <c r="U16">
        <v>12.54</v>
      </c>
      <c r="V16">
        <f t="shared" si="1"/>
        <v>9.24</v>
      </c>
      <c r="W16">
        <v>5.94</v>
      </c>
    </row>
    <row r="17" spans="7:23" x14ac:dyDescent="0.3">
      <c r="G17" s="19">
        <v>23636</v>
      </c>
      <c r="H17">
        <v>4.54</v>
      </c>
      <c r="I17">
        <v>4.47</v>
      </c>
      <c r="Q17" s="19">
        <v>29236</v>
      </c>
      <c r="R17">
        <v>19.96</v>
      </c>
      <c r="S17">
        <f t="shared" si="0"/>
        <v>16.405000000000001</v>
      </c>
      <c r="T17">
        <v>12.85</v>
      </c>
      <c r="U17">
        <v>16.72</v>
      </c>
      <c r="V17">
        <f t="shared" si="1"/>
        <v>11.389999999999999</v>
      </c>
      <c r="W17">
        <v>6.06</v>
      </c>
    </row>
    <row r="18" spans="7:23" x14ac:dyDescent="0.3">
      <c r="G18" s="19">
        <v>23637</v>
      </c>
      <c r="H18">
        <v>0.18</v>
      </c>
      <c r="I18">
        <v>5.96</v>
      </c>
      <c r="Q18" s="19">
        <v>29237</v>
      </c>
      <c r="R18">
        <v>16.899999999999999</v>
      </c>
      <c r="S18">
        <f t="shared" si="0"/>
        <v>13.864999999999998</v>
      </c>
      <c r="T18">
        <v>10.83</v>
      </c>
      <c r="U18">
        <v>14.16</v>
      </c>
      <c r="V18">
        <f t="shared" si="1"/>
        <v>9.629999999999999</v>
      </c>
      <c r="W18">
        <v>5.0999999999999996</v>
      </c>
    </row>
    <row r="19" spans="7:23" x14ac:dyDescent="0.3">
      <c r="G19" s="19">
        <v>23638</v>
      </c>
      <c r="H19">
        <v>18.54</v>
      </c>
      <c r="I19">
        <v>6.11</v>
      </c>
      <c r="Q19" s="19">
        <v>29238</v>
      </c>
      <c r="R19">
        <v>14.15</v>
      </c>
      <c r="S19">
        <f t="shared" si="0"/>
        <v>12.129999999999999</v>
      </c>
      <c r="T19">
        <v>10.11</v>
      </c>
      <c r="U19">
        <v>11.86</v>
      </c>
      <c r="V19">
        <f t="shared" si="1"/>
        <v>8.3149999999999995</v>
      </c>
      <c r="W19">
        <v>4.7699999999999996</v>
      </c>
    </row>
    <row r="20" spans="7:23" x14ac:dyDescent="0.3">
      <c r="G20" s="19">
        <v>23639</v>
      </c>
      <c r="H20">
        <v>27.63</v>
      </c>
      <c r="I20">
        <v>0.15</v>
      </c>
      <c r="Q20" s="19">
        <v>29239</v>
      </c>
      <c r="R20">
        <v>10.49</v>
      </c>
      <c r="S20">
        <f t="shared" si="0"/>
        <v>8.2200000000000006</v>
      </c>
      <c r="T20">
        <v>5.95</v>
      </c>
      <c r="U20">
        <v>8.7899999999999991</v>
      </c>
      <c r="V20">
        <f t="shared" si="1"/>
        <v>5.7949999999999999</v>
      </c>
      <c r="W20">
        <v>2.8</v>
      </c>
    </row>
    <row r="21" spans="7:23" x14ac:dyDescent="0.3">
      <c r="G21" s="19">
        <v>23640</v>
      </c>
      <c r="H21">
        <v>4</v>
      </c>
      <c r="I21">
        <v>0.6</v>
      </c>
      <c r="Q21" s="19">
        <v>29240</v>
      </c>
      <c r="R21">
        <v>7.33</v>
      </c>
      <c r="S21">
        <f t="shared" si="0"/>
        <v>5.6899999999999995</v>
      </c>
      <c r="T21">
        <v>4.05</v>
      </c>
      <c r="U21">
        <v>6.14</v>
      </c>
      <c r="V21">
        <f t="shared" si="1"/>
        <v>4.0249999999999995</v>
      </c>
      <c r="W21">
        <v>1.91</v>
      </c>
    </row>
    <row r="22" spans="7:23" x14ac:dyDescent="0.3">
      <c r="G22" s="19">
        <v>23641</v>
      </c>
      <c r="H22">
        <v>1.27</v>
      </c>
      <c r="I22">
        <v>6.86</v>
      </c>
      <c r="Q22" s="19">
        <v>29241</v>
      </c>
      <c r="R22">
        <v>12.01</v>
      </c>
      <c r="S22">
        <f t="shared" si="0"/>
        <v>7.4349999999999996</v>
      </c>
      <c r="T22">
        <v>2.86</v>
      </c>
      <c r="U22">
        <v>10.07</v>
      </c>
      <c r="V22">
        <f t="shared" si="1"/>
        <v>5.71</v>
      </c>
      <c r="W22">
        <v>1.35</v>
      </c>
    </row>
    <row r="23" spans="7:23" x14ac:dyDescent="0.3">
      <c r="G23" s="19">
        <v>23642</v>
      </c>
      <c r="H23">
        <v>0.36</v>
      </c>
      <c r="I23">
        <v>0</v>
      </c>
      <c r="Q23" s="19">
        <v>29242</v>
      </c>
      <c r="R23">
        <v>14.05</v>
      </c>
      <c r="S23">
        <f t="shared" si="0"/>
        <v>8.93</v>
      </c>
      <c r="T23">
        <v>3.81</v>
      </c>
      <c r="U23">
        <v>11.77</v>
      </c>
      <c r="V23">
        <f t="shared" si="1"/>
        <v>6.7799999999999994</v>
      </c>
      <c r="W23">
        <v>1.79</v>
      </c>
    </row>
    <row r="24" spans="7:23" x14ac:dyDescent="0.3">
      <c r="G24" s="19">
        <v>23643</v>
      </c>
      <c r="H24">
        <v>0</v>
      </c>
      <c r="I24">
        <v>0</v>
      </c>
      <c r="Q24" s="19">
        <v>29243</v>
      </c>
      <c r="R24">
        <v>17.100000000000001</v>
      </c>
      <c r="S24">
        <f t="shared" si="0"/>
        <v>11.82</v>
      </c>
      <c r="T24">
        <v>6.54</v>
      </c>
      <c r="U24">
        <v>14.33</v>
      </c>
      <c r="V24">
        <f t="shared" si="1"/>
        <v>8.7050000000000001</v>
      </c>
      <c r="W24">
        <v>3.08</v>
      </c>
    </row>
    <row r="25" spans="7:23" x14ac:dyDescent="0.3">
      <c r="G25" s="19">
        <v>23644</v>
      </c>
      <c r="H25">
        <v>0.18</v>
      </c>
      <c r="I25">
        <v>5.81</v>
      </c>
      <c r="Q25" s="19">
        <v>29244</v>
      </c>
      <c r="R25">
        <v>17.21</v>
      </c>
      <c r="S25">
        <f t="shared" si="0"/>
        <v>14.255000000000001</v>
      </c>
      <c r="T25">
        <v>11.3</v>
      </c>
      <c r="U25">
        <v>14.42</v>
      </c>
      <c r="V25">
        <f t="shared" si="1"/>
        <v>9.875</v>
      </c>
      <c r="W25">
        <v>5.33</v>
      </c>
    </row>
    <row r="26" spans="7:23" x14ac:dyDescent="0.3">
      <c r="G26" s="19">
        <v>23645</v>
      </c>
      <c r="H26">
        <v>15.27</v>
      </c>
      <c r="I26">
        <v>11.48</v>
      </c>
      <c r="Q26" s="19">
        <v>29245</v>
      </c>
      <c r="R26">
        <v>16.09</v>
      </c>
      <c r="S26">
        <f t="shared" si="0"/>
        <v>14.29</v>
      </c>
      <c r="T26">
        <v>12.49</v>
      </c>
      <c r="U26">
        <v>13.48</v>
      </c>
      <c r="V26">
        <f t="shared" si="1"/>
        <v>9.6850000000000005</v>
      </c>
      <c r="W26">
        <v>5.89</v>
      </c>
    </row>
    <row r="27" spans="7:23" x14ac:dyDescent="0.3">
      <c r="G27" s="19">
        <v>23646</v>
      </c>
      <c r="H27">
        <v>0.18</v>
      </c>
      <c r="I27">
        <v>0</v>
      </c>
      <c r="Q27" s="19">
        <v>29246</v>
      </c>
      <c r="R27">
        <v>20.16</v>
      </c>
      <c r="S27">
        <f t="shared" si="0"/>
        <v>15.435</v>
      </c>
      <c r="T27">
        <v>10.71</v>
      </c>
      <c r="U27">
        <v>16.89</v>
      </c>
      <c r="V27">
        <f t="shared" si="1"/>
        <v>10.97</v>
      </c>
      <c r="W27">
        <v>5.05</v>
      </c>
    </row>
    <row r="28" spans="7:23" x14ac:dyDescent="0.3">
      <c r="G28" s="19">
        <v>23647</v>
      </c>
      <c r="H28">
        <v>0.18</v>
      </c>
      <c r="I28">
        <v>0</v>
      </c>
      <c r="Q28" s="19">
        <v>29247</v>
      </c>
      <c r="R28">
        <v>19.14</v>
      </c>
      <c r="S28">
        <f t="shared" si="0"/>
        <v>17.004999999999999</v>
      </c>
      <c r="T28">
        <v>14.87</v>
      </c>
      <c r="U28">
        <v>16.04</v>
      </c>
      <c r="V28">
        <f t="shared" si="1"/>
        <v>11.524999999999999</v>
      </c>
      <c r="W28">
        <v>7.01</v>
      </c>
    </row>
    <row r="29" spans="7:23" x14ac:dyDescent="0.3">
      <c r="G29" s="19">
        <v>23648</v>
      </c>
      <c r="H29">
        <v>18.36</v>
      </c>
      <c r="I29">
        <v>7.9</v>
      </c>
      <c r="Q29" s="19">
        <v>29248</v>
      </c>
      <c r="R29">
        <v>14.05</v>
      </c>
      <c r="S29">
        <f t="shared" si="0"/>
        <v>11.905000000000001</v>
      </c>
      <c r="T29">
        <v>9.76</v>
      </c>
      <c r="U29">
        <v>11.77</v>
      </c>
      <c r="V29">
        <f t="shared" si="1"/>
        <v>8.1849999999999987</v>
      </c>
      <c r="W29">
        <v>4.5999999999999996</v>
      </c>
    </row>
    <row r="30" spans="7:23" x14ac:dyDescent="0.3">
      <c r="G30" s="19">
        <v>23649</v>
      </c>
      <c r="H30">
        <v>36.18</v>
      </c>
      <c r="I30">
        <v>0</v>
      </c>
      <c r="Q30" s="19">
        <v>29249</v>
      </c>
      <c r="R30">
        <v>12.83</v>
      </c>
      <c r="S30">
        <f t="shared" si="0"/>
        <v>12.065000000000001</v>
      </c>
      <c r="T30">
        <v>11.3</v>
      </c>
      <c r="U30">
        <v>10.75</v>
      </c>
      <c r="V30">
        <f t="shared" si="1"/>
        <v>8.0399999999999991</v>
      </c>
      <c r="W30">
        <v>5.33</v>
      </c>
    </row>
    <row r="31" spans="7:23" x14ac:dyDescent="0.3">
      <c r="G31" s="19">
        <v>23650</v>
      </c>
      <c r="H31">
        <v>2.73</v>
      </c>
      <c r="I31">
        <v>0</v>
      </c>
      <c r="Q31" s="19">
        <v>29250</v>
      </c>
      <c r="R31">
        <v>14.25</v>
      </c>
      <c r="S31">
        <f t="shared" si="0"/>
        <v>13.49</v>
      </c>
      <c r="T31">
        <v>12.73</v>
      </c>
      <c r="U31">
        <v>11.94</v>
      </c>
      <c r="V31">
        <f t="shared" si="1"/>
        <v>8.9699999999999989</v>
      </c>
      <c r="W31">
        <v>6</v>
      </c>
    </row>
    <row r="32" spans="7:23" x14ac:dyDescent="0.3">
      <c r="G32" s="19">
        <v>23651</v>
      </c>
      <c r="H32">
        <v>12.36</v>
      </c>
      <c r="I32">
        <v>0</v>
      </c>
      <c r="Q32" s="19">
        <v>29251</v>
      </c>
      <c r="R32">
        <v>13.95</v>
      </c>
      <c r="S32">
        <f t="shared" si="0"/>
        <v>12.33</v>
      </c>
      <c r="T32">
        <v>10.71</v>
      </c>
      <c r="U32">
        <v>11.69</v>
      </c>
      <c r="V32">
        <f t="shared" si="1"/>
        <v>8.3699999999999992</v>
      </c>
      <c r="W32">
        <v>5.05</v>
      </c>
    </row>
    <row r="33" spans="7:23" x14ac:dyDescent="0.3">
      <c r="G33" s="19">
        <v>23652</v>
      </c>
      <c r="H33">
        <v>0</v>
      </c>
      <c r="I33">
        <v>0</v>
      </c>
      <c r="Q33" s="19">
        <v>29252</v>
      </c>
      <c r="R33">
        <v>15.86</v>
      </c>
      <c r="S33">
        <f t="shared" si="0"/>
        <v>13.085000000000001</v>
      </c>
      <c r="T33">
        <v>10.31</v>
      </c>
      <c r="U33">
        <v>12.68</v>
      </c>
      <c r="V33">
        <f t="shared" si="1"/>
        <v>8.6349999999999998</v>
      </c>
      <c r="W33">
        <v>4.59</v>
      </c>
    </row>
    <row r="34" spans="7:23" x14ac:dyDescent="0.3">
      <c r="G34" s="19">
        <v>23653</v>
      </c>
      <c r="H34">
        <v>1.64</v>
      </c>
      <c r="I34">
        <v>0.3</v>
      </c>
      <c r="Q34" s="19">
        <v>29253</v>
      </c>
      <c r="R34">
        <v>16.850000000000001</v>
      </c>
      <c r="S34">
        <f t="shared" si="0"/>
        <v>13.82</v>
      </c>
      <c r="T34">
        <v>10.79</v>
      </c>
      <c r="U34">
        <v>13.47</v>
      </c>
      <c r="V34">
        <f t="shared" si="1"/>
        <v>9.1349999999999998</v>
      </c>
      <c r="W34">
        <v>4.8</v>
      </c>
    </row>
    <row r="35" spans="7:23" x14ac:dyDescent="0.3">
      <c r="G35" s="19">
        <v>23654</v>
      </c>
      <c r="H35">
        <v>2.73</v>
      </c>
      <c r="I35">
        <v>0.75</v>
      </c>
      <c r="Q35" s="19">
        <v>29254</v>
      </c>
      <c r="R35">
        <v>16.649999999999999</v>
      </c>
      <c r="S35">
        <f t="shared" si="0"/>
        <v>12.759999999999998</v>
      </c>
      <c r="T35">
        <v>8.8699999999999992</v>
      </c>
      <c r="U35">
        <v>13.31</v>
      </c>
      <c r="V35">
        <f t="shared" si="1"/>
        <v>8.6300000000000008</v>
      </c>
      <c r="W35">
        <v>3.95</v>
      </c>
    </row>
    <row r="36" spans="7:23" x14ac:dyDescent="0.3">
      <c r="G36" s="19">
        <v>23655</v>
      </c>
      <c r="H36">
        <v>3.09</v>
      </c>
      <c r="I36">
        <v>0</v>
      </c>
      <c r="Q36" s="19">
        <v>29255</v>
      </c>
      <c r="R36">
        <v>17.05</v>
      </c>
      <c r="S36">
        <f t="shared" si="0"/>
        <v>14.88</v>
      </c>
      <c r="T36">
        <v>12.71</v>
      </c>
      <c r="U36">
        <v>13.63</v>
      </c>
      <c r="V36">
        <f t="shared" si="1"/>
        <v>9.6449999999999996</v>
      </c>
      <c r="W36">
        <v>5.66</v>
      </c>
    </row>
    <row r="37" spans="7:23" x14ac:dyDescent="0.3">
      <c r="G37" s="19">
        <v>23656</v>
      </c>
      <c r="H37">
        <v>6.54</v>
      </c>
      <c r="I37">
        <v>23.86</v>
      </c>
      <c r="Q37" s="19">
        <v>29256</v>
      </c>
      <c r="R37">
        <v>13.88</v>
      </c>
      <c r="S37">
        <f t="shared" si="0"/>
        <v>12.095000000000001</v>
      </c>
      <c r="T37">
        <v>10.31</v>
      </c>
      <c r="U37">
        <v>11.09</v>
      </c>
      <c r="V37">
        <f t="shared" si="1"/>
        <v>7.84</v>
      </c>
      <c r="W37">
        <v>4.59</v>
      </c>
    </row>
    <row r="38" spans="7:23" x14ac:dyDescent="0.3">
      <c r="G38" s="19">
        <v>23657</v>
      </c>
      <c r="H38">
        <v>127.62</v>
      </c>
      <c r="I38">
        <v>35.78</v>
      </c>
      <c r="Q38" s="19">
        <v>29257</v>
      </c>
      <c r="R38">
        <v>11.4</v>
      </c>
      <c r="S38">
        <f t="shared" si="0"/>
        <v>10.254999999999999</v>
      </c>
      <c r="T38">
        <v>9.11</v>
      </c>
      <c r="U38">
        <v>9.11</v>
      </c>
      <c r="V38">
        <f t="shared" si="1"/>
        <v>6.5849999999999991</v>
      </c>
      <c r="W38">
        <v>4.0599999999999996</v>
      </c>
    </row>
    <row r="39" spans="7:23" x14ac:dyDescent="0.3">
      <c r="G39" s="19">
        <v>23658</v>
      </c>
      <c r="H39">
        <v>9.6300000000000008</v>
      </c>
      <c r="I39">
        <v>11.93</v>
      </c>
      <c r="Q39" s="19">
        <v>29258</v>
      </c>
      <c r="R39">
        <v>12.29</v>
      </c>
      <c r="S39">
        <f t="shared" si="0"/>
        <v>10.94</v>
      </c>
      <c r="T39">
        <v>9.59</v>
      </c>
      <c r="U39">
        <v>9.83</v>
      </c>
      <c r="V39">
        <f t="shared" si="1"/>
        <v>7.05</v>
      </c>
      <c r="W39">
        <v>4.2699999999999996</v>
      </c>
    </row>
    <row r="40" spans="7:23" x14ac:dyDescent="0.3">
      <c r="G40" s="19">
        <v>23659</v>
      </c>
      <c r="H40">
        <v>2.73</v>
      </c>
      <c r="I40">
        <v>0</v>
      </c>
      <c r="Q40" s="19">
        <v>29259</v>
      </c>
      <c r="R40">
        <v>16.649999999999999</v>
      </c>
      <c r="S40">
        <f t="shared" si="0"/>
        <v>12.219999999999999</v>
      </c>
      <c r="T40">
        <v>7.79</v>
      </c>
      <c r="U40">
        <v>13.31</v>
      </c>
      <c r="V40">
        <f t="shared" si="1"/>
        <v>8.39</v>
      </c>
      <c r="W40">
        <v>3.47</v>
      </c>
    </row>
    <row r="41" spans="7:23" x14ac:dyDescent="0.3">
      <c r="G41" s="19">
        <v>23660</v>
      </c>
      <c r="H41">
        <v>10.54</v>
      </c>
      <c r="I41">
        <v>4.32</v>
      </c>
      <c r="Q41" s="19">
        <v>29260</v>
      </c>
      <c r="R41">
        <v>15.66</v>
      </c>
      <c r="S41">
        <f t="shared" si="0"/>
        <v>12.145</v>
      </c>
      <c r="T41">
        <v>8.6300000000000008</v>
      </c>
      <c r="U41">
        <v>12.52</v>
      </c>
      <c r="V41">
        <f t="shared" si="1"/>
        <v>8.18</v>
      </c>
      <c r="W41">
        <v>3.84</v>
      </c>
    </row>
    <row r="42" spans="7:23" x14ac:dyDescent="0.3">
      <c r="G42" s="19">
        <v>23661</v>
      </c>
      <c r="H42">
        <v>22.54</v>
      </c>
      <c r="I42">
        <v>19.23</v>
      </c>
      <c r="Q42" s="19">
        <v>29261</v>
      </c>
      <c r="R42">
        <v>11.9</v>
      </c>
      <c r="S42">
        <f t="shared" si="0"/>
        <v>10.145</v>
      </c>
      <c r="T42">
        <v>8.39</v>
      </c>
      <c r="U42">
        <v>9.51</v>
      </c>
      <c r="V42">
        <f t="shared" si="1"/>
        <v>6.625</v>
      </c>
      <c r="W42">
        <v>3.74</v>
      </c>
    </row>
    <row r="43" spans="7:23" x14ac:dyDescent="0.3">
      <c r="G43" s="19">
        <v>23662</v>
      </c>
      <c r="H43">
        <v>78.349999999999994</v>
      </c>
      <c r="I43">
        <v>1.94</v>
      </c>
      <c r="Q43" s="19">
        <v>29262</v>
      </c>
      <c r="R43">
        <v>11.1</v>
      </c>
      <c r="S43">
        <f t="shared" si="0"/>
        <v>9.504999999999999</v>
      </c>
      <c r="T43">
        <v>7.91</v>
      </c>
      <c r="U43">
        <v>8.8800000000000008</v>
      </c>
      <c r="V43">
        <f t="shared" si="1"/>
        <v>6.2</v>
      </c>
      <c r="W43">
        <v>3.52</v>
      </c>
    </row>
    <row r="44" spans="7:23" x14ac:dyDescent="0.3">
      <c r="G44" s="19">
        <v>23663</v>
      </c>
      <c r="H44">
        <v>8.73</v>
      </c>
      <c r="I44">
        <v>22.66</v>
      </c>
      <c r="Q44" s="19">
        <v>29263</v>
      </c>
      <c r="R44">
        <v>12.89</v>
      </c>
      <c r="S44">
        <f t="shared" si="0"/>
        <v>11.24</v>
      </c>
      <c r="T44">
        <v>9.59</v>
      </c>
      <c r="U44">
        <v>10.3</v>
      </c>
      <c r="V44">
        <f t="shared" si="1"/>
        <v>7.2850000000000001</v>
      </c>
      <c r="W44">
        <v>4.2699999999999996</v>
      </c>
    </row>
    <row r="45" spans="7:23" x14ac:dyDescent="0.3">
      <c r="G45" s="19">
        <v>23664</v>
      </c>
      <c r="H45">
        <v>0.55000000000000004</v>
      </c>
      <c r="I45">
        <v>1.94</v>
      </c>
      <c r="Q45" s="19">
        <v>29264</v>
      </c>
      <c r="R45">
        <v>11.8</v>
      </c>
      <c r="S45">
        <f t="shared" si="0"/>
        <v>10.095000000000001</v>
      </c>
      <c r="T45">
        <v>8.39</v>
      </c>
      <c r="U45">
        <v>9.43</v>
      </c>
      <c r="V45">
        <f t="shared" si="1"/>
        <v>6.585</v>
      </c>
      <c r="W45">
        <v>3.74</v>
      </c>
    </row>
    <row r="46" spans="7:23" x14ac:dyDescent="0.3">
      <c r="G46" s="19">
        <v>23665</v>
      </c>
      <c r="H46">
        <v>11.45</v>
      </c>
      <c r="I46">
        <v>19.53</v>
      </c>
      <c r="Q46" s="19">
        <v>29265</v>
      </c>
      <c r="R46">
        <v>12.89</v>
      </c>
      <c r="S46">
        <f t="shared" si="0"/>
        <v>11.24</v>
      </c>
      <c r="T46">
        <v>9.59</v>
      </c>
      <c r="U46">
        <v>10.3</v>
      </c>
      <c r="V46">
        <f t="shared" si="1"/>
        <v>7.2850000000000001</v>
      </c>
      <c r="W46">
        <v>4.2699999999999996</v>
      </c>
    </row>
    <row r="47" spans="7:23" x14ac:dyDescent="0.3">
      <c r="G47" s="19">
        <v>23666</v>
      </c>
      <c r="H47">
        <v>12.18</v>
      </c>
      <c r="I47">
        <v>23.86</v>
      </c>
      <c r="Q47" s="19">
        <v>29266</v>
      </c>
      <c r="R47">
        <v>10.9</v>
      </c>
      <c r="S47">
        <f t="shared" si="0"/>
        <v>9.4050000000000011</v>
      </c>
      <c r="T47">
        <v>7.91</v>
      </c>
      <c r="U47">
        <v>8.7200000000000006</v>
      </c>
      <c r="V47">
        <f t="shared" si="1"/>
        <v>6.12</v>
      </c>
      <c r="W47">
        <v>3.52</v>
      </c>
    </row>
    <row r="48" spans="7:23" x14ac:dyDescent="0.3">
      <c r="G48" s="19">
        <v>23667</v>
      </c>
      <c r="H48">
        <v>0</v>
      </c>
      <c r="I48">
        <v>0.75</v>
      </c>
      <c r="Q48" s="19">
        <v>29267</v>
      </c>
      <c r="R48">
        <v>11.99</v>
      </c>
      <c r="S48">
        <f t="shared" si="0"/>
        <v>9.9499999999999993</v>
      </c>
      <c r="T48">
        <v>7.91</v>
      </c>
      <c r="U48">
        <v>9.59</v>
      </c>
      <c r="V48">
        <f t="shared" si="1"/>
        <v>6.5549999999999997</v>
      </c>
      <c r="W48">
        <v>3.52</v>
      </c>
    </row>
    <row r="49" spans="7:23" x14ac:dyDescent="0.3">
      <c r="G49" s="19">
        <v>23668</v>
      </c>
      <c r="H49">
        <v>0</v>
      </c>
      <c r="I49">
        <v>0</v>
      </c>
      <c r="Q49" s="19">
        <v>29268</v>
      </c>
      <c r="R49">
        <v>16.36</v>
      </c>
      <c r="S49">
        <f t="shared" si="0"/>
        <v>13.995000000000001</v>
      </c>
      <c r="T49">
        <v>11.63</v>
      </c>
      <c r="U49">
        <v>13.08</v>
      </c>
      <c r="V49">
        <f t="shared" si="1"/>
        <v>9.129999999999999</v>
      </c>
      <c r="W49">
        <v>5.18</v>
      </c>
    </row>
    <row r="50" spans="7:23" x14ac:dyDescent="0.3">
      <c r="G50" s="19">
        <v>23669</v>
      </c>
      <c r="H50">
        <v>0</v>
      </c>
      <c r="I50">
        <v>0</v>
      </c>
      <c r="Q50" s="19">
        <v>29269</v>
      </c>
      <c r="R50">
        <v>13.98</v>
      </c>
      <c r="S50">
        <f t="shared" si="0"/>
        <v>13.885</v>
      </c>
      <c r="T50">
        <v>13.79</v>
      </c>
      <c r="U50">
        <v>11.17</v>
      </c>
      <c r="V50">
        <f t="shared" si="1"/>
        <v>8.6549999999999994</v>
      </c>
      <c r="W50">
        <v>6.14</v>
      </c>
    </row>
    <row r="51" spans="7:23" x14ac:dyDescent="0.3">
      <c r="G51" s="19">
        <v>23670</v>
      </c>
      <c r="H51">
        <v>0</v>
      </c>
      <c r="I51">
        <v>0</v>
      </c>
      <c r="Q51" s="19">
        <v>29270</v>
      </c>
      <c r="R51">
        <v>13.68</v>
      </c>
      <c r="S51">
        <f t="shared" si="0"/>
        <v>13.074999999999999</v>
      </c>
      <c r="T51">
        <v>12.47</v>
      </c>
      <c r="U51">
        <v>10.94</v>
      </c>
      <c r="V51">
        <f t="shared" si="1"/>
        <v>8.2449999999999992</v>
      </c>
      <c r="W51">
        <v>5.55</v>
      </c>
    </row>
    <row r="52" spans="7:23" x14ac:dyDescent="0.3">
      <c r="G52" s="19">
        <v>23671</v>
      </c>
      <c r="H52">
        <v>0</v>
      </c>
      <c r="I52">
        <v>0</v>
      </c>
      <c r="Q52" s="19">
        <v>29271</v>
      </c>
      <c r="R52">
        <v>15.86</v>
      </c>
      <c r="S52">
        <f t="shared" si="0"/>
        <v>14.045</v>
      </c>
      <c r="T52">
        <v>12.23</v>
      </c>
      <c r="U52">
        <v>12.68</v>
      </c>
      <c r="V52">
        <f t="shared" si="1"/>
        <v>9.06</v>
      </c>
      <c r="W52">
        <v>5.44</v>
      </c>
    </row>
    <row r="53" spans="7:23" x14ac:dyDescent="0.3">
      <c r="G53" s="19">
        <v>23672</v>
      </c>
      <c r="H53">
        <v>0</v>
      </c>
      <c r="I53">
        <v>0</v>
      </c>
      <c r="Q53" s="19">
        <v>29272</v>
      </c>
      <c r="R53">
        <v>16.649999999999999</v>
      </c>
      <c r="S53">
        <f t="shared" si="0"/>
        <v>12.64</v>
      </c>
      <c r="T53">
        <v>8.6300000000000008</v>
      </c>
      <c r="U53">
        <v>13.31</v>
      </c>
      <c r="V53">
        <f t="shared" si="1"/>
        <v>8.5749999999999993</v>
      </c>
      <c r="W53">
        <v>3.84</v>
      </c>
    </row>
    <row r="54" spans="7:23" x14ac:dyDescent="0.3">
      <c r="G54" s="19">
        <v>23673</v>
      </c>
      <c r="H54">
        <v>37.090000000000003</v>
      </c>
      <c r="I54">
        <v>0</v>
      </c>
      <c r="Q54" s="19">
        <v>29273</v>
      </c>
      <c r="R54">
        <v>16.059999999999999</v>
      </c>
      <c r="S54">
        <f t="shared" si="0"/>
        <v>12.225</v>
      </c>
      <c r="T54">
        <v>8.39</v>
      </c>
      <c r="U54">
        <v>12.84</v>
      </c>
      <c r="V54">
        <f t="shared" si="1"/>
        <v>8.2899999999999991</v>
      </c>
      <c r="W54">
        <v>3.74</v>
      </c>
    </row>
    <row r="55" spans="7:23" x14ac:dyDescent="0.3">
      <c r="G55" s="19">
        <v>23674</v>
      </c>
      <c r="H55">
        <v>9.82</v>
      </c>
      <c r="I55">
        <v>19.829999999999998</v>
      </c>
      <c r="Q55" s="19">
        <v>29274</v>
      </c>
      <c r="R55">
        <v>12.99</v>
      </c>
      <c r="S55">
        <f t="shared" si="0"/>
        <v>11.89</v>
      </c>
      <c r="T55">
        <v>10.79</v>
      </c>
      <c r="U55">
        <v>10.38</v>
      </c>
      <c r="V55">
        <f t="shared" si="1"/>
        <v>7.59</v>
      </c>
      <c r="W55">
        <v>4.8</v>
      </c>
    </row>
    <row r="56" spans="7:23" x14ac:dyDescent="0.3">
      <c r="G56" s="19">
        <v>23675</v>
      </c>
      <c r="H56">
        <v>0</v>
      </c>
      <c r="I56">
        <v>0.3</v>
      </c>
      <c r="Q56" s="19">
        <v>29275</v>
      </c>
      <c r="R56">
        <v>11.7</v>
      </c>
      <c r="S56">
        <f t="shared" si="0"/>
        <v>11.004999999999999</v>
      </c>
      <c r="T56">
        <v>10.31</v>
      </c>
      <c r="U56">
        <v>9.35</v>
      </c>
      <c r="V56">
        <f t="shared" si="1"/>
        <v>6.97</v>
      </c>
      <c r="W56">
        <v>4.59</v>
      </c>
    </row>
    <row r="57" spans="7:23" x14ac:dyDescent="0.3">
      <c r="G57" s="19">
        <v>23676</v>
      </c>
      <c r="H57">
        <v>1.82</v>
      </c>
      <c r="I57">
        <v>1.49</v>
      </c>
      <c r="Q57" s="19">
        <v>29276</v>
      </c>
      <c r="R57">
        <v>12.89</v>
      </c>
      <c r="S57">
        <f t="shared" si="0"/>
        <v>11.24</v>
      </c>
      <c r="T57">
        <v>9.59</v>
      </c>
      <c r="U57">
        <v>10.3</v>
      </c>
      <c r="V57">
        <f t="shared" si="1"/>
        <v>7.2850000000000001</v>
      </c>
      <c r="W57">
        <v>4.2699999999999996</v>
      </c>
    </row>
    <row r="58" spans="7:23" x14ac:dyDescent="0.3">
      <c r="G58" s="19">
        <v>23677</v>
      </c>
      <c r="H58">
        <v>6.73</v>
      </c>
      <c r="I58">
        <v>0</v>
      </c>
      <c r="Q58" s="19">
        <v>29277</v>
      </c>
      <c r="R58">
        <v>12.09</v>
      </c>
      <c r="S58">
        <f t="shared" si="0"/>
        <v>11.08</v>
      </c>
      <c r="T58">
        <v>10.07</v>
      </c>
      <c r="U58">
        <v>9.67</v>
      </c>
      <c r="V58">
        <f t="shared" si="1"/>
        <v>7.0750000000000002</v>
      </c>
      <c r="W58">
        <v>4.4800000000000004</v>
      </c>
    </row>
    <row r="59" spans="7:23" x14ac:dyDescent="0.3">
      <c r="G59" s="19">
        <v>23678</v>
      </c>
      <c r="H59">
        <v>2.5499999999999998</v>
      </c>
      <c r="I59">
        <v>0</v>
      </c>
      <c r="Q59" s="19">
        <v>29278</v>
      </c>
      <c r="R59">
        <v>10.11</v>
      </c>
      <c r="S59">
        <f t="shared" si="0"/>
        <v>9.370000000000001</v>
      </c>
      <c r="T59">
        <v>8.6300000000000008</v>
      </c>
      <c r="U59">
        <v>8.08</v>
      </c>
      <c r="V59">
        <f t="shared" si="1"/>
        <v>5.96</v>
      </c>
      <c r="W59">
        <v>3.84</v>
      </c>
    </row>
    <row r="60" spans="7:23" x14ac:dyDescent="0.3">
      <c r="G60" s="19">
        <v>23679</v>
      </c>
      <c r="H60">
        <v>0</v>
      </c>
      <c r="I60">
        <v>0</v>
      </c>
      <c r="Q60" s="19">
        <v>29279</v>
      </c>
      <c r="R60">
        <v>10.9</v>
      </c>
      <c r="S60">
        <f t="shared" si="0"/>
        <v>10.065000000000001</v>
      </c>
      <c r="T60">
        <v>9.23</v>
      </c>
      <c r="U60">
        <v>8.7200000000000006</v>
      </c>
      <c r="V60">
        <f t="shared" si="1"/>
        <v>6.4150000000000009</v>
      </c>
      <c r="W60">
        <v>4.1100000000000003</v>
      </c>
    </row>
    <row r="61" spans="7:23" x14ac:dyDescent="0.3">
      <c r="G61" s="19">
        <v>23680</v>
      </c>
      <c r="H61">
        <v>0</v>
      </c>
      <c r="I61">
        <v>0</v>
      </c>
      <c r="Q61" s="19">
        <v>29280</v>
      </c>
      <c r="R61">
        <v>14.89</v>
      </c>
      <c r="S61">
        <f t="shared" si="0"/>
        <v>11.525</v>
      </c>
      <c r="T61">
        <v>8.16</v>
      </c>
      <c r="U61">
        <v>12.65</v>
      </c>
      <c r="V61">
        <f t="shared" si="1"/>
        <v>8.5399999999999991</v>
      </c>
      <c r="W61">
        <v>4.43</v>
      </c>
    </row>
    <row r="62" spans="7:23" x14ac:dyDescent="0.3">
      <c r="G62" s="19">
        <v>23681</v>
      </c>
      <c r="H62">
        <v>0</v>
      </c>
      <c r="I62">
        <v>0.15</v>
      </c>
      <c r="Q62" s="19">
        <v>29281</v>
      </c>
      <c r="R62">
        <v>16.63</v>
      </c>
      <c r="S62">
        <f t="shared" si="0"/>
        <v>13.209999999999999</v>
      </c>
      <c r="T62">
        <v>9.7899999999999991</v>
      </c>
      <c r="U62">
        <v>14.13</v>
      </c>
      <c r="V62">
        <f t="shared" si="1"/>
        <v>9.7250000000000014</v>
      </c>
      <c r="W62">
        <v>5.32</v>
      </c>
    </row>
    <row r="63" spans="7:23" x14ac:dyDescent="0.3">
      <c r="G63" s="19">
        <v>23682</v>
      </c>
      <c r="H63">
        <v>3.27</v>
      </c>
      <c r="I63">
        <v>5.07</v>
      </c>
      <c r="Q63" s="19">
        <v>29282</v>
      </c>
      <c r="R63">
        <v>17.86</v>
      </c>
      <c r="S63">
        <f t="shared" si="0"/>
        <v>14.870000000000001</v>
      </c>
      <c r="T63">
        <v>11.88</v>
      </c>
      <c r="U63">
        <v>15.18</v>
      </c>
      <c r="V63">
        <f t="shared" si="1"/>
        <v>10.815</v>
      </c>
      <c r="W63">
        <v>6.45</v>
      </c>
    </row>
    <row r="64" spans="7:23" x14ac:dyDescent="0.3">
      <c r="G64" s="19">
        <v>23683</v>
      </c>
      <c r="H64">
        <v>0.55000000000000004</v>
      </c>
      <c r="I64">
        <v>11.63</v>
      </c>
      <c r="Q64" s="19">
        <v>29283</v>
      </c>
      <c r="R64">
        <v>18.989999999999998</v>
      </c>
      <c r="S64">
        <f t="shared" si="0"/>
        <v>15.434999999999999</v>
      </c>
      <c r="T64">
        <v>11.88</v>
      </c>
      <c r="U64">
        <v>16.14</v>
      </c>
      <c r="V64">
        <f t="shared" si="1"/>
        <v>11.295</v>
      </c>
      <c r="W64">
        <v>6.45</v>
      </c>
    </row>
    <row r="65" spans="7:23" x14ac:dyDescent="0.3">
      <c r="G65" s="19">
        <v>23684</v>
      </c>
      <c r="H65">
        <v>11.45</v>
      </c>
      <c r="I65">
        <v>0</v>
      </c>
      <c r="Q65" s="19">
        <v>29284</v>
      </c>
      <c r="R65">
        <v>17.149999999999999</v>
      </c>
      <c r="S65">
        <f t="shared" si="0"/>
        <v>13.35</v>
      </c>
      <c r="T65">
        <v>9.5500000000000007</v>
      </c>
      <c r="U65">
        <v>14.57</v>
      </c>
      <c r="V65">
        <f t="shared" si="1"/>
        <v>9.8800000000000008</v>
      </c>
      <c r="W65">
        <v>5.19</v>
      </c>
    </row>
    <row r="66" spans="7:23" x14ac:dyDescent="0.3">
      <c r="G66" s="19">
        <v>23685</v>
      </c>
      <c r="H66">
        <v>13.09</v>
      </c>
      <c r="I66">
        <v>25.79</v>
      </c>
      <c r="Q66" s="19">
        <v>29285</v>
      </c>
      <c r="R66">
        <v>14.37</v>
      </c>
      <c r="S66">
        <f t="shared" si="0"/>
        <v>12.895</v>
      </c>
      <c r="T66">
        <v>11.42</v>
      </c>
      <c r="U66">
        <v>12.21</v>
      </c>
      <c r="V66">
        <f t="shared" si="1"/>
        <v>9.2050000000000001</v>
      </c>
      <c r="W66">
        <v>6.2</v>
      </c>
    </row>
    <row r="67" spans="7:23" x14ac:dyDescent="0.3">
      <c r="G67" s="19">
        <v>23686</v>
      </c>
      <c r="H67">
        <v>0</v>
      </c>
      <c r="I67">
        <v>0</v>
      </c>
      <c r="Q67" s="19">
        <v>29286</v>
      </c>
      <c r="R67">
        <v>13.35</v>
      </c>
      <c r="S67">
        <f t="shared" ref="S67:S130" si="2">(R67+T67)/2</f>
        <v>12.734999999999999</v>
      </c>
      <c r="T67">
        <v>12.12</v>
      </c>
      <c r="U67">
        <v>11.34</v>
      </c>
      <c r="V67">
        <f t="shared" ref="V67:V130" si="3">(U67+W67)/2</f>
        <v>8.9600000000000009</v>
      </c>
      <c r="W67">
        <v>6.58</v>
      </c>
    </row>
    <row r="68" spans="7:23" x14ac:dyDescent="0.3">
      <c r="G68" s="19">
        <v>23687</v>
      </c>
      <c r="H68">
        <v>0</v>
      </c>
      <c r="I68">
        <v>0</v>
      </c>
      <c r="Q68" s="19">
        <v>29287</v>
      </c>
      <c r="R68">
        <v>15.19</v>
      </c>
      <c r="S68">
        <f t="shared" si="2"/>
        <v>13.535</v>
      </c>
      <c r="T68">
        <v>11.88</v>
      </c>
      <c r="U68">
        <v>12.91</v>
      </c>
      <c r="V68">
        <f t="shared" si="3"/>
        <v>9.68</v>
      </c>
      <c r="W68">
        <v>6.45</v>
      </c>
    </row>
    <row r="69" spans="7:23" x14ac:dyDescent="0.3">
      <c r="G69" s="19">
        <v>23688</v>
      </c>
      <c r="H69">
        <v>0</v>
      </c>
      <c r="I69">
        <v>0</v>
      </c>
      <c r="Q69" s="19">
        <v>29288</v>
      </c>
      <c r="R69">
        <v>17.45</v>
      </c>
      <c r="S69">
        <f t="shared" si="2"/>
        <v>15.6</v>
      </c>
      <c r="T69">
        <v>13.75</v>
      </c>
      <c r="U69">
        <v>14.83</v>
      </c>
      <c r="V69">
        <f t="shared" si="3"/>
        <v>11.15</v>
      </c>
      <c r="W69">
        <v>7.47</v>
      </c>
    </row>
    <row r="70" spans="7:23" x14ac:dyDescent="0.3">
      <c r="G70" s="19">
        <v>23689</v>
      </c>
      <c r="H70">
        <v>0</v>
      </c>
      <c r="I70">
        <v>0</v>
      </c>
      <c r="Q70" s="19">
        <v>29289</v>
      </c>
      <c r="R70">
        <v>17.45</v>
      </c>
      <c r="S70">
        <f t="shared" si="2"/>
        <v>15.484999999999999</v>
      </c>
      <c r="T70">
        <v>13.52</v>
      </c>
      <c r="U70">
        <v>14.83</v>
      </c>
      <c r="V70">
        <f t="shared" si="3"/>
        <v>11.085000000000001</v>
      </c>
      <c r="W70">
        <v>7.34</v>
      </c>
    </row>
    <row r="71" spans="7:23" x14ac:dyDescent="0.3">
      <c r="G71" s="19">
        <v>23690</v>
      </c>
      <c r="H71">
        <v>0</v>
      </c>
      <c r="I71">
        <v>0</v>
      </c>
      <c r="Q71" s="19">
        <v>29290</v>
      </c>
      <c r="R71">
        <v>17.760000000000002</v>
      </c>
      <c r="S71">
        <f t="shared" si="2"/>
        <v>15.52</v>
      </c>
      <c r="T71">
        <v>13.28</v>
      </c>
      <c r="U71">
        <v>15.09</v>
      </c>
      <c r="V71">
        <f t="shared" si="3"/>
        <v>11.15</v>
      </c>
      <c r="W71">
        <v>7.21</v>
      </c>
    </row>
    <row r="72" spans="7:23" x14ac:dyDescent="0.3">
      <c r="G72" s="19">
        <v>23691</v>
      </c>
      <c r="H72">
        <v>0</v>
      </c>
      <c r="I72">
        <v>0</v>
      </c>
      <c r="Q72" s="19">
        <v>29291</v>
      </c>
      <c r="R72">
        <v>17.86</v>
      </c>
      <c r="S72">
        <f t="shared" si="2"/>
        <v>13.59</v>
      </c>
      <c r="T72">
        <v>9.32</v>
      </c>
      <c r="U72">
        <v>15.18</v>
      </c>
      <c r="V72">
        <f t="shared" si="3"/>
        <v>10.119999999999999</v>
      </c>
      <c r="W72">
        <v>5.0599999999999996</v>
      </c>
    </row>
    <row r="73" spans="7:23" x14ac:dyDescent="0.3">
      <c r="G73" s="19">
        <v>23692</v>
      </c>
      <c r="H73">
        <v>0</v>
      </c>
      <c r="I73">
        <v>0</v>
      </c>
      <c r="Q73" s="19">
        <v>29292</v>
      </c>
      <c r="R73">
        <v>20.53</v>
      </c>
      <c r="S73">
        <f t="shared" si="2"/>
        <v>15.100000000000001</v>
      </c>
      <c r="T73">
        <v>9.67</v>
      </c>
      <c r="U73">
        <v>17.45</v>
      </c>
      <c r="V73">
        <f t="shared" si="3"/>
        <v>11.35</v>
      </c>
      <c r="W73">
        <v>5.25</v>
      </c>
    </row>
    <row r="74" spans="7:23" x14ac:dyDescent="0.3">
      <c r="G74" s="19">
        <v>23693</v>
      </c>
      <c r="H74">
        <v>0</v>
      </c>
      <c r="I74">
        <v>0</v>
      </c>
      <c r="Q74" s="19">
        <v>29293</v>
      </c>
      <c r="R74">
        <v>19.510000000000002</v>
      </c>
      <c r="S74">
        <f t="shared" si="2"/>
        <v>14.59</v>
      </c>
      <c r="T74">
        <v>9.67</v>
      </c>
      <c r="U74">
        <v>16.579999999999998</v>
      </c>
      <c r="V74">
        <f t="shared" si="3"/>
        <v>10.914999999999999</v>
      </c>
      <c r="W74">
        <v>5.25</v>
      </c>
    </row>
    <row r="75" spans="7:23" x14ac:dyDescent="0.3">
      <c r="G75" s="19">
        <v>23694</v>
      </c>
      <c r="H75">
        <v>0</v>
      </c>
      <c r="I75">
        <v>0</v>
      </c>
      <c r="Q75" s="19">
        <v>29294</v>
      </c>
      <c r="R75">
        <v>17.66</v>
      </c>
      <c r="S75">
        <f t="shared" si="2"/>
        <v>15.59</v>
      </c>
      <c r="T75">
        <v>13.52</v>
      </c>
      <c r="U75">
        <v>15.01</v>
      </c>
      <c r="V75">
        <f t="shared" si="3"/>
        <v>11.175000000000001</v>
      </c>
      <c r="W75">
        <v>7.34</v>
      </c>
    </row>
    <row r="76" spans="7:23" x14ac:dyDescent="0.3">
      <c r="G76" s="19">
        <v>23695</v>
      </c>
      <c r="H76">
        <v>0</v>
      </c>
      <c r="I76">
        <v>0</v>
      </c>
      <c r="Q76" s="19">
        <v>29295</v>
      </c>
      <c r="R76">
        <v>17.66</v>
      </c>
      <c r="S76">
        <f t="shared" si="2"/>
        <v>13.664999999999999</v>
      </c>
      <c r="T76">
        <v>9.67</v>
      </c>
      <c r="U76">
        <v>15.01</v>
      </c>
      <c r="V76">
        <f t="shared" si="3"/>
        <v>10.129999999999999</v>
      </c>
      <c r="W76">
        <v>5.25</v>
      </c>
    </row>
    <row r="77" spans="7:23" x14ac:dyDescent="0.3">
      <c r="G77" s="19">
        <v>23696</v>
      </c>
      <c r="H77">
        <v>0</v>
      </c>
      <c r="I77">
        <v>0</v>
      </c>
      <c r="Q77" s="19">
        <v>29296</v>
      </c>
      <c r="R77">
        <v>18.690000000000001</v>
      </c>
      <c r="S77">
        <f t="shared" si="2"/>
        <v>13.89</v>
      </c>
      <c r="T77">
        <v>9.09</v>
      </c>
      <c r="U77">
        <v>15.88</v>
      </c>
      <c r="V77">
        <f t="shared" si="3"/>
        <v>10.41</v>
      </c>
      <c r="W77">
        <v>4.9400000000000004</v>
      </c>
    </row>
    <row r="78" spans="7:23" x14ac:dyDescent="0.3">
      <c r="G78" s="19">
        <v>23697</v>
      </c>
      <c r="H78">
        <v>0</v>
      </c>
      <c r="I78">
        <v>1.19</v>
      </c>
      <c r="Q78" s="19">
        <v>29297</v>
      </c>
      <c r="R78">
        <v>16.63</v>
      </c>
      <c r="S78">
        <f t="shared" si="2"/>
        <v>15.48</v>
      </c>
      <c r="T78">
        <v>14.33</v>
      </c>
      <c r="U78">
        <v>14.13</v>
      </c>
      <c r="V78">
        <f t="shared" si="3"/>
        <v>10.955</v>
      </c>
      <c r="W78">
        <v>7.78</v>
      </c>
    </row>
    <row r="79" spans="7:23" x14ac:dyDescent="0.3">
      <c r="G79" s="19">
        <v>23698</v>
      </c>
      <c r="H79">
        <v>42.9</v>
      </c>
      <c r="I79">
        <v>3.73</v>
      </c>
      <c r="Q79" s="19">
        <v>29298</v>
      </c>
      <c r="R79">
        <v>17.45</v>
      </c>
      <c r="S79">
        <f t="shared" si="2"/>
        <v>13.675000000000001</v>
      </c>
      <c r="T79">
        <v>9.9</v>
      </c>
      <c r="U79">
        <v>14.83</v>
      </c>
      <c r="V79">
        <f t="shared" si="3"/>
        <v>10.105</v>
      </c>
      <c r="W79">
        <v>5.38</v>
      </c>
    </row>
    <row r="80" spans="7:23" x14ac:dyDescent="0.3">
      <c r="G80" s="19">
        <v>23699</v>
      </c>
      <c r="H80">
        <v>0</v>
      </c>
      <c r="I80">
        <v>0</v>
      </c>
      <c r="Q80" s="19">
        <v>29299</v>
      </c>
      <c r="R80">
        <v>21.66</v>
      </c>
      <c r="S80">
        <f t="shared" si="2"/>
        <v>16.25</v>
      </c>
      <c r="T80">
        <v>10.84</v>
      </c>
      <c r="U80">
        <v>18.41</v>
      </c>
      <c r="V80">
        <f t="shared" si="3"/>
        <v>12.15</v>
      </c>
      <c r="W80">
        <v>5.89</v>
      </c>
    </row>
    <row r="81" spans="7:23" x14ac:dyDescent="0.3">
      <c r="G81" s="19">
        <v>23700</v>
      </c>
      <c r="H81">
        <v>0</v>
      </c>
      <c r="I81">
        <v>0</v>
      </c>
      <c r="Q81" s="19">
        <v>29300</v>
      </c>
      <c r="R81">
        <v>26.9</v>
      </c>
      <c r="S81">
        <f t="shared" si="2"/>
        <v>21.024999999999999</v>
      </c>
      <c r="T81">
        <v>15.15</v>
      </c>
      <c r="U81">
        <v>22.86</v>
      </c>
      <c r="V81">
        <f t="shared" si="3"/>
        <v>15.545</v>
      </c>
      <c r="W81">
        <v>8.23</v>
      </c>
    </row>
    <row r="82" spans="7:23" x14ac:dyDescent="0.3">
      <c r="G82" s="19">
        <v>23701</v>
      </c>
      <c r="H82">
        <v>0</v>
      </c>
      <c r="I82">
        <v>0</v>
      </c>
      <c r="Q82" s="19">
        <v>29301</v>
      </c>
      <c r="R82">
        <v>22.79</v>
      </c>
      <c r="S82">
        <f t="shared" si="2"/>
        <v>21.240000000000002</v>
      </c>
      <c r="T82">
        <v>19.690000000000001</v>
      </c>
      <c r="U82">
        <v>19.37</v>
      </c>
      <c r="V82">
        <f t="shared" si="3"/>
        <v>15.030000000000001</v>
      </c>
      <c r="W82">
        <v>10.69</v>
      </c>
    </row>
    <row r="83" spans="7:23" x14ac:dyDescent="0.3">
      <c r="G83" s="19">
        <v>23702</v>
      </c>
      <c r="H83">
        <v>0</v>
      </c>
      <c r="I83">
        <v>0</v>
      </c>
      <c r="Q83" s="19">
        <v>29302</v>
      </c>
      <c r="R83">
        <v>22.59</v>
      </c>
      <c r="S83">
        <f t="shared" si="2"/>
        <v>19.16</v>
      </c>
      <c r="T83">
        <v>15.73</v>
      </c>
      <c r="U83">
        <v>19.190000000000001</v>
      </c>
      <c r="V83">
        <f t="shared" si="3"/>
        <v>13.865</v>
      </c>
      <c r="W83">
        <v>8.5399999999999991</v>
      </c>
    </row>
    <row r="84" spans="7:23" x14ac:dyDescent="0.3">
      <c r="G84" s="19">
        <v>23703</v>
      </c>
      <c r="H84">
        <v>0</v>
      </c>
      <c r="I84">
        <v>1.34</v>
      </c>
      <c r="Q84" s="19">
        <v>29303</v>
      </c>
      <c r="R84">
        <v>14.37</v>
      </c>
      <c r="S84">
        <f t="shared" si="2"/>
        <v>12.66</v>
      </c>
      <c r="T84">
        <v>10.95</v>
      </c>
      <c r="U84">
        <v>12.21</v>
      </c>
      <c r="V84">
        <f t="shared" si="3"/>
        <v>9.08</v>
      </c>
      <c r="W84">
        <v>5.95</v>
      </c>
    </row>
    <row r="85" spans="7:23" x14ac:dyDescent="0.3">
      <c r="G85" s="19">
        <v>23704</v>
      </c>
      <c r="H85">
        <v>0</v>
      </c>
      <c r="I85">
        <v>0</v>
      </c>
      <c r="Q85" s="19">
        <v>29304</v>
      </c>
      <c r="R85">
        <v>16.63</v>
      </c>
      <c r="S85">
        <f t="shared" si="2"/>
        <v>14.43</v>
      </c>
      <c r="T85">
        <v>12.23</v>
      </c>
      <c r="U85">
        <v>14.13</v>
      </c>
      <c r="V85">
        <f t="shared" si="3"/>
        <v>10.385</v>
      </c>
      <c r="W85">
        <v>6.64</v>
      </c>
    </row>
    <row r="86" spans="7:23" x14ac:dyDescent="0.3">
      <c r="G86" s="19">
        <v>23705</v>
      </c>
      <c r="H86">
        <v>0</v>
      </c>
      <c r="I86">
        <v>0</v>
      </c>
      <c r="Q86" s="19">
        <v>29305</v>
      </c>
      <c r="R86">
        <v>16.43</v>
      </c>
      <c r="S86">
        <f t="shared" si="2"/>
        <v>14.155000000000001</v>
      </c>
      <c r="T86">
        <v>11.88</v>
      </c>
      <c r="U86">
        <v>13.96</v>
      </c>
      <c r="V86">
        <f t="shared" si="3"/>
        <v>10.205</v>
      </c>
      <c r="W86">
        <v>6.45</v>
      </c>
    </row>
    <row r="87" spans="7:23" x14ac:dyDescent="0.3">
      <c r="G87" s="19">
        <v>23706</v>
      </c>
      <c r="H87">
        <v>14.54</v>
      </c>
      <c r="I87">
        <v>3.13</v>
      </c>
      <c r="Q87" s="19">
        <v>29306</v>
      </c>
      <c r="R87">
        <v>16.940000000000001</v>
      </c>
      <c r="S87">
        <f t="shared" si="2"/>
        <v>14.18</v>
      </c>
      <c r="T87">
        <v>11.42</v>
      </c>
      <c r="U87">
        <v>14.4</v>
      </c>
      <c r="V87">
        <f t="shared" si="3"/>
        <v>10.3</v>
      </c>
      <c r="W87">
        <v>6.2</v>
      </c>
    </row>
    <row r="88" spans="7:23" x14ac:dyDescent="0.3">
      <c r="G88" s="19">
        <v>23707</v>
      </c>
      <c r="H88">
        <v>0</v>
      </c>
      <c r="I88">
        <v>8.35</v>
      </c>
      <c r="Q88" s="19">
        <v>29307</v>
      </c>
      <c r="R88">
        <v>17.04</v>
      </c>
      <c r="S88">
        <f t="shared" si="2"/>
        <v>15.045</v>
      </c>
      <c r="T88">
        <v>13.05</v>
      </c>
      <c r="U88">
        <v>14.48</v>
      </c>
      <c r="V88">
        <f t="shared" si="3"/>
        <v>10.785</v>
      </c>
      <c r="W88">
        <v>7.09</v>
      </c>
    </row>
    <row r="89" spans="7:23" x14ac:dyDescent="0.3">
      <c r="G89" s="19">
        <v>23708</v>
      </c>
      <c r="H89">
        <v>3.09</v>
      </c>
      <c r="I89">
        <v>1.64</v>
      </c>
      <c r="Q89" s="19">
        <v>29308</v>
      </c>
      <c r="R89">
        <v>18.690000000000001</v>
      </c>
      <c r="S89">
        <f t="shared" si="2"/>
        <v>14.88</v>
      </c>
      <c r="T89">
        <v>11.07</v>
      </c>
      <c r="U89">
        <v>15.88</v>
      </c>
      <c r="V89">
        <f t="shared" si="3"/>
        <v>10.945</v>
      </c>
      <c r="W89">
        <v>6.01</v>
      </c>
    </row>
    <row r="90" spans="7:23" x14ac:dyDescent="0.3">
      <c r="G90" s="19">
        <v>23709</v>
      </c>
      <c r="H90">
        <v>0.18</v>
      </c>
      <c r="I90">
        <v>0.6</v>
      </c>
      <c r="Q90" s="19">
        <v>29309</v>
      </c>
      <c r="R90">
        <v>14.89</v>
      </c>
      <c r="S90">
        <f t="shared" si="2"/>
        <v>13.04</v>
      </c>
      <c r="T90">
        <v>11.19</v>
      </c>
      <c r="U90">
        <v>12.65</v>
      </c>
      <c r="V90">
        <f t="shared" si="3"/>
        <v>9.3650000000000002</v>
      </c>
      <c r="W90">
        <v>6.08</v>
      </c>
    </row>
    <row r="91" spans="7:23" x14ac:dyDescent="0.3">
      <c r="G91" s="19">
        <v>23710</v>
      </c>
      <c r="H91">
        <v>0</v>
      </c>
      <c r="I91">
        <v>0</v>
      </c>
      <c r="Q91" s="19">
        <v>29310</v>
      </c>
      <c r="R91">
        <v>17.66</v>
      </c>
      <c r="S91">
        <f t="shared" si="2"/>
        <v>13.84</v>
      </c>
      <c r="T91">
        <v>10.02</v>
      </c>
      <c r="U91">
        <v>15.01</v>
      </c>
      <c r="V91">
        <f t="shared" si="3"/>
        <v>10.225</v>
      </c>
      <c r="W91">
        <v>5.44</v>
      </c>
    </row>
    <row r="92" spans="7:23" x14ac:dyDescent="0.3">
      <c r="G92" s="19">
        <v>23711</v>
      </c>
      <c r="H92">
        <v>0</v>
      </c>
      <c r="I92">
        <v>0</v>
      </c>
      <c r="Q92" s="19">
        <v>29311</v>
      </c>
      <c r="R92">
        <v>17.899999999999999</v>
      </c>
      <c r="S92">
        <f t="shared" si="2"/>
        <v>13.28</v>
      </c>
      <c r="T92">
        <v>8.66</v>
      </c>
      <c r="U92">
        <v>15.85</v>
      </c>
      <c r="V92">
        <f t="shared" si="3"/>
        <v>10.615</v>
      </c>
      <c r="W92">
        <v>5.38</v>
      </c>
    </row>
    <row r="93" spans="7:23" x14ac:dyDescent="0.3">
      <c r="G93" s="19">
        <v>23712</v>
      </c>
      <c r="H93">
        <v>2.5499999999999998</v>
      </c>
      <c r="I93">
        <v>0.6</v>
      </c>
      <c r="Q93" s="19">
        <v>29312</v>
      </c>
      <c r="R93">
        <v>18.010000000000002</v>
      </c>
      <c r="S93">
        <f t="shared" si="2"/>
        <v>15.555</v>
      </c>
      <c r="T93">
        <v>13.1</v>
      </c>
      <c r="U93">
        <v>15.94</v>
      </c>
      <c r="V93">
        <f t="shared" si="3"/>
        <v>12.04</v>
      </c>
      <c r="W93">
        <v>8.14</v>
      </c>
    </row>
    <row r="94" spans="7:23" x14ac:dyDescent="0.3">
      <c r="G94" s="19">
        <v>23713</v>
      </c>
      <c r="H94">
        <v>3.09</v>
      </c>
      <c r="I94">
        <v>0</v>
      </c>
      <c r="Q94" s="19">
        <v>29313</v>
      </c>
      <c r="R94">
        <v>18.96</v>
      </c>
      <c r="S94">
        <f t="shared" si="2"/>
        <v>15.574999999999999</v>
      </c>
      <c r="T94">
        <v>12.19</v>
      </c>
      <c r="U94">
        <v>16.78</v>
      </c>
      <c r="V94">
        <f t="shared" si="3"/>
        <v>12.18</v>
      </c>
      <c r="W94">
        <v>7.58</v>
      </c>
    </row>
    <row r="95" spans="7:23" x14ac:dyDescent="0.3">
      <c r="G95" s="19">
        <v>23714</v>
      </c>
      <c r="H95">
        <v>0</v>
      </c>
      <c r="I95">
        <v>0</v>
      </c>
      <c r="Q95" s="19">
        <v>29314</v>
      </c>
      <c r="R95">
        <v>19.38</v>
      </c>
      <c r="S95">
        <f t="shared" si="2"/>
        <v>15.385</v>
      </c>
      <c r="T95">
        <v>11.39</v>
      </c>
      <c r="U95">
        <v>17.16</v>
      </c>
      <c r="V95">
        <f t="shared" si="3"/>
        <v>12.120000000000001</v>
      </c>
      <c r="W95">
        <v>7.08</v>
      </c>
    </row>
    <row r="96" spans="7:23" x14ac:dyDescent="0.3">
      <c r="G96" s="19">
        <v>23715</v>
      </c>
      <c r="H96">
        <v>0</v>
      </c>
      <c r="I96">
        <v>0</v>
      </c>
      <c r="Q96" s="19">
        <v>29315</v>
      </c>
      <c r="R96">
        <v>20.010000000000002</v>
      </c>
      <c r="S96">
        <f t="shared" si="2"/>
        <v>15.360000000000001</v>
      </c>
      <c r="T96">
        <v>10.71</v>
      </c>
      <c r="U96">
        <v>17.72</v>
      </c>
      <c r="V96">
        <f t="shared" si="3"/>
        <v>12.19</v>
      </c>
      <c r="W96">
        <v>6.66</v>
      </c>
    </row>
    <row r="97" spans="7:23" x14ac:dyDescent="0.3">
      <c r="G97" s="19">
        <v>23716</v>
      </c>
      <c r="H97">
        <v>0</v>
      </c>
      <c r="I97">
        <v>0</v>
      </c>
      <c r="Q97" s="19">
        <v>29316</v>
      </c>
      <c r="R97">
        <v>21.27</v>
      </c>
      <c r="S97">
        <f t="shared" si="2"/>
        <v>18.155000000000001</v>
      </c>
      <c r="T97">
        <v>15.04</v>
      </c>
      <c r="U97">
        <v>18.84</v>
      </c>
      <c r="V97">
        <f t="shared" si="3"/>
        <v>14.094999999999999</v>
      </c>
      <c r="W97">
        <v>9.35</v>
      </c>
    </row>
    <row r="98" spans="7:23" x14ac:dyDescent="0.3">
      <c r="G98" s="19">
        <v>23717</v>
      </c>
      <c r="H98">
        <v>0</v>
      </c>
      <c r="I98">
        <v>0</v>
      </c>
      <c r="Q98" s="19">
        <v>29317</v>
      </c>
      <c r="R98">
        <v>20.64</v>
      </c>
      <c r="S98">
        <f t="shared" si="2"/>
        <v>16.87</v>
      </c>
      <c r="T98">
        <v>13.1</v>
      </c>
      <c r="U98">
        <v>18.28</v>
      </c>
      <c r="V98">
        <f t="shared" si="3"/>
        <v>13.21</v>
      </c>
      <c r="W98">
        <v>8.14</v>
      </c>
    </row>
    <row r="99" spans="7:23" x14ac:dyDescent="0.3">
      <c r="G99" s="19">
        <v>23718</v>
      </c>
      <c r="H99">
        <v>0</v>
      </c>
      <c r="I99">
        <v>0</v>
      </c>
      <c r="Q99" s="19">
        <v>29318</v>
      </c>
      <c r="R99">
        <v>21.06</v>
      </c>
      <c r="S99">
        <f t="shared" si="2"/>
        <v>16.34</v>
      </c>
      <c r="T99">
        <v>11.62</v>
      </c>
      <c r="U99">
        <v>18.649999999999999</v>
      </c>
      <c r="V99">
        <f t="shared" si="3"/>
        <v>12.934999999999999</v>
      </c>
      <c r="W99">
        <v>7.22</v>
      </c>
    </row>
    <row r="100" spans="7:23" x14ac:dyDescent="0.3">
      <c r="G100" s="19">
        <v>23719</v>
      </c>
      <c r="H100">
        <v>0</v>
      </c>
      <c r="I100">
        <v>0</v>
      </c>
      <c r="Q100" s="19">
        <v>29319</v>
      </c>
      <c r="R100">
        <v>21.49</v>
      </c>
      <c r="S100">
        <f t="shared" si="2"/>
        <v>15.984999999999999</v>
      </c>
      <c r="T100">
        <v>10.48</v>
      </c>
      <c r="U100">
        <v>19.02</v>
      </c>
      <c r="V100">
        <f t="shared" si="3"/>
        <v>12.765000000000001</v>
      </c>
      <c r="W100">
        <v>6.51</v>
      </c>
    </row>
    <row r="101" spans="7:23" x14ac:dyDescent="0.3">
      <c r="G101" s="19">
        <v>23720</v>
      </c>
      <c r="H101">
        <v>0</v>
      </c>
      <c r="I101">
        <v>0</v>
      </c>
      <c r="Q101" s="19">
        <v>29320</v>
      </c>
      <c r="R101">
        <v>28.44</v>
      </c>
      <c r="S101">
        <f t="shared" si="2"/>
        <v>22.425000000000001</v>
      </c>
      <c r="T101">
        <v>16.41</v>
      </c>
      <c r="U101">
        <v>25.18</v>
      </c>
      <c r="V101">
        <f t="shared" si="3"/>
        <v>17.689999999999998</v>
      </c>
      <c r="W101">
        <v>10.199999999999999</v>
      </c>
    </row>
    <row r="102" spans="7:23" x14ac:dyDescent="0.3">
      <c r="G102" s="19">
        <v>23721</v>
      </c>
      <c r="H102">
        <v>0</v>
      </c>
      <c r="I102">
        <v>2.83</v>
      </c>
      <c r="Q102" s="19">
        <v>29321</v>
      </c>
      <c r="R102">
        <v>22.33</v>
      </c>
      <c r="S102">
        <f t="shared" si="2"/>
        <v>19.54</v>
      </c>
      <c r="T102">
        <v>16.75</v>
      </c>
      <c r="U102">
        <v>19.77</v>
      </c>
      <c r="V102">
        <f t="shared" si="3"/>
        <v>15.09</v>
      </c>
      <c r="W102">
        <v>10.41</v>
      </c>
    </row>
    <row r="103" spans="7:23" x14ac:dyDescent="0.3">
      <c r="G103" s="19">
        <v>23722</v>
      </c>
      <c r="H103">
        <v>2.91</v>
      </c>
      <c r="I103">
        <v>2.98</v>
      </c>
      <c r="Q103" s="19">
        <v>29322</v>
      </c>
      <c r="R103">
        <v>20.010000000000002</v>
      </c>
      <c r="S103">
        <f t="shared" si="2"/>
        <v>17.755000000000003</v>
      </c>
      <c r="T103">
        <v>15.5</v>
      </c>
      <c r="U103">
        <v>17.72</v>
      </c>
      <c r="V103">
        <f t="shared" si="3"/>
        <v>13.675000000000001</v>
      </c>
      <c r="W103">
        <v>9.6300000000000008</v>
      </c>
    </row>
    <row r="104" spans="7:23" x14ac:dyDescent="0.3">
      <c r="G104" s="19">
        <v>23723</v>
      </c>
      <c r="H104">
        <v>0.36</v>
      </c>
      <c r="I104">
        <v>0.45</v>
      </c>
      <c r="Q104" s="19">
        <v>29323</v>
      </c>
      <c r="R104">
        <v>19.170000000000002</v>
      </c>
      <c r="S104">
        <f t="shared" si="2"/>
        <v>17.675000000000001</v>
      </c>
      <c r="T104">
        <v>16.18</v>
      </c>
      <c r="U104">
        <v>16.97</v>
      </c>
      <c r="V104">
        <f t="shared" si="3"/>
        <v>13.51</v>
      </c>
      <c r="W104">
        <v>10.050000000000001</v>
      </c>
    </row>
    <row r="105" spans="7:23" x14ac:dyDescent="0.3">
      <c r="G105" s="19">
        <v>23724</v>
      </c>
      <c r="H105">
        <v>0</v>
      </c>
      <c r="I105">
        <v>0</v>
      </c>
      <c r="Q105" s="19">
        <v>29324</v>
      </c>
      <c r="R105">
        <v>20.010000000000002</v>
      </c>
      <c r="S105">
        <f t="shared" si="2"/>
        <v>17.125</v>
      </c>
      <c r="T105">
        <v>14.24</v>
      </c>
      <c r="U105">
        <v>17.72</v>
      </c>
      <c r="V105">
        <f t="shared" si="3"/>
        <v>13.285</v>
      </c>
      <c r="W105">
        <v>8.85</v>
      </c>
    </row>
    <row r="106" spans="7:23" x14ac:dyDescent="0.3">
      <c r="G106" s="19">
        <v>23725</v>
      </c>
      <c r="H106">
        <v>0</v>
      </c>
      <c r="I106">
        <v>0</v>
      </c>
      <c r="Q106" s="19">
        <v>29325</v>
      </c>
      <c r="R106">
        <v>21.06</v>
      </c>
      <c r="S106">
        <f t="shared" si="2"/>
        <v>15.43</v>
      </c>
      <c r="T106">
        <v>9.8000000000000007</v>
      </c>
      <c r="U106">
        <v>18.649999999999999</v>
      </c>
      <c r="V106">
        <f t="shared" si="3"/>
        <v>12.37</v>
      </c>
      <c r="W106">
        <v>6.09</v>
      </c>
    </row>
    <row r="107" spans="7:23" x14ac:dyDescent="0.3">
      <c r="G107" s="19">
        <v>23726</v>
      </c>
      <c r="H107">
        <v>0</v>
      </c>
      <c r="I107">
        <v>0</v>
      </c>
      <c r="Q107" s="19">
        <v>29326</v>
      </c>
      <c r="R107">
        <v>22.96</v>
      </c>
      <c r="S107">
        <f t="shared" si="2"/>
        <v>17.234999999999999</v>
      </c>
      <c r="T107">
        <v>11.51</v>
      </c>
      <c r="U107">
        <v>20.329999999999998</v>
      </c>
      <c r="V107">
        <f t="shared" si="3"/>
        <v>13.739999999999998</v>
      </c>
      <c r="W107">
        <v>7.15</v>
      </c>
    </row>
    <row r="108" spans="7:23" x14ac:dyDescent="0.3">
      <c r="G108" s="19">
        <v>23727</v>
      </c>
      <c r="H108">
        <v>0</v>
      </c>
      <c r="I108">
        <v>0</v>
      </c>
      <c r="Q108" s="19">
        <v>29327</v>
      </c>
      <c r="R108">
        <v>24.01</v>
      </c>
      <c r="S108">
        <f t="shared" si="2"/>
        <v>18.440000000000001</v>
      </c>
      <c r="T108">
        <v>12.87</v>
      </c>
      <c r="U108">
        <v>21.26</v>
      </c>
      <c r="V108">
        <f t="shared" si="3"/>
        <v>14.63</v>
      </c>
      <c r="W108">
        <v>8</v>
      </c>
    </row>
    <row r="109" spans="7:23" x14ac:dyDescent="0.3">
      <c r="G109" s="19">
        <v>23728</v>
      </c>
      <c r="H109">
        <v>0</v>
      </c>
      <c r="I109">
        <v>0</v>
      </c>
      <c r="Q109" s="19">
        <v>29328</v>
      </c>
      <c r="R109">
        <v>25.7</v>
      </c>
      <c r="S109">
        <f t="shared" si="2"/>
        <v>20.254999999999999</v>
      </c>
      <c r="T109">
        <v>14.81</v>
      </c>
      <c r="U109">
        <v>22.75</v>
      </c>
      <c r="V109">
        <f t="shared" si="3"/>
        <v>15.975</v>
      </c>
      <c r="W109">
        <v>9.1999999999999993</v>
      </c>
    </row>
    <row r="110" spans="7:23" x14ac:dyDescent="0.3">
      <c r="G110" s="19">
        <v>23729</v>
      </c>
      <c r="H110">
        <v>0</v>
      </c>
      <c r="I110">
        <v>0</v>
      </c>
      <c r="Q110" s="19">
        <v>29329</v>
      </c>
      <c r="R110">
        <v>26.54</v>
      </c>
      <c r="S110">
        <f t="shared" si="2"/>
        <v>21.7</v>
      </c>
      <c r="T110">
        <v>16.86</v>
      </c>
      <c r="U110">
        <v>23.5</v>
      </c>
      <c r="V110">
        <f t="shared" si="3"/>
        <v>16.990000000000002</v>
      </c>
      <c r="W110">
        <v>10.48</v>
      </c>
    </row>
    <row r="111" spans="7:23" x14ac:dyDescent="0.3">
      <c r="G111" s="19">
        <v>23730</v>
      </c>
      <c r="H111">
        <v>0</v>
      </c>
      <c r="I111">
        <v>0</v>
      </c>
      <c r="Q111" s="19">
        <v>29330</v>
      </c>
      <c r="R111">
        <v>30.12</v>
      </c>
      <c r="S111">
        <f t="shared" si="2"/>
        <v>23.605</v>
      </c>
      <c r="T111">
        <v>17.09</v>
      </c>
      <c r="U111">
        <v>26.67</v>
      </c>
      <c r="V111">
        <f t="shared" si="3"/>
        <v>18.645</v>
      </c>
      <c r="W111">
        <v>10.62</v>
      </c>
    </row>
    <row r="112" spans="7:23" x14ac:dyDescent="0.3">
      <c r="G112" s="19">
        <v>23731</v>
      </c>
      <c r="H112">
        <v>0</v>
      </c>
      <c r="I112">
        <v>0</v>
      </c>
      <c r="Q112" s="19">
        <v>29331</v>
      </c>
      <c r="R112">
        <v>22.33</v>
      </c>
      <c r="S112">
        <f t="shared" si="2"/>
        <v>18.684999999999999</v>
      </c>
      <c r="T112">
        <v>15.04</v>
      </c>
      <c r="U112">
        <v>19.77</v>
      </c>
      <c r="V112">
        <f t="shared" si="3"/>
        <v>14.559999999999999</v>
      </c>
      <c r="W112">
        <v>9.35</v>
      </c>
    </row>
    <row r="113" spans="7:23" x14ac:dyDescent="0.3">
      <c r="G113" s="19">
        <v>23732</v>
      </c>
      <c r="H113">
        <v>0</v>
      </c>
      <c r="I113">
        <v>0</v>
      </c>
      <c r="Q113" s="19">
        <v>29332</v>
      </c>
      <c r="R113">
        <v>21.91</v>
      </c>
      <c r="S113">
        <f t="shared" si="2"/>
        <v>18.36</v>
      </c>
      <c r="T113">
        <v>14.81</v>
      </c>
      <c r="U113">
        <v>19.39</v>
      </c>
      <c r="V113">
        <f t="shared" si="3"/>
        <v>14.295</v>
      </c>
      <c r="W113">
        <v>9.1999999999999993</v>
      </c>
    </row>
    <row r="114" spans="7:23" x14ac:dyDescent="0.3">
      <c r="G114" s="19">
        <v>23733</v>
      </c>
      <c r="H114">
        <v>0</v>
      </c>
      <c r="I114">
        <v>0.15</v>
      </c>
      <c r="Q114" s="19">
        <v>29333</v>
      </c>
      <c r="R114">
        <v>23.49</v>
      </c>
      <c r="S114">
        <f t="shared" si="2"/>
        <v>19.265000000000001</v>
      </c>
      <c r="T114">
        <v>15.04</v>
      </c>
      <c r="U114">
        <v>20.79</v>
      </c>
      <c r="V114">
        <f t="shared" si="3"/>
        <v>15.07</v>
      </c>
      <c r="W114">
        <v>9.35</v>
      </c>
    </row>
    <row r="115" spans="7:23" x14ac:dyDescent="0.3">
      <c r="G115" s="19">
        <v>23734</v>
      </c>
      <c r="H115">
        <v>0</v>
      </c>
      <c r="I115">
        <v>0</v>
      </c>
      <c r="Q115" s="19">
        <v>29334</v>
      </c>
      <c r="R115">
        <v>26.01</v>
      </c>
      <c r="S115">
        <f t="shared" si="2"/>
        <v>20.98</v>
      </c>
      <c r="T115">
        <v>15.95</v>
      </c>
      <c r="U115">
        <v>23.03</v>
      </c>
      <c r="V115">
        <f t="shared" si="3"/>
        <v>16.47</v>
      </c>
      <c r="W115">
        <v>9.91</v>
      </c>
    </row>
    <row r="116" spans="7:23" x14ac:dyDescent="0.3">
      <c r="G116" s="19">
        <v>23735</v>
      </c>
      <c r="H116">
        <v>0</v>
      </c>
      <c r="I116">
        <v>0</v>
      </c>
      <c r="Q116" s="19">
        <v>29335</v>
      </c>
      <c r="R116">
        <v>22.64</v>
      </c>
      <c r="S116">
        <f t="shared" si="2"/>
        <v>19.865000000000002</v>
      </c>
      <c r="T116">
        <v>17.09</v>
      </c>
      <c r="U116">
        <v>20.05</v>
      </c>
      <c r="V116">
        <f t="shared" si="3"/>
        <v>15.335000000000001</v>
      </c>
      <c r="W116">
        <v>10.62</v>
      </c>
    </row>
    <row r="117" spans="7:23" x14ac:dyDescent="0.3">
      <c r="G117" s="19">
        <v>23736</v>
      </c>
      <c r="H117">
        <v>0</v>
      </c>
      <c r="I117">
        <v>0</v>
      </c>
      <c r="Q117" s="19">
        <v>29336</v>
      </c>
      <c r="R117">
        <v>23.17</v>
      </c>
      <c r="S117">
        <f t="shared" si="2"/>
        <v>19.560000000000002</v>
      </c>
      <c r="T117">
        <v>15.95</v>
      </c>
      <c r="U117">
        <v>20.51</v>
      </c>
      <c r="V117">
        <f t="shared" si="3"/>
        <v>15.21</v>
      </c>
      <c r="W117">
        <v>9.91</v>
      </c>
    </row>
    <row r="118" spans="7:23" x14ac:dyDescent="0.3">
      <c r="G118" s="19">
        <v>23737</v>
      </c>
      <c r="H118">
        <v>0</v>
      </c>
      <c r="I118">
        <v>0</v>
      </c>
      <c r="Q118" s="19">
        <v>29337</v>
      </c>
      <c r="R118">
        <v>27.17</v>
      </c>
      <c r="S118">
        <f t="shared" si="2"/>
        <v>21.275000000000002</v>
      </c>
      <c r="T118">
        <v>15.38</v>
      </c>
      <c r="U118">
        <v>24.06</v>
      </c>
      <c r="V118">
        <f t="shared" si="3"/>
        <v>16.809999999999999</v>
      </c>
      <c r="W118">
        <v>9.56</v>
      </c>
    </row>
    <row r="119" spans="7:23" x14ac:dyDescent="0.3">
      <c r="G119" s="19">
        <v>23738</v>
      </c>
      <c r="H119">
        <v>0</v>
      </c>
      <c r="I119">
        <v>0.45</v>
      </c>
      <c r="Q119" s="19">
        <v>29338</v>
      </c>
      <c r="R119">
        <v>21.27</v>
      </c>
      <c r="S119">
        <f t="shared" si="2"/>
        <v>17.754999999999999</v>
      </c>
      <c r="T119">
        <v>14.24</v>
      </c>
      <c r="U119">
        <v>18.84</v>
      </c>
      <c r="V119">
        <f t="shared" si="3"/>
        <v>13.844999999999999</v>
      </c>
      <c r="W119">
        <v>8.85</v>
      </c>
    </row>
    <row r="120" spans="7:23" x14ac:dyDescent="0.3">
      <c r="G120" s="19">
        <v>23739</v>
      </c>
      <c r="H120">
        <v>0</v>
      </c>
      <c r="I120">
        <v>0</v>
      </c>
      <c r="Q120" s="19">
        <v>29339</v>
      </c>
      <c r="R120">
        <v>24.22</v>
      </c>
      <c r="S120">
        <f t="shared" si="2"/>
        <v>18.32</v>
      </c>
      <c r="T120">
        <v>12.42</v>
      </c>
      <c r="U120">
        <v>21.45</v>
      </c>
      <c r="V120">
        <f t="shared" si="3"/>
        <v>14.584999999999999</v>
      </c>
      <c r="W120">
        <v>7.72</v>
      </c>
    </row>
    <row r="121" spans="7:23" x14ac:dyDescent="0.3">
      <c r="G121" s="19">
        <v>23740</v>
      </c>
      <c r="H121">
        <v>0</v>
      </c>
      <c r="I121">
        <v>0</v>
      </c>
      <c r="Q121" s="19">
        <v>29340</v>
      </c>
      <c r="R121">
        <v>32.020000000000003</v>
      </c>
      <c r="S121">
        <f t="shared" si="2"/>
        <v>25.810000000000002</v>
      </c>
      <c r="T121">
        <v>19.600000000000001</v>
      </c>
      <c r="U121">
        <v>28.35</v>
      </c>
      <c r="V121">
        <f t="shared" si="3"/>
        <v>20.265000000000001</v>
      </c>
      <c r="W121">
        <v>12.18</v>
      </c>
    </row>
    <row r="122" spans="7:23" x14ac:dyDescent="0.3">
      <c r="G122" s="19">
        <v>23741</v>
      </c>
      <c r="H122">
        <v>0</v>
      </c>
      <c r="I122">
        <v>0</v>
      </c>
      <c r="Q122" s="19">
        <v>29341</v>
      </c>
      <c r="R122">
        <v>24.62</v>
      </c>
      <c r="S122">
        <f t="shared" si="2"/>
        <v>21.884999999999998</v>
      </c>
      <c r="T122">
        <v>19.149999999999999</v>
      </c>
      <c r="U122">
        <v>22.34</v>
      </c>
      <c r="V122">
        <f t="shared" si="3"/>
        <v>17.91</v>
      </c>
      <c r="W122">
        <v>13.48</v>
      </c>
    </row>
    <row r="123" spans="7:23" x14ac:dyDescent="0.3">
      <c r="G123" s="19">
        <v>23742</v>
      </c>
      <c r="H123">
        <v>0</v>
      </c>
      <c r="I123">
        <v>0</v>
      </c>
      <c r="Q123" s="19">
        <v>29342</v>
      </c>
      <c r="R123">
        <v>23.12</v>
      </c>
      <c r="S123">
        <f t="shared" si="2"/>
        <v>18.574999999999999</v>
      </c>
      <c r="T123">
        <v>14.03</v>
      </c>
      <c r="U123">
        <v>20.98</v>
      </c>
      <c r="V123">
        <f t="shared" si="3"/>
        <v>15.43</v>
      </c>
      <c r="W123">
        <v>9.8800000000000008</v>
      </c>
    </row>
    <row r="124" spans="7:23" x14ac:dyDescent="0.3">
      <c r="G124" s="19">
        <v>23743</v>
      </c>
      <c r="H124">
        <v>0</v>
      </c>
      <c r="I124">
        <v>0</v>
      </c>
      <c r="Q124" s="19">
        <v>29343</v>
      </c>
      <c r="R124">
        <v>22.48</v>
      </c>
      <c r="S124">
        <f t="shared" si="2"/>
        <v>18.254999999999999</v>
      </c>
      <c r="T124">
        <v>14.03</v>
      </c>
      <c r="U124">
        <v>20.399999999999999</v>
      </c>
      <c r="V124">
        <f t="shared" si="3"/>
        <v>15.14</v>
      </c>
      <c r="W124">
        <v>9.8800000000000008</v>
      </c>
    </row>
    <row r="125" spans="7:23" x14ac:dyDescent="0.3">
      <c r="G125" s="19">
        <v>23744</v>
      </c>
      <c r="H125">
        <v>0</v>
      </c>
      <c r="I125">
        <v>0</v>
      </c>
      <c r="Q125" s="19">
        <v>29344</v>
      </c>
      <c r="R125">
        <v>22.48</v>
      </c>
      <c r="S125">
        <f t="shared" si="2"/>
        <v>17.920000000000002</v>
      </c>
      <c r="T125">
        <v>13.36</v>
      </c>
      <c r="U125">
        <v>20.399999999999999</v>
      </c>
      <c r="V125">
        <f t="shared" si="3"/>
        <v>14.904999999999999</v>
      </c>
      <c r="W125">
        <v>9.41</v>
      </c>
    </row>
    <row r="126" spans="7:23" x14ac:dyDescent="0.3">
      <c r="G126" s="19">
        <v>23745</v>
      </c>
      <c r="H126">
        <v>0</v>
      </c>
      <c r="I126">
        <v>0</v>
      </c>
      <c r="Q126" s="19">
        <v>29345</v>
      </c>
      <c r="R126">
        <v>23.33</v>
      </c>
      <c r="S126">
        <f t="shared" si="2"/>
        <v>20.85</v>
      </c>
      <c r="T126">
        <v>18.37</v>
      </c>
      <c r="U126">
        <v>21.17</v>
      </c>
      <c r="V126">
        <f t="shared" si="3"/>
        <v>17.05</v>
      </c>
      <c r="W126">
        <v>12.93</v>
      </c>
    </row>
    <row r="127" spans="7:23" x14ac:dyDescent="0.3">
      <c r="G127" s="19">
        <v>23746</v>
      </c>
      <c r="H127">
        <v>0</v>
      </c>
      <c r="I127">
        <v>0</v>
      </c>
      <c r="Q127" s="19">
        <v>29346</v>
      </c>
      <c r="R127">
        <v>21.94</v>
      </c>
      <c r="S127">
        <f t="shared" si="2"/>
        <v>19.990000000000002</v>
      </c>
      <c r="T127">
        <v>18.04</v>
      </c>
      <c r="U127">
        <v>19.91</v>
      </c>
      <c r="V127">
        <f t="shared" si="3"/>
        <v>16.305</v>
      </c>
      <c r="W127">
        <v>12.7</v>
      </c>
    </row>
    <row r="128" spans="7:23" x14ac:dyDescent="0.3">
      <c r="G128" s="19">
        <v>23747</v>
      </c>
      <c r="H128">
        <v>0</v>
      </c>
      <c r="I128">
        <v>0</v>
      </c>
      <c r="Q128" s="19">
        <v>29347</v>
      </c>
      <c r="R128">
        <v>22.48</v>
      </c>
      <c r="S128">
        <f t="shared" si="2"/>
        <v>20.09</v>
      </c>
      <c r="T128">
        <v>17.7</v>
      </c>
      <c r="U128">
        <v>20.399999999999999</v>
      </c>
      <c r="V128">
        <f t="shared" si="3"/>
        <v>16.43</v>
      </c>
      <c r="W128">
        <v>12.46</v>
      </c>
    </row>
    <row r="129" spans="7:23" x14ac:dyDescent="0.3">
      <c r="G129" s="19">
        <v>23748</v>
      </c>
      <c r="H129">
        <v>0</v>
      </c>
      <c r="I129">
        <v>0</v>
      </c>
      <c r="Q129" s="19">
        <v>29348</v>
      </c>
      <c r="R129">
        <v>22.91</v>
      </c>
      <c r="S129">
        <f t="shared" si="2"/>
        <v>19.024999999999999</v>
      </c>
      <c r="T129">
        <v>15.14</v>
      </c>
      <c r="U129">
        <v>20.79</v>
      </c>
      <c r="V129">
        <f t="shared" si="3"/>
        <v>15.725</v>
      </c>
      <c r="W129">
        <v>10.66</v>
      </c>
    </row>
    <row r="130" spans="7:23" x14ac:dyDescent="0.3">
      <c r="G130" s="19">
        <v>23749</v>
      </c>
      <c r="H130">
        <v>0</v>
      </c>
      <c r="I130">
        <v>0</v>
      </c>
      <c r="Q130" s="19">
        <v>29349</v>
      </c>
      <c r="R130">
        <v>25.69</v>
      </c>
      <c r="S130">
        <f t="shared" si="2"/>
        <v>19.86</v>
      </c>
      <c r="T130">
        <v>14.03</v>
      </c>
      <c r="U130">
        <v>23.31</v>
      </c>
      <c r="V130">
        <f t="shared" si="3"/>
        <v>16.594999999999999</v>
      </c>
      <c r="W130">
        <v>9.8800000000000008</v>
      </c>
    </row>
    <row r="131" spans="7:23" x14ac:dyDescent="0.3">
      <c r="G131" s="19">
        <v>23750</v>
      </c>
      <c r="H131">
        <v>0</v>
      </c>
      <c r="I131">
        <v>0</v>
      </c>
      <c r="Q131" s="19">
        <v>29350</v>
      </c>
      <c r="R131">
        <v>29.54</v>
      </c>
      <c r="S131">
        <f t="shared" ref="S131:S194" si="4">(R131+T131)/2</f>
        <v>22.675000000000001</v>
      </c>
      <c r="T131">
        <v>15.81</v>
      </c>
      <c r="U131">
        <v>26.81</v>
      </c>
      <c r="V131">
        <f t="shared" ref="V131:V194" si="5">(U131+W131)/2</f>
        <v>18.97</v>
      </c>
      <c r="W131">
        <v>11.13</v>
      </c>
    </row>
    <row r="132" spans="7:23" x14ac:dyDescent="0.3">
      <c r="G132" s="19">
        <v>23751</v>
      </c>
      <c r="H132">
        <v>0</v>
      </c>
      <c r="I132">
        <v>0</v>
      </c>
      <c r="Q132" s="19">
        <v>29351</v>
      </c>
      <c r="R132">
        <v>26.55</v>
      </c>
      <c r="S132">
        <f t="shared" si="4"/>
        <v>23.130000000000003</v>
      </c>
      <c r="T132">
        <v>19.71</v>
      </c>
      <c r="U132">
        <v>24.09</v>
      </c>
      <c r="V132">
        <f t="shared" si="5"/>
        <v>18.98</v>
      </c>
      <c r="W132">
        <v>13.87</v>
      </c>
    </row>
    <row r="133" spans="7:23" x14ac:dyDescent="0.3">
      <c r="G133" s="19">
        <v>23752</v>
      </c>
      <c r="H133">
        <v>4.3600000000000003</v>
      </c>
      <c r="I133">
        <v>0</v>
      </c>
      <c r="Q133" s="19">
        <v>29352</v>
      </c>
      <c r="R133">
        <v>24.62</v>
      </c>
      <c r="S133">
        <f t="shared" si="4"/>
        <v>20.325000000000003</v>
      </c>
      <c r="T133">
        <v>16.03</v>
      </c>
      <c r="U133">
        <v>22.34</v>
      </c>
      <c r="V133">
        <f t="shared" si="5"/>
        <v>16.814999999999998</v>
      </c>
      <c r="W133">
        <v>11.29</v>
      </c>
    </row>
    <row r="134" spans="7:23" x14ac:dyDescent="0.3">
      <c r="G134" s="19">
        <v>23753</v>
      </c>
      <c r="H134">
        <v>8.91</v>
      </c>
      <c r="I134">
        <v>0.6</v>
      </c>
      <c r="Q134" s="19">
        <v>29353</v>
      </c>
      <c r="R134">
        <v>21.41</v>
      </c>
      <c r="S134">
        <f t="shared" si="4"/>
        <v>19.055</v>
      </c>
      <c r="T134">
        <v>16.7</v>
      </c>
      <c r="U134">
        <v>19.43</v>
      </c>
      <c r="V134">
        <f t="shared" si="5"/>
        <v>15.594999999999999</v>
      </c>
      <c r="W134">
        <v>11.76</v>
      </c>
    </row>
    <row r="135" spans="7:23" x14ac:dyDescent="0.3">
      <c r="G135" s="19">
        <v>23754</v>
      </c>
      <c r="H135">
        <v>5.45</v>
      </c>
      <c r="I135">
        <v>0.45</v>
      </c>
      <c r="Q135" s="19">
        <v>29354</v>
      </c>
      <c r="R135">
        <v>23.55</v>
      </c>
      <c r="S135">
        <f t="shared" si="4"/>
        <v>19.454999999999998</v>
      </c>
      <c r="T135">
        <v>15.36</v>
      </c>
      <c r="U135">
        <v>21.37</v>
      </c>
      <c r="V135">
        <f t="shared" si="5"/>
        <v>16.094999999999999</v>
      </c>
      <c r="W135">
        <v>10.82</v>
      </c>
    </row>
    <row r="136" spans="7:23" x14ac:dyDescent="0.3">
      <c r="G136" s="19">
        <v>23755</v>
      </c>
      <c r="H136">
        <v>0</v>
      </c>
      <c r="I136">
        <v>0</v>
      </c>
      <c r="Q136" s="19">
        <v>29355</v>
      </c>
      <c r="R136">
        <v>23.12</v>
      </c>
      <c r="S136">
        <f t="shared" si="4"/>
        <v>19.575000000000003</v>
      </c>
      <c r="T136">
        <v>16.03</v>
      </c>
      <c r="U136">
        <v>20.98</v>
      </c>
      <c r="V136">
        <f t="shared" si="5"/>
        <v>16.134999999999998</v>
      </c>
      <c r="W136">
        <v>11.29</v>
      </c>
    </row>
    <row r="137" spans="7:23" x14ac:dyDescent="0.3">
      <c r="G137" s="19">
        <v>23756</v>
      </c>
      <c r="H137">
        <v>0</v>
      </c>
      <c r="I137">
        <v>0</v>
      </c>
      <c r="Q137" s="19">
        <v>29356</v>
      </c>
      <c r="R137">
        <v>26.01</v>
      </c>
      <c r="S137">
        <f t="shared" si="4"/>
        <v>20.965</v>
      </c>
      <c r="T137">
        <v>15.92</v>
      </c>
      <c r="U137">
        <v>23.6</v>
      </c>
      <c r="V137">
        <f t="shared" si="5"/>
        <v>17.405000000000001</v>
      </c>
      <c r="W137">
        <v>11.21</v>
      </c>
    </row>
    <row r="138" spans="7:23" x14ac:dyDescent="0.3">
      <c r="G138" s="19">
        <v>23757</v>
      </c>
      <c r="H138">
        <v>0</v>
      </c>
      <c r="I138">
        <v>0</v>
      </c>
      <c r="Q138" s="19">
        <v>29357</v>
      </c>
      <c r="R138">
        <v>27.62</v>
      </c>
      <c r="S138">
        <f t="shared" si="4"/>
        <v>21.77</v>
      </c>
      <c r="T138">
        <v>15.92</v>
      </c>
      <c r="U138">
        <v>25.06</v>
      </c>
      <c r="V138">
        <f t="shared" si="5"/>
        <v>18.134999999999998</v>
      </c>
      <c r="W138">
        <v>11.21</v>
      </c>
    </row>
    <row r="139" spans="7:23" x14ac:dyDescent="0.3">
      <c r="G139" s="19">
        <v>23758</v>
      </c>
      <c r="H139">
        <v>0</v>
      </c>
      <c r="I139">
        <v>0</v>
      </c>
      <c r="Q139" s="19">
        <v>29358</v>
      </c>
      <c r="R139">
        <v>31.9</v>
      </c>
      <c r="S139">
        <f t="shared" si="4"/>
        <v>23.744999999999997</v>
      </c>
      <c r="T139">
        <v>15.59</v>
      </c>
      <c r="U139">
        <v>28.95</v>
      </c>
      <c r="V139">
        <f t="shared" si="5"/>
        <v>19.96</v>
      </c>
      <c r="W139">
        <v>10.97</v>
      </c>
    </row>
    <row r="140" spans="7:23" x14ac:dyDescent="0.3">
      <c r="G140" s="19">
        <v>23759</v>
      </c>
      <c r="H140">
        <v>0</v>
      </c>
      <c r="I140">
        <v>0</v>
      </c>
      <c r="Q140" s="19">
        <v>29359</v>
      </c>
      <c r="R140">
        <v>27.62</v>
      </c>
      <c r="S140">
        <f t="shared" si="4"/>
        <v>23.44</v>
      </c>
      <c r="T140">
        <v>19.260000000000002</v>
      </c>
      <c r="U140">
        <v>25.06</v>
      </c>
      <c r="V140">
        <f t="shared" si="5"/>
        <v>19.309999999999999</v>
      </c>
      <c r="W140">
        <v>13.56</v>
      </c>
    </row>
    <row r="141" spans="7:23" x14ac:dyDescent="0.3">
      <c r="G141" s="19">
        <v>23760</v>
      </c>
      <c r="H141">
        <v>0</v>
      </c>
      <c r="I141">
        <v>0</v>
      </c>
      <c r="Q141" s="19">
        <v>29360</v>
      </c>
      <c r="R141">
        <v>35.11</v>
      </c>
      <c r="S141">
        <f t="shared" si="4"/>
        <v>28.240000000000002</v>
      </c>
      <c r="T141">
        <v>21.37</v>
      </c>
      <c r="U141">
        <v>31.86</v>
      </c>
      <c r="V141">
        <f t="shared" si="5"/>
        <v>23.454999999999998</v>
      </c>
      <c r="W141">
        <v>15.05</v>
      </c>
    </row>
    <row r="142" spans="7:23" x14ac:dyDescent="0.3">
      <c r="G142" s="19">
        <v>23761</v>
      </c>
      <c r="H142">
        <v>0</v>
      </c>
      <c r="I142">
        <v>0</v>
      </c>
      <c r="Q142" s="19">
        <v>29361</v>
      </c>
      <c r="R142">
        <v>24.4</v>
      </c>
      <c r="S142">
        <f t="shared" si="4"/>
        <v>19.88</v>
      </c>
      <c r="T142">
        <v>15.36</v>
      </c>
      <c r="U142">
        <v>22.15</v>
      </c>
      <c r="V142">
        <f t="shared" si="5"/>
        <v>16.484999999999999</v>
      </c>
      <c r="W142">
        <v>10.82</v>
      </c>
    </row>
    <row r="143" spans="7:23" x14ac:dyDescent="0.3">
      <c r="G143" s="19">
        <v>23762</v>
      </c>
      <c r="H143">
        <v>0</v>
      </c>
      <c r="I143">
        <v>0</v>
      </c>
      <c r="Q143" s="19">
        <v>29362</v>
      </c>
      <c r="R143">
        <v>24.83</v>
      </c>
      <c r="S143">
        <f t="shared" si="4"/>
        <v>19.594999999999999</v>
      </c>
      <c r="T143">
        <v>14.36</v>
      </c>
      <c r="U143">
        <v>22.53</v>
      </c>
      <c r="V143">
        <f t="shared" si="5"/>
        <v>16.32</v>
      </c>
      <c r="W143">
        <v>10.11</v>
      </c>
    </row>
    <row r="144" spans="7:23" x14ac:dyDescent="0.3">
      <c r="G144" s="19">
        <v>23763</v>
      </c>
      <c r="H144">
        <v>0</v>
      </c>
      <c r="I144">
        <v>0</v>
      </c>
      <c r="Q144" s="19">
        <v>29363</v>
      </c>
      <c r="R144">
        <v>32.97</v>
      </c>
      <c r="S144">
        <f t="shared" si="4"/>
        <v>25.504999999999999</v>
      </c>
      <c r="T144">
        <v>18.04</v>
      </c>
      <c r="U144">
        <v>29.92</v>
      </c>
      <c r="V144">
        <f t="shared" si="5"/>
        <v>21.310000000000002</v>
      </c>
      <c r="W144">
        <v>12.7</v>
      </c>
    </row>
    <row r="145" spans="7:23" x14ac:dyDescent="0.3">
      <c r="G145" s="19">
        <v>23764</v>
      </c>
      <c r="H145">
        <v>0</v>
      </c>
      <c r="I145">
        <v>0</v>
      </c>
      <c r="Q145" s="19">
        <v>29364</v>
      </c>
      <c r="R145">
        <v>31.9</v>
      </c>
      <c r="S145">
        <f t="shared" si="4"/>
        <v>25.86</v>
      </c>
      <c r="T145">
        <v>19.82</v>
      </c>
      <c r="U145">
        <v>28.95</v>
      </c>
      <c r="V145">
        <f t="shared" si="5"/>
        <v>21.45</v>
      </c>
      <c r="W145">
        <v>13.95</v>
      </c>
    </row>
    <row r="146" spans="7:23" x14ac:dyDescent="0.3">
      <c r="G146" s="19">
        <v>23765</v>
      </c>
      <c r="H146">
        <v>0</v>
      </c>
      <c r="I146">
        <v>0</v>
      </c>
      <c r="Q146" s="19">
        <v>29365</v>
      </c>
      <c r="R146">
        <v>31.04</v>
      </c>
      <c r="S146">
        <f t="shared" si="4"/>
        <v>26.655000000000001</v>
      </c>
      <c r="T146">
        <v>22.27</v>
      </c>
      <c r="U146">
        <v>28.17</v>
      </c>
      <c r="V146">
        <f t="shared" si="5"/>
        <v>21.925000000000001</v>
      </c>
      <c r="W146">
        <v>15.68</v>
      </c>
    </row>
    <row r="147" spans="7:23" x14ac:dyDescent="0.3">
      <c r="G147" s="19">
        <v>23766</v>
      </c>
      <c r="H147">
        <v>0</v>
      </c>
      <c r="I147">
        <v>0</v>
      </c>
      <c r="Q147" s="19">
        <v>29366</v>
      </c>
      <c r="R147">
        <v>25.9</v>
      </c>
      <c r="S147">
        <f t="shared" si="4"/>
        <v>21.854999999999997</v>
      </c>
      <c r="T147">
        <v>17.809999999999999</v>
      </c>
      <c r="U147">
        <v>23.51</v>
      </c>
      <c r="V147">
        <f t="shared" si="5"/>
        <v>18.024999999999999</v>
      </c>
      <c r="W147">
        <v>12.54</v>
      </c>
    </row>
    <row r="148" spans="7:23" x14ac:dyDescent="0.3">
      <c r="G148" s="19">
        <v>23767</v>
      </c>
      <c r="H148">
        <v>0</v>
      </c>
      <c r="I148">
        <v>0</v>
      </c>
      <c r="Q148" s="19">
        <v>29367</v>
      </c>
      <c r="R148">
        <v>27.62</v>
      </c>
      <c r="S148">
        <f t="shared" si="4"/>
        <v>22.380000000000003</v>
      </c>
      <c r="T148">
        <v>17.14</v>
      </c>
      <c r="U148">
        <v>25.06</v>
      </c>
      <c r="V148">
        <f t="shared" si="5"/>
        <v>18.564999999999998</v>
      </c>
      <c r="W148">
        <v>12.07</v>
      </c>
    </row>
    <row r="149" spans="7:23" x14ac:dyDescent="0.3">
      <c r="G149" s="19">
        <v>23768</v>
      </c>
      <c r="H149">
        <v>0</v>
      </c>
      <c r="I149">
        <v>0</v>
      </c>
      <c r="Q149" s="19">
        <v>29368</v>
      </c>
      <c r="R149">
        <v>34.68</v>
      </c>
      <c r="S149">
        <f t="shared" si="4"/>
        <v>27.695</v>
      </c>
      <c r="T149">
        <v>20.71</v>
      </c>
      <c r="U149">
        <v>31.47</v>
      </c>
      <c r="V149">
        <f t="shared" si="5"/>
        <v>23.024999999999999</v>
      </c>
      <c r="W149">
        <v>14.58</v>
      </c>
    </row>
    <row r="150" spans="7:23" x14ac:dyDescent="0.3">
      <c r="G150" s="19">
        <v>23769</v>
      </c>
      <c r="H150">
        <v>0</v>
      </c>
      <c r="I150">
        <v>0</v>
      </c>
      <c r="Q150" s="19">
        <v>29369</v>
      </c>
      <c r="R150">
        <v>38.32</v>
      </c>
      <c r="S150">
        <f t="shared" si="4"/>
        <v>31.515000000000001</v>
      </c>
      <c r="T150">
        <v>24.71</v>
      </c>
      <c r="U150">
        <v>34.770000000000003</v>
      </c>
      <c r="V150">
        <f t="shared" si="5"/>
        <v>26.085000000000001</v>
      </c>
      <c r="W150">
        <v>17.399999999999999</v>
      </c>
    </row>
    <row r="151" spans="7:23" x14ac:dyDescent="0.3">
      <c r="G151" s="19">
        <v>23770</v>
      </c>
      <c r="H151">
        <v>0</v>
      </c>
      <c r="I151">
        <v>0</v>
      </c>
      <c r="Q151" s="19">
        <v>29370</v>
      </c>
      <c r="R151">
        <v>35.32</v>
      </c>
      <c r="S151">
        <f t="shared" si="4"/>
        <v>30.35</v>
      </c>
      <c r="T151">
        <v>25.38</v>
      </c>
      <c r="U151">
        <v>32.049999999999997</v>
      </c>
      <c r="V151">
        <f t="shared" si="5"/>
        <v>24.96</v>
      </c>
      <c r="W151">
        <v>17.87</v>
      </c>
    </row>
    <row r="152" spans="7:23" x14ac:dyDescent="0.3">
      <c r="G152" s="19">
        <v>23771</v>
      </c>
      <c r="H152">
        <v>0</v>
      </c>
      <c r="I152">
        <v>0.15</v>
      </c>
      <c r="Q152" s="19">
        <v>29371</v>
      </c>
      <c r="R152">
        <v>38.75</v>
      </c>
      <c r="S152">
        <f t="shared" si="4"/>
        <v>32.625</v>
      </c>
      <c r="T152">
        <v>26.5</v>
      </c>
      <c r="U152">
        <v>35.159999999999997</v>
      </c>
      <c r="V152">
        <f t="shared" si="5"/>
        <v>26.909999999999997</v>
      </c>
      <c r="W152">
        <v>18.66</v>
      </c>
    </row>
    <row r="153" spans="7:23" x14ac:dyDescent="0.3">
      <c r="G153" s="19">
        <v>23772</v>
      </c>
      <c r="H153">
        <v>0</v>
      </c>
      <c r="I153">
        <v>0</v>
      </c>
      <c r="Q153" s="19">
        <v>29372</v>
      </c>
      <c r="R153">
        <v>30.13</v>
      </c>
      <c r="S153">
        <f t="shared" si="4"/>
        <v>25.229999999999997</v>
      </c>
      <c r="T153">
        <v>20.329999999999998</v>
      </c>
      <c r="U153">
        <v>27.56</v>
      </c>
      <c r="V153">
        <f t="shared" si="5"/>
        <v>21.419999999999998</v>
      </c>
      <c r="W153">
        <v>15.28</v>
      </c>
    </row>
    <row r="154" spans="7:23" x14ac:dyDescent="0.3">
      <c r="G154" s="19">
        <v>23773</v>
      </c>
      <c r="H154">
        <v>0</v>
      </c>
      <c r="I154">
        <v>0</v>
      </c>
      <c r="Q154" s="19">
        <v>29373</v>
      </c>
      <c r="R154">
        <v>32.28</v>
      </c>
      <c r="S154">
        <f t="shared" si="4"/>
        <v>27.020000000000003</v>
      </c>
      <c r="T154">
        <v>21.76</v>
      </c>
      <c r="U154">
        <v>29.53</v>
      </c>
      <c r="V154">
        <f t="shared" si="5"/>
        <v>22.94</v>
      </c>
      <c r="W154">
        <v>16.350000000000001</v>
      </c>
    </row>
    <row r="155" spans="7:23" x14ac:dyDescent="0.3">
      <c r="G155" s="19">
        <v>23774</v>
      </c>
      <c r="H155">
        <v>0</v>
      </c>
      <c r="I155">
        <v>0</v>
      </c>
      <c r="Q155" s="19">
        <v>29374</v>
      </c>
      <c r="R155">
        <v>33.58</v>
      </c>
      <c r="S155">
        <f t="shared" si="4"/>
        <v>27.504999999999999</v>
      </c>
      <c r="T155">
        <v>21.43</v>
      </c>
      <c r="U155">
        <v>30.71</v>
      </c>
      <c r="V155">
        <f t="shared" si="5"/>
        <v>23.405000000000001</v>
      </c>
      <c r="W155">
        <v>16.100000000000001</v>
      </c>
    </row>
    <row r="156" spans="7:23" x14ac:dyDescent="0.3">
      <c r="G156" s="19">
        <v>23775</v>
      </c>
      <c r="H156">
        <v>0</v>
      </c>
      <c r="I156">
        <v>0</v>
      </c>
      <c r="Q156" s="19">
        <v>29375</v>
      </c>
      <c r="R156">
        <v>28.95</v>
      </c>
      <c r="S156">
        <f t="shared" si="4"/>
        <v>25.905000000000001</v>
      </c>
      <c r="T156">
        <v>22.86</v>
      </c>
      <c r="U156">
        <v>26.48</v>
      </c>
      <c r="V156">
        <f t="shared" si="5"/>
        <v>21.83</v>
      </c>
      <c r="W156">
        <v>17.18</v>
      </c>
    </row>
    <row r="157" spans="7:23" x14ac:dyDescent="0.3">
      <c r="G157" s="19">
        <v>23776</v>
      </c>
      <c r="H157">
        <v>0</v>
      </c>
      <c r="I157">
        <v>0</v>
      </c>
      <c r="Q157" s="19">
        <v>29376</v>
      </c>
      <c r="R157">
        <v>29.06</v>
      </c>
      <c r="S157">
        <f t="shared" si="4"/>
        <v>24.254999999999999</v>
      </c>
      <c r="T157">
        <v>19.45</v>
      </c>
      <c r="U157">
        <v>26.58</v>
      </c>
      <c r="V157">
        <f t="shared" si="5"/>
        <v>20.599999999999998</v>
      </c>
      <c r="W157">
        <v>14.62</v>
      </c>
    </row>
    <row r="158" spans="7:23" x14ac:dyDescent="0.3">
      <c r="G158" s="19">
        <v>23777</v>
      </c>
      <c r="H158">
        <v>0</v>
      </c>
      <c r="I158">
        <v>0</v>
      </c>
      <c r="Q158" s="19">
        <v>29377</v>
      </c>
      <c r="R158">
        <v>37.659999999999997</v>
      </c>
      <c r="S158">
        <f t="shared" si="4"/>
        <v>29.104999999999997</v>
      </c>
      <c r="T158">
        <v>20.55</v>
      </c>
      <c r="U158">
        <v>34.450000000000003</v>
      </c>
      <c r="V158">
        <f t="shared" si="5"/>
        <v>24.945</v>
      </c>
      <c r="W158">
        <v>15.44</v>
      </c>
    </row>
    <row r="159" spans="7:23" x14ac:dyDescent="0.3">
      <c r="G159" s="19">
        <v>23778</v>
      </c>
      <c r="H159">
        <v>0</v>
      </c>
      <c r="I159">
        <v>0</v>
      </c>
      <c r="Q159" s="19">
        <v>29378</v>
      </c>
      <c r="R159">
        <v>27.23</v>
      </c>
      <c r="S159">
        <f t="shared" si="4"/>
        <v>23.23</v>
      </c>
      <c r="T159">
        <v>19.23</v>
      </c>
      <c r="U159">
        <v>24.9</v>
      </c>
      <c r="V159">
        <f t="shared" si="5"/>
        <v>19.674999999999997</v>
      </c>
      <c r="W159">
        <v>14.45</v>
      </c>
    </row>
    <row r="160" spans="7:23" x14ac:dyDescent="0.3">
      <c r="G160" s="19">
        <v>23779</v>
      </c>
      <c r="H160">
        <v>0</v>
      </c>
      <c r="I160">
        <v>0</v>
      </c>
      <c r="Q160" s="19">
        <v>29379</v>
      </c>
      <c r="R160">
        <v>28.09</v>
      </c>
      <c r="S160">
        <f t="shared" si="4"/>
        <v>23.605</v>
      </c>
      <c r="T160">
        <v>19.12</v>
      </c>
      <c r="U160">
        <v>25.69</v>
      </c>
      <c r="V160">
        <f t="shared" si="5"/>
        <v>20.03</v>
      </c>
      <c r="W160">
        <v>14.37</v>
      </c>
    </row>
    <row r="161" spans="7:23" x14ac:dyDescent="0.3">
      <c r="G161" s="19">
        <v>23780</v>
      </c>
      <c r="H161">
        <v>0</v>
      </c>
      <c r="I161">
        <v>0</v>
      </c>
      <c r="Q161" s="19">
        <v>29380</v>
      </c>
      <c r="R161">
        <v>27.98</v>
      </c>
      <c r="S161">
        <f t="shared" si="4"/>
        <v>24.21</v>
      </c>
      <c r="T161">
        <v>20.440000000000001</v>
      </c>
      <c r="U161">
        <v>25.59</v>
      </c>
      <c r="V161">
        <f t="shared" si="5"/>
        <v>20.475000000000001</v>
      </c>
      <c r="W161">
        <v>15.36</v>
      </c>
    </row>
    <row r="162" spans="7:23" x14ac:dyDescent="0.3">
      <c r="G162" s="19">
        <v>23781</v>
      </c>
      <c r="H162">
        <v>0</v>
      </c>
      <c r="I162">
        <v>0</v>
      </c>
      <c r="Q162" s="19">
        <v>29381</v>
      </c>
      <c r="R162">
        <v>26.69</v>
      </c>
      <c r="S162">
        <f t="shared" si="4"/>
        <v>22.134999999999998</v>
      </c>
      <c r="T162">
        <v>17.579999999999998</v>
      </c>
      <c r="U162">
        <v>24.41</v>
      </c>
      <c r="V162">
        <f t="shared" si="5"/>
        <v>18.810000000000002</v>
      </c>
      <c r="W162">
        <v>13.21</v>
      </c>
    </row>
    <row r="163" spans="7:23" x14ac:dyDescent="0.3">
      <c r="G163" s="19">
        <v>23782</v>
      </c>
      <c r="H163">
        <v>0</v>
      </c>
      <c r="I163">
        <v>0</v>
      </c>
      <c r="Q163" s="19">
        <v>29382</v>
      </c>
      <c r="R163">
        <v>28.41</v>
      </c>
      <c r="S163">
        <f t="shared" si="4"/>
        <v>22.994999999999997</v>
      </c>
      <c r="T163">
        <v>17.579999999999998</v>
      </c>
      <c r="U163">
        <v>25.98</v>
      </c>
      <c r="V163">
        <f t="shared" si="5"/>
        <v>19.594999999999999</v>
      </c>
      <c r="W163">
        <v>13.21</v>
      </c>
    </row>
    <row r="164" spans="7:23" x14ac:dyDescent="0.3">
      <c r="G164" s="19">
        <v>23783</v>
      </c>
      <c r="H164">
        <v>0</v>
      </c>
      <c r="I164">
        <v>0</v>
      </c>
      <c r="Q164" s="19">
        <v>29383</v>
      </c>
      <c r="R164">
        <v>28.84</v>
      </c>
      <c r="S164">
        <f t="shared" si="4"/>
        <v>24.255000000000003</v>
      </c>
      <c r="T164">
        <v>19.670000000000002</v>
      </c>
      <c r="U164">
        <v>26.38</v>
      </c>
      <c r="V164">
        <f t="shared" si="5"/>
        <v>20.58</v>
      </c>
      <c r="W164">
        <v>14.78</v>
      </c>
    </row>
    <row r="165" spans="7:23" x14ac:dyDescent="0.3">
      <c r="G165" s="19">
        <v>23784</v>
      </c>
      <c r="H165">
        <v>0</v>
      </c>
      <c r="I165">
        <v>0</v>
      </c>
      <c r="Q165" s="19">
        <v>29384</v>
      </c>
      <c r="R165">
        <v>27.55</v>
      </c>
      <c r="S165">
        <f t="shared" si="4"/>
        <v>22.234999999999999</v>
      </c>
      <c r="T165">
        <v>16.920000000000002</v>
      </c>
      <c r="U165">
        <v>25.2</v>
      </c>
      <c r="V165">
        <f t="shared" si="5"/>
        <v>18.96</v>
      </c>
      <c r="W165">
        <v>12.72</v>
      </c>
    </row>
    <row r="166" spans="7:23" x14ac:dyDescent="0.3">
      <c r="G166" s="19">
        <v>23785</v>
      </c>
      <c r="H166">
        <v>0</v>
      </c>
      <c r="I166">
        <v>0</v>
      </c>
      <c r="Q166" s="19">
        <v>29385</v>
      </c>
      <c r="R166">
        <v>29.7</v>
      </c>
      <c r="S166">
        <f t="shared" si="4"/>
        <v>24.189999999999998</v>
      </c>
      <c r="T166">
        <v>18.68</v>
      </c>
      <c r="U166">
        <v>27.17</v>
      </c>
      <c r="V166">
        <f t="shared" si="5"/>
        <v>20.605</v>
      </c>
      <c r="W166">
        <v>14.04</v>
      </c>
    </row>
    <row r="167" spans="7:23" x14ac:dyDescent="0.3">
      <c r="G167" s="19">
        <v>23786</v>
      </c>
      <c r="H167">
        <v>0</v>
      </c>
      <c r="I167">
        <v>0</v>
      </c>
      <c r="Q167" s="19">
        <v>29386</v>
      </c>
      <c r="R167">
        <v>28.84</v>
      </c>
      <c r="S167">
        <f t="shared" si="4"/>
        <v>24.2</v>
      </c>
      <c r="T167">
        <v>19.559999999999999</v>
      </c>
      <c r="U167">
        <v>26.38</v>
      </c>
      <c r="V167">
        <f t="shared" si="5"/>
        <v>20.54</v>
      </c>
      <c r="W167">
        <v>14.7</v>
      </c>
    </row>
    <row r="168" spans="7:23" x14ac:dyDescent="0.3">
      <c r="G168" s="19">
        <v>23787</v>
      </c>
      <c r="H168">
        <v>0</v>
      </c>
      <c r="I168">
        <v>0</v>
      </c>
      <c r="Q168" s="19">
        <v>29387</v>
      </c>
      <c r="R168">
        <v>30.13</v>
      </c>
      <c r="S168">
        <f t="shared" si="4"/>
        <v>24.734999999999999</v>
      </c>
      <c r="T168">
        <v>19.34</v>
      </c>
      <c r="U168">
        <v>27.56</v>
      </c>
      <c r="V168">
        <f t="shared" si="5"/>
        <v>21.049999999999997</v>
      </c>
      <c r="W168">
        <v>14.54</v>
      </c>
    </row>
    <row r="169" spans="7:23" x14ac:dyDescent="0.3">
      <c r="G169" s="19">
        <v>23788</v>
      </c>
      <c r="H169">
        <v>0</v>
      </c>
      <c r="I169">
        <v>0</v>
      </c>
      <c r="Q169" s="19">
        <v>29388</v>
      </c>
      <c r="R169">
        <v>27.98</v>
      </c>
      <c r="S169">
        <f t="shared" si="4"/>
        <v>25.035</v>
      </c>
      <c r="T169">
        <v>22.09</v>
      </c>
      <c r="U169">
        <v>25.59</v>
      </c>
      <c r="V169">
        <f t="shared" si="5"/>
        <v>21.094999999999999</v>
      </c>
      <c r="W169">
        <v>16.600000000000001</v>
      </c>
    </row>
    <row r="170" spans="7:23" x14ac:dyDescent="0.3">
      <c r="G170" s="19">
        <v>23789</v>
      </c>
      <c r="H170">
        <v>0</v>
      </c>
      <c r="I170">
        <v>0</v>
      </c>
      <c r="Q170" s="19">
        <v>29389</v>
      </c>
      <c r="R170">
        <v>27.98</v>
      </c>
      <c r="S170">
        <f t="shared" si="4"/>
        <v>25.805</v>
      </c>
      <c r="T170">
        <v>23.63</v>
      </c>
      <c r="U170">
        <v>25.59</v>
      </c>
      <c r="V170">
        <f t="shared" si="5"/>
        <v>21.675000000000001</v>
      </c>
      <c r="W170">
        <v>17.760000000000002</v>
      </c>
    </row>
    <row r="171" spans="7:23" x14ac:dyDescent="0.3">
      <c r="G171" s="19">
        <v>23790</v>
      </c>
      <c r="H171">
        <v>0</v>
      </c>
      <c r="I171">
        <v>0</v>
      </c>
      <c r="Q171" s="19">
        <v>29390</v>
      </c>
      <c r="R171">
        <v>27.44</v>
      </c>
      <c r="S171">
        <f t="shared" si="4"/>
        <v>24.93</v>
      </c>
      <c r="T171">
        <v>22.42</v>
      </c>
      <c r="U171">
        <v>25.1</v>
      </c>
      <c r="V171">
        <f t="shared" si="5"/>
        <v>20.975000000000001</v>
      </c>
      <c r="W171">
        <v>16.850000000000001</v>
      </c>
    </row>
    <row r="172" spans="7:23" x14ac:dyDescent="0.3">
      <c r="G172" s="19">
        <v>23791</v>
      </c>
      <c r="H172">
        <v>28</v>
      </c>
      <c r="I172">
        <v>0</v>
      </c>
      <c r="Q172" s="19">
        <v>29391</v>
      </c>
      <c r="R172">
        <v>26.9</v>
      </c>
      <c r="S172">
        <f t="shared" si="4"/>
        <v>23.064999999999998</v>
      </c>
      <c r="T172">
        <v>19.23</v>
      </c>
      <c r="U172">
        <v>24.61</v>
      </c>
      <c r="V172">
        <f t="shared" si="5"/>
        <v>19.53</v>
      </c>
      <c r="W172">
        <v>14.45</v>
      </c>
    </row>
    <row r="173" spans="7:23" x14ac:dyDescent="0.3">
      <c r="G173" s="19">
        <v>23792</v>
      </c>
      <c r="H173">
        <v>0</v>
      </c>
      <c r="I173">
        <v>1.34</v>
      </c>
      <c r="Q173" s="19">
        <v>29392</v>
      </c>
      <c r="R173">
        <v>27.55</v>
      </c>
      <c r="S173">
        <f t="shared" si="4"/>
        <v>24.984999999999999</v>
      </c>
      <c r="T173">
        <v>22.42</v>
      </c>
      <c r="U173">
        <v>25.2</v>
      </c>
      <c r="V173">
        <f t="shared" si="5"/>
        <v>21.024999999999999</v>
      </c>
      <c r="W173">
        <v>16.850000000000001</v>
      </c>
    </row>
    <row r="174" spans="7:23" x14ac:dyDescent="0.3">
      <c r="G174" s="19">
        <v>23793</v>
      </c>
      <c r="H174">
        <v>0</v>
      </c>
      <c r="I174">
        <v>0</v>
      </c>
      <c r="Q174" s="19">
        <v>29393</v>
      </c>
      <c r="R174">
        <v>28.19</v>
      </c>
      <c r="S174">
        <f t="shared" si="4"/>
        <v>24.15</v>
      </c>
      <c r="T174">
        <v>20.11</v>
      </c>
      <c r="U174">
        <v>25.79</v>
      </c>
      <c r="V174">
        <f t="shared" si="5"/>
        <v>20.45</v>
      </c>
      <c r="W174">
        <v>15.11</v>
      </c>
    </row>
    <row r="175" spans="7:23" x14ac:dyDescent="0.3">
      <c r="G175" s="19">
        <v>23794</v>
      </c>
      <c r="H175">
        <v>0</v>
      </c>
      <c r="I175">
        <v>0</v>
      </c>
      <c r="Q175" s="19">
        <v>29394</v>
      </c>
      <c r="R175">
        <v>30.13</v>
      </c>
      <c r="S175">
        <f t="shared" si="4"/>
        <v>25.174999999999997</v>
      </c>
      <c r="T175">
        <v>20.22</v>
      </c>
      <c r="U175">
        <v>27.56</v>
      </c>
      <c r="V175">
        <f t="shared" si="5"/>
        <v>21.38</v>
      </c>
      <c r="W175">
        <v>15.2</v>
      </c>
    </row>
    <row r="176" spans="7:23" x14ac:dyDescent="0.3">
      <c r="G176" s="19">
        <v>23795</v>
      </c>
      <c r="H176">
        <v>0</v>
      </c>
      <c r="I176">
        <v>0</v>
      </c>
      <c r="Q176" s="19">
        <v>29395</v>
      </c>
      <c r="R176">
        <v>31.64</v>
      </c>
      <c r="S176">
        <f t="shared" si="4"/>
        <v>27.085000000000001</v>
      </c>
      <c r="T176">
        <v>22.53</v>
      </c>
      <c r="U176">
        <v>28.94</v>
      </c>
      <c r="V176">
        <f t="shared" si="5"/>
        <v>22.935000000000002</v>
      </c>
      <c r="W176">
        <v>16.93</v>
      </c>
    </row>
    <row r="177" spans="7:23" x14ac:dyDescent="0.3">
      <c r="G177" s="19">
        <v>23796</v>
      </c>
      <c r="H177">
        <v>0</v>
      </c>
      <c r="I177">
        <v>0</v>
      </c>
      <c r="Q177" s="19">
        <v>29396</v>
      </c>
      <c r="R177">
        <v>29.7</v>
      </c>
      <c r="S177">
        <f t="shared" si="4"/>
        <v>27.484999999999999</v>
      </c>
      <c r="T177">
        <v>25.27</v>
      </c>
      <c r="U177">
        <v>27.17</v>
      </c>
      <c r="V177">
        <f t="shared" si="5"/>
        <v>23.085000000000001</v>
      </c>
      <c r="W177">
        <v>19</v>
      </c>
    </row>
    <row r="178" spans="7:23" x14ac:dyDescent="0.3">
      <c r="G178" s="19">
        <v>23797</v>
      </c>
      <c r="H178">
        <v>0</v>
      </c>
      <c r="I178">
        <v>0</v>
      </c>
      <c r="Q178" s="19">
        <v>29397</v>
      </c>
      <c r="R178">
        <v>29.27</v>
      </c>
      <c r="S178">
        <f t="shared" si="4"/>
        <v>26.83</v>
      </c>
      <c r="T178">
        <v>24.39</v>
      </c>
      <c r="U178">
        <v>26.77</v>
      </c>
      <c r="V178">
        <f t="shared" si="5"/>
        <v>22.549999999999997</v>
      </c>
      <c r="W178">
        <v>18.329999999999998</v>
      </c>
    </row>
    <row r="179" spans="7:23" x14ac:dyDescent="0.3">
      <c r="G179" s="19">
        <v>23798</v>
      </c>
      <c r="H179">
        <v>0</v>
      </c>
      <c r="I179">
        <v>0</v>
      </c>
      <c r="Q179" s="19">
        <v>29398</v>
      </c>
      <c r="R179">
        <v>29.92</v>
      </c>
      <c r="S179">
        <f t="shared" si="4"/>
        <v>26.5</v>
      </c>
      <c r="T179">
        <v>23.08</v>
      </c>
      <c r="U179">
        <v>27.36</v>
      </c>
      <c r="V179">
        <f t="shared" si="5"/>
        <v>22.35</v>
      </c>
      <c r="W179">
        <v>17.34</v>
      </c>
    </row>
    <row r="180" spans="7:23" x14ac:dyDescent="0.3">
      <c r="G180" s="19">
        <v>23799</v>
      </c>
      <c r="H180">
        <v>0</v>
      </c>
      <c r="I180">
        <v>0</v>
      </c>
      <c r="Q180" s="19">
        <v>29399</v>
      </c>
      <c r="R180">
        <v>31.75</v>
      </c>
      <c r="S180">
        <f t="shared" si="4"/>
        <v>26.7</v>
      </c>
      <c r="T180">
        <v>21.65</v>
      </c>
      <c r="U180">
        <v>29.04</v>
      </c>
      <c r="V180">
        <f t="shared" si="5"/>
        <v>22.655000000000001</v>
      </c>
      <c r="W180">
        <v>16.27</v>
      </c>
    </row>
    <row r="181" spans="7:23" x14ac:dyDescent="0.3">
      <c r="G181" s="19">
        <v>23800</v>
      </c>
      <c r="H181">
        <v>0</v>
      </c>
      <c r="I181">
        <v>0</v>
      </c>
      <c r="Q181" s="19">
        <v>29400</v>
      </c>
      <c r="R181">
        <v>31.42</v>
      </c>
      <c r="S181">
        <f t="shared" si="4"/>
        <v>28.29</v>
      </c>
      <c r="T181">
        <v>25.16</v>
      </c>
      <c r="U181">
        <v>28.74</v>
      </c>
      <c r="V181">
        <f t="shared" si="5"/>
        <v>23.824999999999999</v>
      </c>
      <c r="W181">
        <v>18.91</v>
      </c>
    </row>
    <row r="182" spans="7:23" x14ac:dyDescent="0.3">
      <c r="G182" s="19">
        <v>23801</v>
      </c>
      <c r="H182">
        <v>0</v>
      </c>
      <c r="I182">
        <v>0</v>
      </c>
      <c r="Q182" s="19">
        <v>29401</v>
      </c>
      <c r="R182">
        <v>28.84</v>
      </c>
      <c r="S182">
        <f t="shared" si="4"/>
        <v>26.835000000000001</v>
      </c>
      <c r="T182">
        <v>24.83</v>
      </c>
      <c r="U182">
        <v>26.38</v>
      </c>
      <c r="V182">
        <f t="shared" si="5"/>
        <v>22.52</v>
      </c>
      <c r="W182">
        <v>18.66</v>
      </c>
    </row>
    <row r="183" spans="7:23" x14ac:dyDescent="0.3">
      <c r="G183" s="19">
        <v>23802</v>
      </c>
      <c r="H183">
        <v>0</v>
      </c>
      <c r="I183">
        <v>0</v>
      </c>
      <c r="Q183" s="19">
        <v>29402</v>
      </c>
      <c r="R183">
        <v>27.02</v>
      </c>
      <c r="S183">
        <f t="shared" si="4"/>
        <v>25.25</v>
      </c>
      <c r="T183">
        <v>23.48</v>
      </c>
      <c r="U183">
        <v>24.87</v>
      </c>
      <c r="V183">
        <f t="shared" si="5"/>
        <v>21.524999999999999</v>
      </c>
      <c r="W183">
        <v>18.18</v>
      </c>
    </row>
    <row r="184" spans="7:23" x14ac:dyDescent="0.3">
      <c r="G184" s="19">
        <v>23803</v>
      </c>
      <c r="H184">
        <v>0</v>
      </c>
      <c r="I184">
        <v>0</v>
      </c>
      <c r="Q184" s="19">
        <v>29403</v>
      </c>
      <c r="R184">
        <v>27.67</v>
      </c>
      <c r="S184">
        <f t="shared" si="4"/>
        <v>25.575000000000003</v>
      </c>
      <c r="T184">
        <v>23.48</v>
      </c>
      <c r="U184">
        <v>25.47</v>
      </c>
      <c r="V184">
        <f t="shared" si="5"/>
        <v>21.824999999999999</v>
      </c>
      <c r="W184">
        <v>18.18</v>
      </c>
    </row>
    <row r="185" spans="7:23" x14ac:dyDescent="0.3">
      <c r="G185" s="19">
        <v>23804</v>
      </c>
      <c r="H185">
        <v>0</v>
      </c>
      <c r="I185">
        <v>0</v>
      </c>
      <c r="Q185" s="19">
        <v>29404</v>
      </c>
      <c r="R185">
        <v>28.97</v>
      </c>
      <c r="S185">
        <f t="shared" si="4"/>
        <v>26.28</v>
      </c>
      <c r="T185">
        <v>23.59</v>
      </c>
      <c r="U185">
        <v>26.66</v>
      </c>
      <c r="V185">
        <f t="shared" si="5"/>
        <v>22.46</v>
      </c>
      <c r="W185">
        <v>18.260000000000002</v>
      </c>
    </row>
    <row r="186" spans="7:23" x14ac:dyDescent="0.3">
      <c r="G186" s="19">
        <v>23805</v>
      </c>
      <c r="H186">
        <v>0</v>
      </c>
      <c r="I186">
        <v>0</v>
      </c>
      <c r="Q186" s="19">
        <v>29405</v>
      </c>
      <c r="R186">
        <v>30.48</v>
      </c>
      <c r="S186">
        <f t="shared" si="4"/>
        <v>26.490000000000002</v>
      </c>
      <c r="T186">
        <v>22.5</v>
      </c>
      <c r="U186">
        <v>28.06</v>
      </c>
      <c r="V186">
        <f t="shared" si="5"/>
        <v>22.740000000000002</v>
      </c>
      <c r="W186">
        <v>17.420000000000002</v>
      </c>
    </row>
    <row r="187" spans="7:23" x14ac:dyDescent="0.3">
      <c r="G187" s="19">
        <v>23806</v>
      </c>
      <c r="H187">
        <v>0</v>
      </c>
      <c r="I187">
        <v>0</v>
      </c>
      <c r="Q187" s="19">
        <v>29406</v>
      </c>
      <c r="R187">
        <v>32.42</v>
      </c>
      <c r="S187">
        <f t="shared" si="4"/>
        <v>26.475000000000001</v>
      </c>
      <c r="T187">
        <v>20.53</v>
      </c>
      <c r="U187">
        <v>29.85</v>
      </c>
      <c r="V187">
        <f t="shared" si="5"/>
        <v>22.87</v>
      </c>
      <c r="W187">
        <v>15.89</v>
      </c>
    </row>
    <row r="188" spans="7:23" x14ac:dyDescent="0.3">
      <c r="G188" s="19">
        <v>23807</v>
      </c>
      <c r="H188">
        <v>0</v>
      </c>
      <c r="I188">
        <v>0</v>
      </c>
      <c r="Q188" s="19">
        <v>29407</v>
      </c>
      <c r="R188">
        <v>32.1</v>
      </c>
      <c r="S188">
        <f t="shared" si="4"/>
        <v>26.810000000000002</v>
      </c>
      <c r="T188">
        <v>21.52</v>
      </c>
      <c r="U188">
        <v>29.55</v>
      </c>
      <c r="V188">
        <f t="shared" si="5"/>
        <v>23.1</v>
      </c>
      <c r="W188">
        <v>16.649999999999999</v>
      </c>
    </row>
    <row r="189" spans="7:23" x14ac:dyDescent="0.3">
      <c r="G189" s="19">
        <v>23808</v>
      </c>
      <c r="H189">
        <v>0</v>
      </c>
      <c r="I189">
        <v>0</v>
      </c>
      <c r="Q189" s="19">
        <v>29408</v>
      </c>
      <c r="R189">
        <v>30.59</v>
      </c>
      <c r="S189">
        <f t="shared" si="4"/>
        <v>28.074999999999999</v>
      </c>
      <c r="T189">
        <v>25.56</v>
      </c>
      <c r="U189">
        <v>28.16</v>
      </c>
      <c r="V189">
        <f t="shared" si="5"/>
        <v>23.97</v>
      </c>
      <c r="W189">
        <v>19.78</v>
      </c>
    </row>
    <row r="190" spans="7:23" x14ac:dyDescent="0.3">
      <c r="G190" s="19">
        <v>23809</v>
      </c>
      <c r="H190">
        <v>0</v>
      </c>
      <c r="I190">
        <v>0</v>
      </c>
      <c r="Q190" s="19">
        <v>29409</v>
      </c>
      <c r="R190">
        <v>30.26</v>
      </c>
      <c r="S190">
        <f t="shared" si="4"/>
        <v>27.47</v>
      </c>
      <c r="T190">
        <v>24.68</v>
      </c>
      <c r="U190">
        <v>27.86</v>
      </c>
      <c r="V190">
        <f t="shared" si="5"/>
        <v>23.484999999999999</v>
      </c>
      <c r="W190">
        <v>19.11</v>
      </c>
    </row>
    <row r="191" spans="7:23" x14ac:dyDescent="0.3">
      <c r="G191" s="19">
        <v>23810</v>
      </c>
      <c r="H191">
        <v>0</v>
      </c>
      <c r="I191">
        <v>0</v>
      </c>
      <c r="Q191" s="19">
        <v>29410</v>
      </c>
      <c r="R191">
        <v>29.94</v>
      </c>
      <c r="S191">
        <f t="shared" si="4"/>
        <v>25.344999999999999</v>
      </c>
      <c r="T191">
        <v>20.75</v>
      </c>
      <c r="U191">
        <v>27.56</v>
      </c>
      <c r="V191">
        <f t="shared" si="5"/>
        <v>21.81</v>
      </c>
      <c r="W191">
        <v>16.059999999999999</v>
      </c>
    </row>
    <row r="192" spans="7:23" x14ac:dyDescent="0.3">
      <c r="G192" s="19">
        <v>23811</v>
      </c>
      <c r="H192">
        <v>0</v>
      </c>
      <c r="I192">
        <v>0</v>
      </c>
      <c r="Q192" s="19">
        <v>29411</v>
      </c>
      <c r="R192">
        <v>30.05</v>
      </c>
      <c r="S192">
        <f t="shared" si="4"/>
        <v>26.274999999999999</v>
      </c>
      <c r="T192">
        <v>22.5</v>
      </c>
      <c r="U192">
        <v>27.66</v>
      </c>
      <c r="V192">
        <f t="shared" si="5"/>
        <v>22.54</v>
      </c>
      <c r="W192">
        <v>17.420000000000002</v>
      </c>
    </row>
    <row r="193" spans="7:23" x14ac:dyDescent="0.3">
      <c r="G193" s="19">
        <v>23812</v>
      </c>
      <c r="H193">
        <v>0</v>
      </c>
      <c r="I193">
        <v>0</v>
      </c>
      <c r="Q193" s="19">
        <v>29412</v>
      </c>
      <c r="R193">
        <v>29.4</v>
      </c>
      <c r="S193">
        <f t="shared" si="4"/>
        <v>26.715</v>
      </c>
      <c r="T193">
        <v>24.03</v>
      </c>
      <c r="U193">
        <v>27.06</v>
      </c>
      <c r="V193">
        <f t="shared" si="5"/>
        <v>22.83</v>
      </c>
      <c r="W193">
        <v>18.600000000000001</v>
      </c>
    </row>
    <row r="194" spans="7:23" x14ac:dyDescent="0.3">
      <c r="G194" s="19">
        <v>23813</v>
      </c>
      <c r="H194">
        <v>0</v>
      </c>
      <c r="I194">
        <v>0</v>
      </c>
      <c r="Q194" s="19">
        <v>29413</v>
      </c>
      <c r="R194">
        <v>29.29</v>
      </c>
      <c r="S194">
        <f t="shared" si="4"/>
        <v>26.82</v>
      </c>
      <c r="T194">
        <v>24.35</v>
      </c>
      <c r="U194">
        <v>26.96</v>
      </c>
      <c r="V194">
        <f t="shared" si="5"/>
        <v>22.905000000000001</v>
      </c>
      <c r="W194">
        <v>18.850000000000001</v>
      </c>
    </row>
    <row r="195" spans="7:23" x14ac:dyDescent="0.3">
      <c r="G195" s="19">
        <v>23814</v>
      </c>
      <c r="H195">
        <v>0</v>
      </c>
      <c r="I195">
        <v>0</v>
      </c>
      <c r="Q195" s="19">
        <v>29414</v>
      </c>
      <c r="R195">
        <v>31.34</v>
      </c>
      <c r="S195">
        <f t="shared" ref="S195:S258" si="6">(R195+T195)/2</f>
        <v>27.795000000000002</v>
      </c>
      <c r="T195">
        <v>24.25</v>
      </c>
      <c r="U195">
        <v>28.85</v>
      </c>
      <c r="V195">
        <f t="shared" ref="V195:V258" si="7">(U195+W195)/2</f>
        <v>23.810000000000002</v>
      </c>
      <c r="W195">
        <v>18.77</v>
      </c>
    </row>
    <row r="196" spans="7:23" x14ac:dyDescent="0.3">
      <c r="G196" s="19">
        <v>23815</v>
      </c>
      <c r="H196">
        <v>0</v>
      </c>
      <c r="I196">
        <v>0</v>
      </c>
      <c r="Q196" s="19">
        <v>29415</v>
      </c>
      <c r="R196">
        <v>33.72</v>
      </c>
      <c r="S196">
        <f t="shared" si="6"/>
        <v>27.89</v>
      </c>
      <c r="T196">
        <v>22.06</v>
      </c>
      <c r="U196">
        <v>31.04</v>
      </c>
      <c r="V196">
        <f t="shared" si="7"/>
        <v>24.06</v>
      </c>
      <c r="W196">
        <v>17.079999999999998</v>
      </c>
    </row>
    <row r="197" spans="7:23" x14ac:dyDescent="0.3">
      <c r="G197" s="19">
        <v>23816</v>
      </c>
      <c r="H197">
        <v>0</v>
      </c>
      <c r="I197">
        <v>0</v>
      </c>
      <c r="Q197" s="19">
        <v>29416</v>
      </c>
      <c r="R197">
        <v>33.07</v>
      </c>
      <c r="S197">
        <f t="shared" si="6"/>
        <v>27.344999999999999</v>
      </c>
      <c r="T197">
        <v>21.62</v>
      </c>
      <c r="U197">
        <v>30.44</v>
      </c>
      <c r="V197">
        <f t="shared" si="7"/>
        <v>23.59</v>
      </c>
      <c r="W197">
        <v>16.739999999999998</v>
      </c>
    </row>
    <row r="198" spans="7:23" x14ac:dyDescent="0.3">
      <c r="G198" s="19">
        <v>23817</v>
      </c>
      <c r="H198">
        <v>0</v>
      </c>
      <c r="I198">
        <v>0</v>
      </c>
      <c r="Q198" s="19">
        <v>29417</v>
      </c>
      <c r="R198">
        <v>32.64</v>
      </c>
      <c r="S198">
        <f t="shared" si="6"/>
        <v>27.240000000000002</v>
      </c>
      <c r="T198">
        <v>21.84</v>
      </c>
      <c r="U198">
        <v>30.05</v>
      </c>
      <c r="V198">
        <f t="shared" si="7"/>
        <v>23.48</v>
      </c>
      <c r="W198">
        <v>16.91</v>
      </c>
    </row>
    <row r="199" spans="7:23" x14ac:dyDescent="0.3">
      <c r="G199" s="19">
        <v>23818</v>
      </c>
      <c r="H199">
        <v>0</v>
      </c>
      <c r="I199">
        <v>0</v>
      </c>
      <c r="Q199" s="19">
        <v>29418</v>
      </c>
      <c r="R199">
        <v>33.18</v>
      </c>
      <c r="S199">
        <f t="shared" si="6"/>
        <v>27.509999999999998</v>
      </c>
      <c r="T199">
        <v>21.84</v>
      </c>
      <c r="U199">
        <v>30.54</v>
      </c>
      <c r="V199">
        <f t="shared" si="7"/>
        <v>23.725000000000001</v>
      </c>
      <c r="W199">
        <v>16.91</v>
      </c>
    </row>
    <row r="200" spans="7:23" x14ac:dyDescent="0.3">
      <c r="G200" s="19">
        <v>23819</v>
      </c>
      <c r="H200">
        <v>0</v>
      </c>
      <c r="I200">
        <v>0</v>
      </c>
      <c r="Q200" s="19">
        <v>29419</v>
      </c>
      <c r="R200">
        <v>35.99</v>
      </c>
      <c r="S200">
        <f t="shared" si="6"/>
        <v>28.914999999999999</v>
      </c>
      <c r="T200">
        <v>21.84</v>
      </c>
      <c r="U200">
        <v>33.130000000000003</v>
      </c>
      <c r="V200">
        <f t="shared" si="7"/>
        <v>25.020000000000003</v>
      </c>
      <c r="W200">
        <v>16.91</v>
      </c>
    </row>
    <row r="201" spans="7:23" x14ac:dyDescent="0.3">
      <c r="G201" s="19">
        <v>23820</v>
      </c>
      <c r="H201">
        <v>0</v>
      </c>
      <c r="I201">
        <v>0</v>
      </c>
      <c r="Q201" s="19">
        <v>29420</v>
      </c>
      <c r="R201">
        <v>30.48</v>
      </c>
      <c r="S201">
        <f t="shared" si="6"/>
        <v>26.925000000000001</v>
      </c>
      <c r="T201">
        <v>23.37</v>
      </c>
      <c r="U201">
        <v>28.06</v>
      </c>
      <c r="V201">
        <f t="shared" si="7"/>
        <v>23.074999999999999</v>
      </c>
      <c r="W201">
        <v>18.09</v>
      </c>
    </row>
    <row r="202" spans="7:23" x14ac:dyDescent="0.3">
      <c r="G202" s="19">
        <v>23821</v>
      </c>
      <c r="H202">
        <v>0</v>
      </c>
      <c r="I202">
        <v>0</v>
      </c>
      <c r="Q202" s="19">
        <v>29421</v>
      </c>
      <c r="R202">
        <v>31.02</v>
      </c>
      <c r="S202">
        <f t="shared" si="6"/>
        <v>26.049999999999997</v>
      </c>
      <c r="T202">
        <v>21.08</v>
      </c>
      <c r="U202">
        <v>28.55</v>
      </c>
      <c r="V202">
        <f t="shared" si="7"/>
        <v>22.435000000000002</v>
      </c>
      <c r="W202">
        <v>16.32</v>
      </c>
    </row>
    <row r="203" spans="7:23" x14ac:dyDescent="0.3">
      <c r="G203" s="19">
        <v>23822</v>
      </c>
      <c r="H203">
        <v>0</v>
      </c>
      <c r="I203">
        <v>0</v>
      </c>
      <c r="Q203" s="19">
        <v>29422</v>
      </c>
      <c r="R203">
        <v>32.42</v>
      </c>
      <c r="S203">
        <f t="shared" si="6"/>
        <v>26.75</v>
      </c>
      <c r="T203">
        <v>21.08</v>
      </c>
      <c r="U203">
        <v>29.85</v>
      </c>
      <c r="V203">
        <f t="shared" si="7"/>
        <v>23.085000000000001</v>
      </c>
      <c r="W203">
        <v>16.32</v>
      </c>
    </row>
    <row r="204" spans="7:23" x14ac:dyDescent="0.3">
      <c r="G204" s="19">
        <v>23823</v>
      </c>
      <c r="H204">
        <v>0</v>
      </c>
      <c r="I204">
        <v>0</v>
      </c>
      <c r="Q204" s="19">
        <v>29423</v>
      </c>
      <c r="R204">
        <v>33.29</v>
      </c>
      <c r="S204">
        <f t="shared" si="6"/>
        <v>28.549999999999997</v>
      </c>
      <c r="T204">
        <v>23.81</v>
      </c>
      <c r="U204">
        <v>30.64</v>
      </c>
      <c r="V204">
        <f t="shared" si="7"/>
        <v>24.535</v>
      </c>
      <c r="W204">
        <v>18.43</v>
      </c>
    </row>
    <row r="205" spans="7:23" x14ac:dyDescent="0.3">
      <c r="G205" s="19">
        <v>23824</v>
      </c>
      <c r="H205">
        <v>0</v>
      </c>
      <c r="I205">
        <v>0</v>
      </c>
      <c r="Q205" s="19">
        <v>29424</v>
      </c>
      <c r="R205">
        <v>32.64</v>
      </c>
      <c r="S205">
        <f t="shared" si="6"/>
        <v>28.66</v>
      </c>
      <c r="T205">
        <v>24.68</v>
      </c>
      <c r="U205">
        <v>30.05</v>
      </c>
      <c r="V205">
        <f t="shared" si="7"/>
        <v>24.58</v>
      </c>
      <c r="W205">
        <v>19.11</v>
      </c>
    </row>
    <row r="206" spans="7:23" x14ac:dyDescent="0.3">
      <c r="G206" s="19">
        <v>23825</v>
      </c>
      <c r="H206">
        <v>0</v>
      </c>
      <c r="I206">
        <v>0</v>
      </c>
      <c r="Q206" s="19">
        <v>29425</v>
      </c>
      <c r="R206">
        <v>35.450000000000003</v>
      </c>
      <c r="S206">
        <f t="shared" si="6"/>
        <v>29.520000000000003</v>
      </c>
      <c r="T206">
        <v>23.59</v>
      </c>
      <c r="U206">
        <v>32.630000000000003</v>
      </c>
      <c r="V206">
        <f t="shared" si="7"/>
        <v>25.445</v>
      </c>
      <c r="W206">
        <v>18.260000000000002</v>
      </c>
    </row>
    <row r="207" spans="7:23" x14ac:dyDescent="0.3">
      <c r="G207" s="19">
        <v>23826</v>
      </c>
      <c r="H207">
        <v>0</v>
      </c>
      <c r="I207">
        <v>0</v>
      </c>
      <c r="Q207" s="19">
        <v>29426</v>
      </c>
      <c r="R207">
        <v>33.18</v>
      </c>
      <c r="S207">
        <f t="shared" si="6"/>
        <v>29.585000000000001</v>
      </c>
      <c r="T207">
        <v>25.99</v>
      </c>
      <c r="U207">
        <v>30.54</v>
      </c>
      <c r="V207">
        <f t="shared" si="7"/>
        <v>25.33</v>
      </c>
      <c r="W207">
        <v>20.12</v>
      </c>
    </row>
    <row r="208" spans="7:23" x14ac:dyDescent="0.3">
      <c r="G208" s="19">
        <v>23827</v>
      </c>
      <c r="H208">
        <v>0</v>
      </c>
      <c r="I208">
        <v>0</v>
      </c>
      <c r="Q208" s="19">
        <v>29427</v>
      </c>
      <c r="R208">
        <v>29.18</v>
      </c>
      <c r="S208">
        <f t="shared" si="6"/>
        <v>27.369999999999997</v>
      </c>
      <c r="T208">
        <v>25.56</v>
      </c>
      <c r="U208">
        <v>26.86</v>
      </c>
      <c r="V208">
        <f t="shared" si="7"/>
        <v>23.32</v>
      </c>
      <c r="W208">
        <v>19.78</v>
      </c>
    </row>
    <row r="209" spans="7:23" x14ac:dyDescent="0.3">
      <c r="G209" s="19">
        <v>23828</v>
      </c>
      <c r="H209">
        <v>0</v>
      </c>
      <c r="I209">
        <v>0</v>
      </c>
      <c r="Q209" s="19">
        <v>29428</v>
      </c>
      <c r="R209">
        <v>27.99</v>
      </c>
      <c r="S209">
        <f t="shared" si="6"/>
        <v>26.28</v>
      </c>
      <c r="T209">
        <v>24.57</v>
      </c>
      <c r="U209">
        <v>25.77</v>
      </c>
      <c r="V209">
        <f t="shared" si="7"/>
        <v>22.395</v>
      </c>
      <c r="W209">
        <v>19.02</v>
      </c>
    </row>
    <row r="210" spans="7:23" x14ac:dyDescent="0.3">
      <c r="G210" s="19">
        <v>23829</v>
      </c>
      <c r="H210">
        <v>0</v>
      </c>
      <c r="I210">
        <v>0</v>
      </c>
      <c r="Q210" s="19">
        <v>29429</v>
      </c>
      <c r="R210">
        <v>30.05</v>
      </c>
      <c r="S210">
        <f t="shared" si="6"/>
        <v>27.200000000000003</v>
      </c>
      <c r="T210">
        <v>24.35</v>
      </c>
      <c r="U210">
        <v>27.66</v>
      </c>
      <c r="V210">
        <f t="shared" si="7"/>
        <v>23.255000000000003</v>
      </c>
      <c r="W210">
        <v>18.850000000000001</v>
      </c>
    </row>
    <row r="211" spans="7:23" x14ac:dyDescent="0.3">
      <c r="G211" s="19">
        <v>23830</v>
      </c>
      <c r="H211">
        <v>0</v>
      </c>
      <c r="I211">
        <v>0</v>
      </c>
      <c r="Q211" s="19">
        <v>29430</v>
      </c>
      <c r="R211">
        <v>31.13</v>
      </c>
      <c r="S211">
        <f t="shared" si="6"/>
        <v>25.615000000000002</v>
      </c>
      <c r="T211">
        <v>20.100000000000001</v>
      </c>
      <c r="U211">
        <v>28.65</v>
      </c>
      <c r="V211">
        <f t="shared" si="7"/>
        <v>22.105</v>
      </c>
      <c r="W211">
        <v>15.56</v>
      </c>
    </row>
    <row r="212" spans="7:23" x14ac:dyDescent="0.3">
      <c r="G212" s="19">
        <v>23831</v>
      </c>
      <c r="H212">
        <v>0</v>
      </c>
      <c r="I212">
        <v>0</v>
      </c>
      <c r="Q212" s="19">
        <v>29431</v>
      </c>
      <c r="R212">
        <v>33.94</v>
      </c>
      <c r="S212">
        <f t="shared" si="6"/>
        <v>28.22</v>
      </c>
      <c r="T212">
        <v>22.5</v>
      </c>
      <c r="U212">
        <v>31.24</v>
      </c>
      <c r="V212">
        <f t="shared" si="7"/>
        <v>24.33</v>
      </c>
      <c r="W212">
        <v>17.420000000000002</v>
      </c>
    </row>
    <row r="213" spans="7:23" x14ac:dyDescent="0.3">
      <c r="G213" s="19">
        <v>23832</v>
      </c>
      <c r="H213">
        <v>0</v>
      </c>
      <c r="I213">
        <v>0</v>
      </c>
      <c r="Q213" s="19">
        <v>29432</v>
      </c>
      <c r="R213">
        <v>31.34</v>
      </c>
      <c r="S213">
        <f t="shared" si="6"/>
        <v>26.59</v>
      </c>
      <c r="T213">
        <v>21.84</v>
      </c>
      <c r="U213">
        <v>28.85</v>
      </c>
      <c r="V213">
        <f t="shared" si="7"/>
        <v>22.880000000000003</v>
      </c>
      <c r="W213">
        <v>16.91</v>
      </c>
    </row>
    <row r="214" spans="7:23" x14ac:dyDescent="0.3">
      <c r="G214" s="19">
        <v>23833</v>
      </c>
      <c r="H214">
        <v>0</v>
      </c>
      <c r="I214">
        <v>0</v>
      </c>
      <c r="Q214" s="19">
        <v>29433</v>
      </c>
      <c r="R214">
        <v>30.24</v>
      </c>
      <c r="S214">
        <f t="shared" si="6"/>
        <v>27.119999999999997</v>
      </c>
      <c r="T214">
        <v>24</v>
      </c>
      <c r="U214">
        <v>27.8</v>
      </c>
      <c r="V214">
        <f t="shared" si="7"/>
        <v>23.240000000000002</v>
      </c>
      <c r="W214">
        <v>18.68</v>
      </c>
    </row>
    <row r="215" spans="7:23" x14ac:dyDescent="0.3">
      <c r="G215" s="19">
        <v>23834</v>
      </c>
      <c r="H215">
        <v>0</v>
      </c>
      <c r="I215">
        <v>0</v>
      </c>
      <c r="Q215" s="19">
        <v>29434</v>
      </c>
      <c r="R215">
        <v>29.7</v>
      </c>
      <c r="S215">
        <f t="shared" si="6"/>
        <v>27.395</v>
      </c>
      <c r="T215">
        <v>25.09</v>
      </c>
      <c r="U215">
        <v>27.3</v>
      </c>
      <c r="V215">
        <f t="shared" si="7"/>
        <v>23.414999999999999</v>
      </c>
      <c r="W215">
        <v>19.53</v>
      </c>
    </row>
    <row r="216" spans="7:23" x14ac:dyDescent="0.3">
      <c r="G216" s="19">
        <v>23835</v>
      </c>
      <c r="H216">
        <v>0</v>
      </c>
      <c r="I216">
        <v>0</v>
      </c>
      <c r="Q216" s="19">
        <v>29435</v>
      </c>
      <c r="R216">
        <v>31.1</v>
      </c>
      <c r="S216">
        <f t="shared" si="6"/>
        <v>26.62</v>
      </c>
      <c r="T216">
        <v>22.14</v>
      </c>
      <c r="U216">
        <v>28.59</v>
      </c>
      <c r="V216">
        <f t="shared" si="7"/>
        <v>22.914999999999999</v>
      </c>
      <c r="W216">
        <v>17.239999999999998</v>
      </c>
    </row>
    <row r="217" spans="7:23" x14ac:dyDescent="0.3">
      <c r="G217" s="19">
        <v>23836</v>
      </c>
      <c r="H217">
        <v>0</v>
      </c>
      <c r="I217">
        <v>0</v>
      </c>
      <c r="Q217" s="19">
        <v>29436</v>
      </c>
      <c r="R217">
        <v>33.479999999999997</v>
      </c>
      <c r="S217">
        <f t="shared" si="6"/>
        <v>27.54</v>
      </c>
      <c r="T217">
        <v>21.6</v>
      </c>
      <c r="U217">
        <v>30.78</v>
      </c>
      <c r="V217">
        <f t="shared" si="7"/>
        <v>23.795000000000002</v>
      </c>
      <c r="W217">
        <v>16.809999999999999</v>
      </c>
    </row>
    <row r="218" spans="7:23" x14ac:dyDescent="0.3">
      <c r="G218" s="19">
        <v>23837</v>
      </c>
      <c r="H218">
        <v>0</v>
      </c>
      <c r="I218">
        <v>0</v>
      </c>
      <c r="Q218" s="19">
        <v>29437</v>
      </c>
      <c r="R218">
        <v>32.94</v>
      </c>
      <c r="S218">
        <f t="shared" si="6"/>
        <v>29.29</v>
      </c>
      <c r="T218">
        <v>25.64</v>
      </c>
      <c r="U218">
        <v>30.28</v>
      </c>
      <c r="V218">
        <f t="shared" si="7"/>
        <v>25.115000000000002</v>
      </c>
      <c r="W218">
        <v>19.95</v>
      </c>
    </row>
    <row r="219" spans="7:23" x14ac:dyDescent="0.3">
      <c r="G219" s="19">
        <v>23838</v>
      </c>
      <c r="H219">
        <v>0</v>
      </c>
      <c r="I219">
        <v>0</v>
      </c>
      <c r="Q219" s="19">
        <v>29438</v>
      </c>
      <c r="R219">
        <v>30.45</v>
      </c>
      <c r="S219">
        <f t="shared" si="6"/>
        <v>28.535</v>
      </c>
      <c r="T219">
        <v>26.62</v>
      </c>
      <c r="U219">
        <v>28</v>
      </c>
      <c r="V219">
        <f t="shared" si="7"/>
        <v>24.36</v>
      </c>
      <c r="W219">
        <v>20.72</v>
      </c>
    </row>
    <row r="220" spans="7:23" x14ac:dyDescent="0.3">
      <c r="G220" s="19">
        <v>23839</v>
      </c>
      <c r="H220">
        <v>0</v>
      </c>
      <c r="I220">
        <v>0</v>
      </c>
      <c r="Q220" s="19">
        <v>29439</v>
      </c>
      <c r="R220">
        <v>32.4</v>
      </c>
      <c r="S220">
        <f t="shared" si="6"/>
        <v>27.924999999999997</v>
      </c>
      <c r="T220">
        <v>23.45</v>
      </c>
      <c r="U220">
        <v>29.79</v>
      </c>
      <c r="V220">
        <f t="shared" si="7"/>
        <v>24.024999999999999</v>
      </c>
      <c r="W220">
        <v>18.260000000000002</v>
      </c>
    </row>
    <row r="221" spans="7:23" x14ac:dyDescent="0.3">
      <c r="G221" s="19">
        <v>23840</v>
      </c>
      <c r="H221">
        <v>0</v>
      </c>
      <c r="I221">
        <v>0</v>
      </c>
      <c r="Q221" s="19">
        <v>29440</v>
      </c>
      <c r="R221">
        <v>31.53</v>
      </c>
      <c r="S221">
        <f t="shared" si="6"/>
        <v>28.53</v>
      </c>
      <c r="T221">
        <v>25.53</v>
      </c>
      <c r="U221">
        <v>28.99</v>
      </c>
      <c r="V221">
        <f t="shared" si="7"/>
        <v>24.43</v>
      </c>
      <c r="W221">
        <v>19.87</v>
      </c>
    </row>
    <row r="222" spans="7:23" x14ac:dyDescent="0.3">
      <c r="G222" s="19">
        <v>23841</v>
      </c>
      <c r="H222">
        <v>0</v>
      </c>
      <c r="I222">
        <v>0</v>
      </c>
      <c r="Q222" s="19">
        <v>29441</v>
      </c>
      <c r="R222">
        <v>30.13</v>
      </c>
      <c r="S222">
        <f t="shared" si="6"/>
        <v>27.61</v>
      </c>
      <c r="T222">
        <v>25.09</v>
      </c>
      <c r="U222">
        <v>27.7</v>
      </c>
      <c r="V222">
        <f t="shared" si="7"/>
        <v>23.615000000000002</v>
      </c>
      <c r="W222">
        <v>19.53</v>
      </c>
    </row>
    <row r="223" spans="7:23" x14ac:dyDescent="0.3">
      <c r="G223" s="19">
        <v>23842</v>
      </c>
      <c r="H223">
        <v>0</v>
      </c>
      <c r="I223">
        <v>0</v>
      </c>
      <c r="Q223" s="19">
        <v>29442</v>
      </c>
      <c r="R223">
        <v>30.78</v>
      </c>
      <c r="S223">
        <f t="shared" si="6"/>
        <v>28.37</v>
      </c>
      <c r="T223">
        <v>25.96</v>
      </c>
      <c r="U223">
        <v>28.3</v>
      </c>
      <c r="V223">
        <f t="shared" si="7"/>
        <v>24.255000000000003</v>
      </c>
      <c r="W223">
        <v>20.21</v>
      </c>
    </row>
    <row r="224" spans="7:23" x14ac:dyDescent="0.3">
      <c r="G224" s="19">
        <v>23843</v>
      </c>
      <c r="H224">
        <v>0</v>
      </c>
      <c r="I224">
        <v>0</v>
      </c>
      <c r="Q224" s="19">
        <v>29443</v>
      </c>
      <c r="R224">
        <v>32.4</v>
      </c>
      <c r="S224">
        <f t="shared" si="6"/>
        <v>29.29</v>
      </c>
      <c r="T224">
        <v>26.18</v>
      </c>
      <c r="U224">
        <v>29.79</v>
      </c>
      <c r="V224">
        <f t="shared" si="7"/>
        <v>25.085000000000001</v>
      </c>
      <c r="W224">
        <v>20.38</v>
      </c>
    </row>
    <row r="225" spans="7:23" x14ac:dyDescent="0.3">
      <c r="G225" s="19">
        <v>23844</v>
      </c>
      <c r="H225">
        <v>0</v>
      </c>
      <c r="I225">
        <v>0</v>
      </c>
      <c r="Q225" s="19">
        <v>29444</v>
      </c>
      <c r="R225">
        <v>31.21</v>
      </c>
      <c r="S225">
        <f t="shared" si="6"/>
        <v>27.274999999999999</v>
      </c>
      <c r="T225">
        <v>23.34</v>
      </c>
      <c r="U225">
        <v>28.69</v>
      </c>
      <c r="V225">
        <f t="shared" si="7"/>
        <v>23.43</v>
      </c>
      <c r="W225">
        <v>18.170000000000002</v>
      </c>
    </row>
    <row r="226" spans="7:23" x14ac:dyDescent="0.3">
      <c r="G226" s="19">
        <v>23845</v>
      </c>
      <c r="H226">
        <v>0</v>
      </c>
      <c r="I226">
        <v>0</v>
      </c>
      <c r="Q226" s="19">
        <v>29445</v>
      </c>
      <c r="R226">
        <v>31.32</v>
      </c>
      <c r="S226">
        <f t="shared" si="6"/>
        <v>26.73</v>
      </c>
      <c r="T226">
        <v>22.14</v>
      </c>
      <c r="U226">
        <v>28.79</v>
      </c>
      <c r="V226">
        <f t="shared" si="7"/>
        <v>23.015000000000001</v>
      </c>
      <c r="W226">
        <v>17.239999999999998</v>
      </c>
    </row>
    <row r="227" spans="7:23" x14ac:dyDescent="0.3">
      <c r="G227" s="19">
        <v>23846</v>
      </c>
      <c r="H227">
        <v>0</v>
      </c>
      <c r="I227">
        <v>0</v>
      </c>
      <c r="Q227" s="19">
        <v>29446</v>
      </c>
      <c r="R227">
        <v>34.770000000000003</v>
      </c>
      <c r="S227">
        <f t="shared" si="6"/>
        <v>28.185000000000002</v>
      </c>
      <c r="T227">
        <v>21.6</v>
      </c>
      <c r="U227">
        <v>31.97</v>
      </c>
      <c r="V227">
        <f t="shared" si="7"/>
        <v>24.39</v>
      </c>
      <c r="W227">
        <v>16.809999999999999</v>
      </c>
    </row>
    <row r="228" spans="7:23" x14ac:dyDescent="0.3">
      <c r="G228" s="19">
        <v>23847</v>
      </c>
      <c r="H228">
        <v>0</v>
      </c>
      <c r="I228">
        <v>0</v>
      </c>
      <c r="Q228" s="19">
        <v>29447</v>
      </c>
      <c r="R228">
        <v>32.83</v>
      </c>
      <c r="S228">
        <f t="shared" si="6"/>
        <v>27.484999999999999</v>
      </c>
      <c r="T228">
        <v>22.14</v>
      </c>
      <c r="U228">
        <v>30.18</v>
      </c>
      <c r="V228">
        <f t="shared" si="7"/>
        <v>23.71</v>
      </c>
      <c r="W228">
        <v>17.239999999999998</v>
      </c>
    </row>
    <row r="229" spans="7:23" x14ac:dyDescent="0.3">
      <c r="G229" s="19">
        <v>23848</v>
      </c>
      <c r="H229">
        <v>0</v>
      </c>
      <c r="I229">
        <v>0</v>
      </c>
      <c r="Q229" s="19">
        <v>29448</v>
      </c>
      <c r="R229">
        <v>34.450000000000003</v>
      </c>
      <c r="S229">
        <f t="shared" si="6"/>
        <v>28.79</v>
      </c>
      <c r="T229">
        <v>23.13</v>
      </c>
      <c r="U229">
        <v>31.67</v>
      </c>
      <c r="V229">
        <f t="shared" si="7"/>
        <v>24.835000000000001</v>
      </c>
      <c r="W229">
        <v>18</v>
      </c>
    </row>
    <row r="230" spans="7:23" x14ac:dyDescent="0.3">
      <c r="G230" s="19">
        <v>23849</v>
      </c>
      <c r="H230">
        <v>0</v>
      </c>
      <c r="I230">
        <v>0</v>
      </c>
      <c r="Q230" s="19">
        <v>29449</v>
      </c>
      <c r="R230">
        <v>32.51</v>
      </c>
      <c r="S230">
        <f t="shared" si="6"/>
        <v>26.835000000000001</v>
      </c>
      <c r="T230">
        <v>21.16</v>
      </c>
      <c r="U230">
        <v>29.88</v>
      </c>
      <c r="V230">
        <f t="shared" si="7"/>
        <v>23.174999999999997</v>
      </c>
      <c r="W230">
        <v>16.47</v>
      </c>
    </row>
    <row r="231" spans="7:23" x14ac:dyDescent="0.3">
      <c r="G231" s="19">
        <v>23850</v>
      </c>
      <c r="H231">
        <v>0</v>
      </c>
      <c r="I231">
        <v>0</v>
      </c>
      <c r="Q231" s="19">
        <v>29450</v>
      </c>
      <c r="R231">
        <v>30.78</v>
      </c>
      <c r="S231">
        <f t="shared" si="6"/>
        <v>28.1</v>
      </c>
      <c r="T231">
        <v>25.42</v>
      </c>
      <c r="U231">
        <v>28.3</v>
      </c>
      <c r="V231">
        <f t="shared" si="7"/>
        <v>24.04</v>
      </c>
      <c r="W231">
        <v>19.78</v>
      </c>
    </row>
    <row r="232" spans="7:23" x14ac:dyDescent="0.3">
      <c r="G232" s="19">
        <v>23851</v>
      </c>
      <c r="H232">
        <v>0</v>
      </c>
      <c r="I232">
        <v>0</v>
      </c>
      <c r="Q232" s="19">
        <v>29451</v>
      </c>
      <c r="R232">
        <v>29.37</v>
      </c>
      <c r="S232">
        <f t="shared" si="6"/>
        <v>26.305</v>
      </c>
      <c r="T232">
        <v>23.24</v>
      </c>
      <c r="U232">
        <v>27.01</v>
      </c>
      <c r="V232">
        <f t="shared" si="7"/>
        <v>22.55</v>
      </c>
      <c r="W232">
        <v>18.09</v>
      </c>
    </row>
    <row r="233" spans="7:23" x14ac:dyDescent="0.3">
      <c r="G233" s="19">
        <v>23852</v>
      </c>
      <c r="H233">
        <v>0</v>
      </c>
      <c r="I233">
        <v>0</v>
      </c>
      <c r="Q233" s="19">
        <v>29452</v>
      </c>
      <c r="R233">
        <v>28.94</v>
      </c>
      <c r="S233">
        <f t="shared" si="6"/>
        <v>25.380000000000003</v>
      </c>
      <c r="T233">
        <v>21.82</v>
      </c>
      <c r="U233">
        <v>26.61</v>
      </c>
      <c r="V233">
        <f t="shared" si="7"/>
        <v>21.795000000000002</v>
      </c>
      <c r="W233">
        <v>16.98</v>
      </c>
    </row>
    <row r="234" spans="7:23" x14ac:dyDescent="0.3">
      <c r="G234" s="19">
        <v>23853</v>
      </c>
      <c r="H234">
        <v>0</v>
      </c>
      <c r="I234">
        <v>0</v>
      </c>
      <c r="Q234" s="19">
        <v>29453</v>
      </c>
      <c r="R234">
        <v>31.53</v>
      </c>
      <c r="S234">
        <f t="shared" si="6"/>
        <v>25.145000000000003</v>
      </c>
      <c r="T234">
        <v>18.760000000000002</v>
      </c>
      <c r="U234">
        <v>28.99</v>
      </c>
      <c r="V234">
        <f t="shared" si="7"/>
        <v>21.794999999999998</v>
      </c>
      <c r="W234">
        <v>14.6</v>
      </c>
    </row>
    <row r="235" spans="7:23" x14ac:dyDescent="0.3">
      <c r="G235" s="19">
        <v>23854</v>
      </c>
      <c r="H235">
        <v>0</v>
      </c>
      <c r="I235">
        <v>0</v>
      </c>
      <c r="Q235" s="19">
        <v>29454</v>
      </c>
      <c r="R235">
        <v>32.94</v>
      </c>
      <c r="S235">
        <f t="shared" si="6"/>
        <v>27.38</v>
      </c>
      <c r="T235">
        <v>21.82</v>
      </c>
      <c r="U235">
        <v>30.28</v>
      </c>
      <c r="V235">
        <f t="shared" si="7"/>
        <v>23.630000000000003</v>
      </c>
      <c r="W235">
        <v>16.98</v>
      </c>
    </row>
    <row r="236" spans="7:23" x14ac:dyDescent="0.3">
      <c r="G236" s="19">
        <v>23855</v>
      </c>
      <c r="H236">
        <v>0</v>
      </c>
      <c r="I236">
        <v>0</v>
      </c>
      <c r="Q236" s="19">
        <v>29455</v>
      </c>
      <c r="R236">
        <v>31.64</v>
      </c>
      <c r="S236">
        <f t="shared" si="6"/>
        <v>26.62</v>
      </c>
      <c r="T236">
        <v>21.6</v>
      </c>
      <c r="U236">
        <v>29.09</v>
      </c>
      <c r="V236">
        <f t="shared" si="7"/>
        <v>22.95</v>
      </c>
      <c r="W236">
        <v>16.809999999999999</v>
      </c>
    </row>
    <row r="237" spans="7:23" x14ac:dyDescent="0.3">
      <c r="G237" s="19">
        <v>23856</v>
      </c>
      <c r="H237">
        <v>0</v>
      </c>
      <c r="I237">
        <v>0</v>
      </c>
      <c r="Q237" s="19">
        <v>29456</v>
      </c>
      <c r="R237">
        <v>31.32</v>
      </c>
      <c r="S237">
        <f t="shared" si="6"/>
        <v>27.33</v>
      </c>
      <c r="T237">
        <v>23.34</v>
      </c>
      <c r="U237">
        <v>28.79</v>
      </c>
      <c r="V237">
        <f t="shared" si="7"/>
        <v>23.48</v>
      </c>
      <c r="W237">
        <v>18.170000000000002</v>
      </c>
    </row>
    <row r="238" spans="7:23" x14ac:dyDescent="0.3">
      <c r="G238" s="19">
        <v>23857</v>
      </c>
      <c r="H238">
        <v>0</v>
      </c>
      <c r="I238">
        <v>0</v>
      </c>
      <c r="Q238" s="19">
        <v>29457</v>
      </c>
      <c r="R238">
        <v>29.16</v>
      </c>
      <c r="S238">
        <f t="shared" si="6"/>
        <v>26.85</v>
      </c>
      <c r="T238">
        <v>24.54</v>
      </c>
      <c r="U238">
        <v>26.81</v>
      </c>
      <c r="V238">
        <f t="shared" si="7"/>
        <v>22.954999999999998</v>
      </c>
      <c r="W238">
        <v>19.100000000000001</v>
      </c>
    </row>
    <row r="239" spans="7:23" x14ac:dyDescent="0.3">
      <c r="G239" s="19">
        <v>23858</v>
      </c>
      <c r="H239">
        <v>0</v>
      </c>
      <c r="I239">
        <v>0</v>
      </c>
      <c r="Q239" s="19">
        <v>29458</v>
      </c>
      <c r="R239">
        <v>28.94</v>
      </c>
      <c r="S239">
        <f t="shared" si="6"/>
        <v>26.25</v>
      </c>
      <c r="T239">
        <v>23.56</v>
      </c>
      <c r="U239">
        <v>26.61</v>
      </c>
      <c r="V239">
        <f t="shared" si="7"/>
        <v>22.475000000000001</v>
      </c>
      <c r="W239">
        <v>18.34</v>
      </c>
    </row>
    <row r="240" spans="7:23" x14ac:dyDescent="0.3">
      <c r="G240" s="19">
        <v>23859</v>
      </c>
      <c r="H240">
        <v>0</v>
      </c>
      <c r="I240">
        <v>0</v>
      </c>
      <c r="Q240" s="19">
        <v>29459</v>
      </c>
      <c r="R240">
        <v>28.73</v>
      </c>
      <c r="S240">
        <f t="shared" si="6"/>
        <v>26.475000000000001</v>
      </c>
      <c r="T240">
        <v>24.22</v>
      </c>
      <c r="U240">
        <v>26.41</v>
      </c>
      <c r="V240">
        <f t="shared" si="7"/>
        <v>22.630000000000003</v>
      </c>
      <c r="W240">
        <v>18.850000000000001</v>
      </c>
    </row>
    <row r="241" spans="7:23" x14ac:dyDescent="0.3">
      <c r="G241" s="19">
        <v>23860</v>
      </c>
      <c r="H241">
        <v>0</v>
      </c>
      <c r="I241">
        <v>0</v>
      </c>
      <c r="Q241" s="19">
        <v>29460</v>
      </c>
      <c r="R241">
        <v>28.29</v>
      </c>
      <c r="S241">
        <f t="shared" si="6"/>
        <v>26.09</v>
      </c>
      <c r="T241">
        <v>23.89</v>
      </c>
      <c r="U241">
        <v>26.01</v>
      </c>
      <c r="V241">
        <f t="shared" si="7"/>
        <v>22.305</v>
      </c>
      <c r="W241">
        <v>18.600000000000001</v>
      </c>
    </row>
    <row r="242" spans="7:23" x14ac:dyDescent="0.3">
      <c r="G242" s="19">
        <v>23861</v>
      </c>
      <c r="H242">
        <v>0</v>
      </c>
      <c r="I242">
        <v>0</v>
      </c>
      <c r="Q242" s="19">
        <v>29461</v>
      </c>
      <c r="R242">
        <v>28.29</v>
      </c>
      <c r="S242">
        <f t="shared" si="6"/>
        <v>26.2</v>
      </c>
      <c r="T242">
        <v>24.11</v>
      </c>
      <c r="U242">
        <v>26.01</v>
      </c>
      <c r="V242">
        <f t="shared" si="7"/>
        <v>22.39</v>
      </c>
      <c r="W242">
        <v>18.77</v>
      </c>
    </row>
    <row r="243" spans="7:23" x14ac:dyDescent="0.3">
      <c r="G243" s="19">
        <v>23862</v>
      </c>
      <c r="H243">
        <v>0</v>
      </c>
      <c r="I243">
        <v>0</v>
      </c>
      <c r="Q243" s="19">
        <v>29462</v>
      </c>
      <c r="R243">
        <v>28.4</v>
      </c>
      <c r="S243">
        <f t="shared" si="6"/>
        <v>25.055</v>
      </c>
      <c r="T243">
        <v>21.71</v>
      </c>
      <c r="U243">
        <v>26.11</v>
      </c>
      <c r="V243">
        <f t="shared" si="7"/>
        <v>21.504999999999999</v>
      </c>
      <c r="W243">
        <v>16.899999999999999</v>
      </c>
    </row>
    <row r="244" spans="7:23" x14ac:dyDescent="0.3">
      <c r="G244" s="19">
        <v>23863</v>
      </c>
      <c r="H244">
        <v>0</v>
      </c>
      <c r="I244">
        <v>0</v>
      </c>
      <c r="Q244" s="19">
        <v>29463</v>
      </c>
      <c r="R244">
        <v>28.08</v>
      </c>
      <c r="S244">
        <f t="shared" si="6"/>
        <v>25.494999999999997</v>
      </c>
      <c r="T244">
        <v>22.91</v>
      </c>
      <c r="U244">
        <v>25.81</v>
      </c>
      <c r="V244">
        <f t="shared" si="7"/>
        <v>21.82</v>
      </c>
      <c r="W244">
        <v>17.829999999999998</v>
      </c>
    </row>
    <row r="245" spans="7:23" x14ac:dyDescent="0.3">
      <c r="G245" s="19">
        <v>23864</v>
      </c>
      <c r="H245">
        <v>0</v>
      </c>
      <c r="I245">
        <v>0</v>
      </c>
      <c r="Q245" s="19">
        <v>29464</v>
      </c>
      <c r="R245">
        <v>26.21</v>
      </c>
      <c r="S245">
        <f t="shared" si="6"/>
        <v>24.46</v>
      </c>
      <c r="T245">
        <v>22.71</v>
      </c>
      <c r="U245">
        <v>23.76</v>
      </c>
      <c r="V245">
        <f t="shared" si="7"/>
        <v>20.28</v>
      </c>
      <c r="W245">
        <v>16.8</v>
      </c>
    </row>
    <row r="246" spans="7:23" x14ac:dyDescent="0.3">
      <c r="G246" s="19">
        <v>23865</v>
      </c>
      <c r="H246">
        <v>0.28999999999999998</v>
      </c>
      <c r="I246">
        <v>0</v>
      </c>
      <c r="Q246" s="19">
        <v>29465</v>
      </c>
      <c r="R246">
        <v>26.1</v>
      </c>
      <c r="S246">
        <f t="shared" si="6"/>
        <v>24.185000000000002</v>
      </c>
      <c r="T246">
        <v>22.27</v>
      </c>
      <c r="U246">
        <v>23.67</v>
      </c>
      <c r="V246">
        <f t="shared" si="7"/>
        <v>20.075000000000003</v>
      </c>
      <c r="W246">
        <v>16.48</v>
      </c>
    </row>
    <row r="247" spans="7:23" x14ac:dyDescent="0.3">
      <c r="G247" s="19">
        <v>23866</v>
      </c>
      <c r="H247">
        <v>0</v>
      </c>
      <c r="I247">
        <v>0</v>
      </c>
      <c r="Q247" s="19">
        <v>29466</v>
      </c>
      <c r="R247">
        <v>25.89</v>
      </c>
      <c r="S247">
        <f t="shared" si="6"/>
        <v>23.42</v>
      </c>
      <c r="T247">
        <v>20.95</v>
      </c>
      <c r="U247">
        <v>23.47</v>
      </c>
      <c r="V247">
        <f t="shared" si="7"/>
        <v>19.484999999999999</v>
      </c>
      <c r="W247">
        <v>15.5</v>
      </c>
    </row>
    <row r="248" spans="7:23" x14ac:dyDescent="0.3">
      <c r="G248" s="19">
        <v>23867</v>
      </c>
      <c r="H248">
        <v>0</v>
      </c>
      <c r="I248">
        <v>0</v>
      </c>
      <c r="Q248" s="19">
        <v>29467</v>
      </c>
      <c r="R248">
        <v>27.17</v>
      </c>
      <c r="S248">
        <f t="shared" si="6"/>
        <v>24.61</v>
      </c>
      <c r="T248">
        <v>22.05</v>
      </c>
      <c r="U248">
        <v>24.64</v>
      </c>
      <c r="V248">
        <f t="shared" si="7"/>
        <v>20.475000000000001</v>
      </c>
      <c r="W248">
        <v>16.309999999999999</v>
      </c>
    </row>
    <row r="249" spans="7:23" x14ac:dyDescent="0.3">
      <c r="G249" s="19">
        <v>23868</v>
      </c>
      <c r="H249">
        <v>0</v>
      </c>
      <c r="I249">
        <v>0</v>
      </c>
      <c r="Q249" s="19">
        <v>29468</v>
      </c>
      <c r="R249">
        <v>27.81</v>
      </c>
      <c r="S249">
        <f t="shared" si="6"/>
        <v>23.274999999999999</v>
      </c>
      <c r="T249">
        <v>18.739999999999998</v>
      </c>
      <c r="U249">
        <v>25.22</v>
      </c>
      <c r="V249">
        <f t="shared" si="7"/>
        <v>19.544999999999998</v>
      </c>
      <c r="W249">
        <v>13.87</v>
      </c>
    </row>
    <row r="250" spans="7:23" x14ac:dyDescent="0.3">
      <c r="G250" s="19">
        <v>23869</v>
      </c>
      <c r="H250">
        <v>0</v>
      </c>
      <c r="I250">
        <v>0</v>
      </c>
      <c r="Q250" s="19">
        <v>29469</v>
      </c>
      <c r="R250">
        <v>30.81</v>
      </c>
      <c r="S250">
        <f t="shared" si="6"/>
        <v>23.84</v>
      </c>
      <c r="T250">
        <v>16.87</v>
      </c>
      <c r="U250">
        <v>27.93</v>
      </c>
      <c r="V250">
        <f t="shared" si="7"/>
        <v>20.204999999999998</v>
      </c>
      <c r="W250">
        <v>12.48</v>
      </c>
    </row>
    <row r="251" spans="7:23" x14ac:dyDescent="0.3">
      <c r="G251" s="19">
        <v>23870</v>
      </c>
      <c r="H251">
        <v>0</v>
      </c>
      <c r="I251">
        <v>0</v>
      </c>
      <c r="Q251" s="19">
        <v>29470</v>
      </c>
      <c r="R251">
        <v>31.34</v>
      </c>
      <c r="S251">
        <f t="shared" si="6"/>
        <v>24.984999999999999</v>
      </c>
      <c r="T251">
        <v>18.63</v>
      </c>
      <c r="U251">
        <v>28.42</v>
      </c>
      <c r="V251">
        <f t="shared" si="7"/>
        <v>21.1</v>
      </c>
      <c r="W251">
        <v>13.78</v>
      </c>
    </row>
    <row r="252" spans="7:23" x14ac:dyDescent="0.3">
      <c r="G252" s="19">
        <v>23871</v>
      </c>
      <c r="H252">
        <v>0</v>
      </c>
      <c r="I252">
        <v>0</v>
      </c>
      <c r="Q252" s="19">
        <v>29471</v>
      </c>
      <c r="R252">
        <v>36.369999999999997</v>
      </c>
      <c r="S252">
        <f t="shared" si="6"/>
        <v>29.099999999999998</v>
      </c>
      <c r="T252">
        <v>21.83</v>
      </c>
      <c r="U252">
        <v>32.979999999999997</v>
      </c>
      <c r="V252">
        <f t="shared" si="7"/>
        <v>24.564999999999998</v>
      </c>
      <c r="W252">
        <v>16.149999999999999</v>
      </c>
    </row>
    <row r="253" spans="7:23" x14ac:dyDescent="0.3">
      <c r="G253" s="19">
        <v>23872</v>
      </c>
      <c r="H253">
        <v>0</v>
      </c>
      <c r="I253">
        <v>0</v>
      </c>
      <c r="Q253" s="19">
        <v>29472</v>
      </c>
      <c r="R253">
        <v>31.45</v>
      </c>
      <c r="S253">
        <f t="shared" si="6"/>
        <v>27.299999999999997</v>
      </c>
      <c r="T253">
        <v>23.15</v>
      </c>
      <c r="U253">
        <v>28.52</v>
      </c>
      <c r="V253">
        <f t="shared" si="7"/>
        <v>22.824999999999999</v>
      </c>
      <c r="W253">
        <v>17.13</v>
      </c>
    </row>
    <row r="254" spans="7:23" x14ac:dyDescent="0.3">
      <c r="G254" s="19">
        <v>23873</v>
      </c>
      <c r="H254">
        <v>0</v>
      </c>
      <c r="I254">
        <v>0</v>
      </c>
      <c r="Q254" s="19">
        <v>29473</v>
      </c>
      <c r="R254">
        <v>35.619999999999997</v>
      </c>
      <c r="S254">
        <f t="shared" si="6"/>
        <v>29.934999999999999</v>
      </c>
      <c r="T254">
        <v>24.25</v>
      </c>
      <c r="U254">
        <v>32.299999999999997</v>
      </c>
      <c r="V254">
        <f t="shared" si="7"/>
        <v>25.119999999999997</v>
      </c>
      <c r="W254">
        <v>17.940000000000001</v>
      </c>
    </row>
    <row r="255" spans="7:23" x14ac:dyDescent="0.3">
      <c r="G255" s="19">
        <v>23874</v>
      </c>
      <c r="H255">
        <v>0</v>
      </c>
      <c r="I255">
        <v>0</v>
      </c>
      <c r="Q255" s="19">
        <v>29474</v>
      </c>
      <c r="R255">
        <v>28.88</v>
      </c>
      <c r="S255">
        <f t="shared" si="6"/>
        <v>26.015000000000001</v>
      </c>
      <c r="T255">
        <v>23.15</v>
      </c>
      <c r="U255">
        <v>26.19</v>
      </c>
      <c r="V255">
        <f t="shared" si="7"/>
        <v>21.66</v>
      </c>
      <c r="W255">
        <v>17.13</v>
      </c>
    </row>
    <row r="256" spans="7:23" x14ac:dyDescent="0.3">
      <c r="G256" s="19">
        <v>23875</v>
      </c>
      <c r="H256">
        <v>0</v>
      </c>
      <c r="I256">
        <v>0</v>
      </c>
      <c r="Q256" s="19">
        <v>29475</v>
      </c>
      <c r="R256">
        <v>26</v>
      </c>
      <c r="S256">
        <f t="shared" si="6"/>
        <v>24.134999999999998</v>
      </c>
      <c r="T256">
        <v>22.27</v>
      </c>
      <c r="U256">
        <v>23.57</v>
      </c>
      <c r="V256">
        <f t="shared" si="7"/>
        <v>20.024999999999999</v>
      </c>
      <c r="W256">
        <v>16.48</v>
      </c>
    </row>
    <row r="257" spans="7:23" x14ac:dyDescent="0.3">
      <c r="G257" s="19">
        <v>23876</v>
      </c>
      <c r="H257">
        <v>0</v>
      </c>
      <c r="I257">
        <v>0.23</v>
      </c>
      <c r="Q257" s="19">
        <v>29476</v>
      </c>
      <c r="R257">
        <v>26.21</v>
      </c>
      <c r="S257">
        <f t="shared" si="6"/>
        <v>23.91</v>
      </c>
      <c r="T257">
        <v>21.61</v>
      </c>
      <c r="U257">
        <v>23.76</v>
      </c>
      <c r="V257">
        <f t="shared" si="7"/>
        <v>19.875</v>
      </c>
      <c r="W257">
        <v>15.99</v>
      </c>
    </row>
    <row r="258" spans="7:23" x14ac:dyDescent="0.3">
      <c r="G258" s="19">
        <v>23877</v>
      </c>
      <c r="H258">
        <v>0</v>
      </c>
      <c r="I258">
        <v>0</v>
      </c>
      <c r="Q258" s="19">
        <v>29477</v>
      </c>
      <c r="R258">
        <v>26.74</v>
      </c>
      <c r="S258">
        <f t="shared" si="6"/>
        <v>23.564999999999998</v>
      </c>
      <c r="T258">
        <v>20.39</v>
      </c>
      <c r="U258">
        <v>24.25</v>
      </c>
      <c r="V258">
        <f t="shared" si="7"/>
        <v>19.670000000000002</v>
      </c>
      <c r="W258">
        <v>15.09</v>
      </c>
    </row>
    <row r="259" spans="7:23" x14ac:dyDescent="0.3">
      <c r="G259" s="19">
        <v>23878</v>
      </c>
      <c r="H259">
        <v>0</v>
      </c>
      <c r="I259">
        <v>0</v>
      </c>
      <c r="Q259" s="19">
        <v>29478</v>
      </c>
      <c r="R259">
        <v>26.85</v>
      </c>
      <c r="S259">
        <f t="shared" ref="S259:S322" si="8">(R259+T259)/2</f>
        <v>22.245000000000001</v>
      </c>
      <c r="T259">
        <v>17.64</v>
      </c>
      <c r="U259">
        <v>24.35</v>
      </c>
      <c r="V259">
        <f t="shared" ref="V259:V322" si="9">(U259+W259)/2</f>
        <v>18.700000000000003</v>
      </c>
      <c r="W259">
        <v>13.05</v>
      </c>
    </row>
    <row r="260" spans="7:23" x14ac:dyDescent="0.3">
      <c r="G260" s="19">
        <v>23879</v>
      </c>
      <c r="H260">
        <v>0</v>
      </c>
      <c r="I260">
        <v>0</v>
      </c>
      <c r="Q260" s="19">
        <v>29479</v>
      </c>
      <c r="R260">
        <v>28.03</v>
      </c>
      <c r="S260">
        <f t="shared" si="8"/>
        <v>22.505000000000003</v>
      </c>
      <c r="T260">
        <v>16.98</v>
      </c>
      <c r="U260">
        <v>25.41</v>
      </c>
      <c r="V260">
        <f t="shared" si="9"/>
        <v>18.984999999999999</v>
      </c>
      <c r="W260">
        <v>12.56</v>
      </c>
    </row>
    <row r="261" spans="7:23" x14ac:dyDescent="0.3">
      <c r="G261" s="19">
        <v>23880</v>
      </c>
      <c r="H261">
        <v>0</v>
      </c>
      <c r="I261">
        <v>0</v>
      </c>
      <c r="Q261" s="19">
        <v>29480</v>
      </c>
      <c r="R261">
        <v>26.53</v>
      </c>
      <c r="S261">
        <f t="shared" si="8"/>
        <v>24.84</v>
      </c>
      <c r="T261">
        <v>23.15</v>
      </c>
      <c r="U261">
        <v>24.05</v>
      </c>
      <c r="V261">
        <f t="shared" si="9"/>
        <v>20.59</v>
      </c>
      <c r="W261">
        <v>17.13</v>
      </c>
    </row>
    <row r="262" spans="7:23" x14ac:dyDescent="0.3">
      <c r="G262" s="19">
        <v>23881</v>
      </c>
      <c r="H262">
        <v>0</v>
      </c>
      <c r="I262">
        <v>0</v>
      </c>
      <c r="Q262" s="19">
        <v>29481</v>
      </c>
      <c r="R262">
        <v>26.32</v>
      </c>
      <c r="S262">
        <f t="shared" si="8"/>
        <v>24.185000000000002</v>
      </c>
      <c r="T262">
        <v>22.05</v>
      </c>
      <c r="U262">
        <v>23.86</v>
      </c>
      <c r="V262">
        <f t="shared" si="9"/>
        <v>20.085000000000001</v>
      </c>
      <c r="W262">
        <v>16.309999999999999</v>
      </c>
    </row>
    <row r="263" spans="7:23" x14ac:dyDescent="0.3">
      <c r="G263" s="19">
        <v>23882</v>
      </c>
      <c r="H263">
        <v>0</v>
      </c>
      <c r="I263">
        <v>0</v>
      </c>
      <c r="Q263" s="19">
        <v>29482</v>
      </c>
      <c r="R263">
        <v>26.74</v>
      </c>
      <c r="S263">
        <f t="shared" si="8"/>
        <v>22.354999999999997</v>
      </c>
      <c r="T263">
        <v>17.97</v>
      </c>
      <c r="U263">
        <v>24.25</v>
      </c>
      <c r="V263">
        <f t="shared" si="9"/>
        <v>18.77</v>
      </c>
      <c r="W263">
        <v>13.29</v>
      </c>
    </row>
    <row r="264" spans="7:23" x14ac:dyDescent="0.3">
      <c r="G264" s="19">
        <v>23883</v>
      </c>
      <c r="H264">
        <v>0</v>
      </c>
      <c r="I264">
        <v>0</v>
      </c>
      <c r="Q264" s="19">
        <v>29483</v>
      </c>
      <c r="R264">
        <v>26.74</v>
      </c>
      <c r="S264">
        <f t="shared" si="8"/>
        <v>22.189999999999998</v>
      </c>
      <c r="T264">
        <v>17.64</v>
      </c>
      <c r="U264">
        <v>24.25</v>
      </c>
      <c r="V264">
        <f t="shared" si="9"/>
        <v>18.649999999999999</v>
      </c>
      <c r="W264">
        <v>13.05</v>
      </c>
    </row>
    <row r="265" spans="7:23" x14ac:dyDescent="0.3">
      <c r="G265" s="19">
        <v>23884</v>
      </c>
      <c r="H265">
        <v>0</v>
      </c>
      <c r="I265">
        <v>0</v>
      </c>
      <c r="Q265" s="19">
        <v>29484</v>
      </c>
      <c r="R265">
        <v>27.81</v>
      </c>
      <c r="S265">
        <f t="shared" si="8"/>
        <v>23.274999999999999</v>
      </c>
      <c r="T265">
        <v>18.739999999999998</v>
      </c>
      <c r="U265">
        <v>25.22</v>
      </c>
      <c r="V265">
        <f t="shared" si="9"/>
        <v>19.544999999999998</v>
      </c>
      <c r="W265">
        <v>13.87</v>
      </c>
    </row>
    <row r="266" spans="7:23" x14ac:dyDescent="0.3">
      <c r="G266" s="19">
        <v>23885</v>
      </c>
      <c r="H266">
        <v>0</v>
      </c>
      <c r="I266">
        <v>0</v>
      </c>
      <c r="Q266" s="19">
        <v>29485</v>
      </c>
      <c r="R266">
        <v>25.46</v>
      </c>
      <c r="S266">
        <f t="shared" si="8"/>
        <v>23.425000000000001</v>
      </c>
      <c r="T266">
        <v>21.39</v>
      </c>
      <c r="U266">
        <v>23.08</v>
      </c>
      <c r="V266">
        <f t="shared" si="9"/>
        <v>19.45</v>
      </c>
      <c r="W266">
        <v>15.82</v>
      </c>
    </row>
    <row r="267" spans="7:23" x14ac:dyDescent="0.3">
      <c r="G267" s="19">
        <v>23886</v>
      </c>
      <c r="H267">
        <v>0</v>
      </c>
      <c r="I267">
        <v>0</v>
      </c>
      <c r="Q267" s="19">
        <v>29486</v>
      </c>
      <c r="R267">
        <v>22.14</v>
      </c>
      <c r="S267">
        <f t="shared" si="8"/>
        <v>20.715</v>
      </c>
      <c r="T267">
        <v>19.29</v>
      </c>
      <c r="U267">
        <v>20.079999999999998</v>
      </c>
      <c r="V267">
        <f t="shared" si="9"/>
        <v>17.174999999999997</v>
      </c>
      <c r="W267">
        <v>14.27</v>
      </c>
    </row>
    <row r="268" spans="7:23" x14ac:dyDescent="0.3">
      <c r="G268" s="19">
        <v>23887</v>
      </c>
      <c r="H268">
        <v>0</v>
      </c>
      <c r="I268">
        <v>0</v>
      </c>
      <c r="Q268" s="19">
        <v>29487</v>
      </c>
      <c r="R268">
        <v>23.54</v>
      </c>
      <c r="S268">
        <f t="shared" si="8"/>
        <v>21.47</v>
      </c>
      <c r="T268">
        <v>19.399999999999999</v>
      </c>
      <c r="U268">
        <v>21.34</v>
      </c>
      <c r="V268">
        <f t="shared" si="9"/>
        <v>17.844999999999999</v>
      </c>
      <c r="W268">
        <v>14.35</v>
      </c>
    </row>
    <row r="269" spans="7:23" x14ac:dyDescent="0.3">
      <c r="G269" s="19">
        <v>23888</v>
      </c>
      <c r="H269">
        <v>0</v>
      </c>
      <c r="I269">
        <v>0</v>
      </c>
      <c r="Q269" s="19">
        <v>29488</v>
      </c>
      <c r="R269">
        <v>24.18</v>
      </c>
      <c r="S269">
        <f t="shared" si="8"/>
        <v>21.9</v>
      </c>
      <c r="T269">
        <v>19.62</v>
      </c>
      <c r="U269">
        <v>21.92</v>
      </c>
      <c r="V269">
        <f t="shared" si="9"/>
        <v>18.22</v>
      </c>
      <c r="W269">
        <v>14.52</v>
      </c>
    </row>
    <row r="270" spans="7:23" x14ac:dyDescent="0.3">
      <c r="G270" s="19">
        <v>23889</v>
      </c>
      <c r="H270">
        <v>0</v>
      </c>
      <c r="I270">
        <v>0</v>
      </c>
      <c r="Q270" s="19">
        <v>29489</v>
      </c>
      <c r="R270">
        <v>24.18</v>
      </c>
      <c r="S270">
        <f t="shared" si="8"/>
        <v>21.9</v>
      </c>
      <c r="T270">
        <v>19.62</v>
      </c>
      <c r="U270">
        <v>21.92</v>
      </c>
      <c r="V270">
        <f t="shared" si="9"/>
        <v>18.22</v>
      </c>
      <c r="W270">
        <v>14.52</v>
      </c>
    </row>
    <row r="271" spans="7:23" x14ac:dyDescent="0.3">
      <c r="G271" s="19">
        <v>23890</v>
      </c>
      <c r="H271">
        <v>0</v>
      </c>
      <c r="I271">
        <v>0</v>
      </c>
      <c r="Q271" s="19">
        <v>29490</v>
      </c>
      <c r="R271">
        <v>24.93</v>
      </c>
      <c r="S271">
        <f t="shared" si="8"/>
        <v>21.504999999999999</v>
      </c>
      <c r="T271">
        <v>18.079999999999998</v>
      </c>
      <c r="U271">
        <v>22.6</v>
      </c>
      <c r="V271">
        <f t="shared" si="9"/>
        <v>17.990000000000002</v>
      </c>
      <c r="W271">
        <v>13.38</v>
      </c>
    </row>
    <row r="272" spans="7:23" x14ac:dyDescent="0.3">
      <c r="G272" s="19">
        <v>23891</v>
      </c>
      <c r="H272">
        <v>0</v>
      </c>
      <c r="I272">
        <v>0</v>
      </c>
      <c r="Q272" s="19">
        <v>29491</v>
      </c>
      <c r="R272">
        <v>25.46</v>
      </c>
      <c r="S272">
        <f t="shared" si="8"/>
        <v>22.32</v>
      </c>
      <c r="T272">
        <v>19.18</v>
      </c>
      <c r="U272">
        <v>23.08</v>
      </c>
      <c r="V272">
        <f t="shared" si="9"/>
        <v>18.634999999999998</v>
      </c>
      <c r="W272">
        <v>14.19</v>
      </c>
    </row>
    <row r="273" spans="7:23" x14ac:dyDescent="0.3">
      <c r="G273" s="19">
        <v>23892</v>
      </c>
      <c r="H273">
        <v>0</v>
      </c>
      <c r="I273">
        <v>0</v>
      </c>
      <c r="Q273" s="19">
        <v>29492</v>
      </c>
      <c r="R273">
        <v>25.67</v>
      </c>
      <c r="S273">
        <f t="shared" si="8"/>
        <v>22.04</v>
      </c>
      <c r="T273">
        <v>18.41</v>
      </c>
      <c r="U273">
        <v>23.28</v>
      </c>
      <c r="V273">
        <f t="shared" si="9"/>
        <v>18.45</v>
      </c>
      <c r="W273">
        <v>13.62</v>
      </c>
    </row>
    <row r="274" spans="7:23" x14ac:dyDescent="0.3">
      <c r="G274" s="19">
        <v>23893</v>
      </c>
      <c r="H274">
        <v>0</v>
      </c>
      <c r="I274">
        <v>0</v>
      </c>
      <c r="Q274" s="19">
        <v>29493</v>
      </c>
      <c r="R274">
        <v>27.17</v>
      </c>
      <c r="S274">
        <f t="shared" si="8"/>
        <v>22.020000000000003</v>
      </c>
      <c r="T274">
        <v>16.87</v>
      </c>
      <c r="U274">
        <v>24.64</v>
      </c>
      <c r="V274">
        <f t="shared" si="9"/>
        <v>18.560000000000002</v>
      </c>
      <c r="W274">
        <v>12.48</v>
      </c>
    </row>
    <row r="275" spans="7:23" x14ac:dyDescent="0.3">
      <c r="G275" s="19">
        <v>23894</v>
      </c>
      <c r="H275">
        <v>0</v>
      </c>
      <c r="I275">
        <v>0</v>
      </c>
      <c r="Q275" s="19">
        <v>29494</v>
      </c>
      <c r="R275">
        <v>29.12</v>
      </c>
      <c r="S275">
        <f t="shared" si="8"/>
        <v>22.67</v>
      </c>
      <c r="T275">
        <v>16.22</v>
      </c>
      <c r="U275">
        <v>25.99</v>
      </c>
      <c r="V275">
        <f t="shared" si="9"/>
        <v>18.57</v>
      </c>
      <c r="W275">
        <v>11.15</v>
      </c>
    </row>
    <row r="276" spans="7:23" x14ac:dyDescent="0.3">
      <c r="G276" s="19">
        <v>23895</v>
      </c>
      <c r="H276">
        <v>0</v>
      </c>
      <c r="I276">
        <v>0</v>
      </c>
      <c r="Q276" s="19">
        <v>29495</v>
      </c>
      <c r="R276">
        <v>29.86</v>
      </c>
      <c r="S276">
        <f t="shared" si="8"/>
        <v>23.54</v>
      </c>
      <c r="T276">
        <v>17.22</v>
      </c>
      <c r="U276">
        <v>26.65</v>
      </c>
      <c r="V276">
        <f t="shared" si="9"/>
        <v>19.244999999999997</v>
      </c>
      <c r="W276">
        <v>11.84</v>
      </c>
    </row>
    <row r="277" spans="7:23" x14ac:dyDescent="0.3">
      <c r="G277" s="19">
        <v>23896</v>
      </c>
      <c r="H277">
        <v>0</v>
      </c>
      <c r="I277">
        <v>0</v>
      </c>
      <c r="Q277" s="19">
        <v>29496</v>
      </c>
      <c r="R277">
        <v>26.57</v>
      </c>
      <c r="S277">
        <f t="shared" si="8"/>
        <v>21.115000000000002</v>
      </c>
      <c r="T277">
        <v>15.66</v>
      </c>
      <c r="U277">
        <v>23.72</v>
      </c>
      <c r="V277">
        <f t="shared" si="9"/>
        <v>17.244999999999997</v>
      </c>
      <c r="W277">
        <v>10.77</v>
      </c>
    </row>
    <row r="278" spans="7:23" x14ac:dyDescent="0.3">
      <c r="G278" s="19">
        <v>23897</v>
      </c>
      <c r="H278">
        <v>0</v>
      </c>
      <c r="I278">
        <v>0</v>
      </c>
      <c r="Q278" s="19">
        <v>29497</v>
      </c>
      <c r="R278">
        <v>24.35</v>
      </c>
      <c r="S278">
        <f t="shared" si="8"/>
        <v>21.234999999999999</v>
      </c>
      <c r="T278">
        <v>18.12</v>
      </c>
      <c r="U278">
        <v>21.73</v>
      </c>
      <c r="V278">
        <f t="shared" si="9"/>
        <v>17.094999999999999</v>
      </c>
      <c r="W278">
        <v>12.46</v>
      </c>
    </row>
    <row r="279" spans="7:23" x14ac:dyDescent="0.3">
      <c r="G279" s="19">
        <v>23898</v>
      </c>
      <c r="H279">
        <v>0</v>
      </c>
      <c r="I279">
        <v>0</v>
      </c>
      <c r="Q279" s="19">
        <v>29498</v>
      </c>
      <c r="R279">
        <v>24.35</v>
      </c>
      <c r="S279">
        <f t="shared" si="8"/>
        <v>20.675000000000001</v>
      </c>
      <c r="T279">
        <v>17</v>
      </c>
      <c r="U279">
        <v>21.73</v>
      </c>
      <c r="V279">
        <f t="shared" si="9"/>
        <v>16.71</v>
      </c>
      <c r="W279">
        <v>11.69</v>
      </c>
    </row>
    <row r="280" spans="7:23" x14ac:dyDescent="0.3">
      <c r="G280" s="19">
        <v>23899</v>
      </c>
      <c r="H280">
        <v>0</v>
      </c>
      <c r="I280">
        <v>0</v>
      </c>
      <c r="Q280" s="19">
        <v>29499</v>
      </c>
      <c r="R280">
        <v>23.29</v>
      </c>
      <c r="S280">
        <f t="shared" si="8"/>
        <v>22.215</v>
      </c>
      <c r="T280">
        <v>21.14</v>
      </c>
      <c r="U280">
        <v>20.79</v>
      </c>
      <c r="V280">
        <f t="shared" si="9"/>
        <v>17.664999999999999</v>
      </c>
      <c r="W280">
        <v>14.54</v>
      </c>
    </row>
    <row r="281" spans="7:23" x14ac:dyDescent="0.3">
      <c r="G281" s="19">
        <v>23900</v>
      </c>
      <c r="H281">
        <v>0</v>
      </c>
      <c r="I281">
        <v>0</v>
      </c>
      <c r="Q281" s="19">
        <v>29500</v>
      </c>
      <c r="R281">
        <v>23.5</v>
      </c>
      <c r="S281">
        <f t="shared" si="8"/>
        <v>21.984999999999999</v>
      </c>
      <c r="T281">
        <v>20.47</v>
      </c>
      <c r="U281">
        <v>20.98</v>
      </c>
      <c r="V281">
        <f t="shared" si="9"/>
        <v>17.524999999999999</v>
      </c>
      <c r="W281">
        <v>14.07</v>
      </c>
    </row>
    <row r="282" spans="7:23" x14ac:dyDescent="0.3">
      <c r="G282" s="19">
        <v>23901</v>
      </c>
      <c r="H282">
        <v>0</v>
      </c>
      <c r="I282">
        <v>0</v>
      </c>
      <c r="Q282" s="19">
        <v>29501</v>
      </c>
      <c r="R282">
        <v>24.88</v>
      </c>
      <c r="S282">
        <f t="shared" si="8"/>
        <v>19.875</v>
      </c>
      <c r="T282">
        <v>14.87</v>
      </c>
      <c r="U282">
        <v>22.21</v>
      </c>
      <c r="V282">
        <f t="shared" si="9"/>
        <v>16.22</v>
      </c>
      <c r="W282">
        <v>10.23</v>
      </c>
    </row>
    <row r="283" spans="7:23" x14ac:dyDescent="0.3">
      <c r="G283" s="19">
        <v>23902</v>
      </c>
      <c r="H283">
        <v>0</v>
      </c>
      <c r="I283">
        <v>0</v>
      </c>
      <c r="Q283" s="19">
        <v>29502</v>
      </c>
      <c r="R283">
        <v>29.64</v>
      </c>
      <c r="S283">
        <f t="shared" si="8"/>
        <v>23.32</v>
      </c>
      <c r="T283">
        <v>17</v>
      </c>
      <c r="U283">
        <v>26.46</v>
      </c>
      <c r="V283">
        <f t="shared" si="9"/>
        <v>19.074999999999999</v>
      </c>
      <c r="W283">
        <v>11.69</v>
      </c>
    </row>
    <row r="284" spans="7:23" x14ac:dyDescent="0.3">
      <c r="G284" s="19">
        <v>23903</v>
      </c>
      <c r="H284">
        <v>23.26</v>
      </c>
      <c r="I284">
        <v>0</v>
      </c>
      <c r="Q284" s="19">
        <v>29503</v>
      </c>
      <c r="R284">
        <v>22.87</v>
      </c>
      <c r="S284">
        <f t="shared" si="8"/>
        <v>20.94</v>
      </c>
      <c r="T284">
        <v>19.010000000000002</v>
      </c>
      <c r="U284">
        <v>20.41</v>
      </c>
      <c r="V284">
        <f t="shared" si="9"/>
        <v>16.740000000000002</v>
      </c>
      <c r="W284">
        <v>13.07</v>
      </c>
    </row>
    <row r="285" spans="7:23" x14ac:dyDescent="0.3">
      <c r="G285" s="19">
        <v>23904</v>
      </c>
      <c r="H285">
        <v>101.36</v>
      </c>
      <c r="I285">
        <v>21.17</v>
      </c>
      <c r="Q285" s="19">
        <v>29504</v>
      </c>
      <c r="R285">
        <v>21.49</v>
      </c>
      <c r="S285">
        <f t="shared" si="8"/>
        <v>19.97</v>
      </c>
      <c r="T285">
        <v>18.45</v>
      </c>
      <c r="U285">
        <v>19.18</v>
      </c>
      <c r="V285">
        <f t="shared" si="9"/>
        <v>15.934999999999999</v>
      </c>
      <c r="W285">
        <v>12.69</v>
      </c>
    </row>
    <row r="286" spans="7:23" x14ac:dyDescent="0.3">
      <c r="G286" s="19">
        <v>23905</v>
      </c>
      <c r="H286">
        <v>10.34</v>
      </c>
      <c r="I286">
        <v>42.23</v>
      </c>
      <c r="Q286" s="19">
        <v>29505</v>
      </c>
      <c r="R286">
        <v>19.690000000000001</v>
      </c>
      <c r="S286">
        <f t="shared" si="8"/>
        <v>18.57</v>
      </c>
      <c r="T286">
        <v>17.45</v>
      </c>
      <c r="U286">
        <v>17.579999999999998</v>
      </c>
      <c r="V286">
        <f t="shared" si="9"/>
        <v>14.79</v>
      </c>
      <c r="W286">
        <v>12</v>
      </c>
    </row>
    <row r="287" spans="7:23" x14ac:dyDescent="0.3">
      <c r="G287" s="19">
        <v>23906</v>
      </c>
      <c r="H287">
        <v>0</v>
      </c>
      <c r="I287">
        <v>0</v>
      </c>
      <c r="Q287" s="19">
        <v>29506</v>
      </c>
      <c r="R287">
        <v>21.17</v>
      </c>
      <c r="S287">
        <f t="shared" si="8"/>
        <v>18.414999999999999</v>
      </c>
      <c r="T287">
        <v>15.66</v>
      </c>
      <c r="U287">
        <v>18.899999999999999</v>
      </c>
      <c r="V287">
        <f t="shared" si="9"/>
        <v>14.834999999999999</v>
      </c>
      <c r="W287">
        <v>10.77</v>
      </c>
    </row>
    <row r="288" spans="7:23" x14ac:dyDescent="0.3">
      <c r="G288" s="19">
        <v>23907</v>
      </c>
      <c r="H288">
        <v>2.73</v>
      </c>
      <c r="I288">
        <v>0</v>
      </c>
      <c r="Q288" s="19">
        <v>29507</v>
      </c>
      <c r="R288">
        <v>20.65</v>
      </c>
      <c r="S288">
        <f t="shared" si="8"/>
        <v>17.369999999999997</v>
      </c>
      <c r="T288">
        <v>14.09</v>
      </c>
      <c r="U288">
        <v>18.43</v>
      </c>
      <c r="V288">
        <f t="shared" si="9"/>
        <v>14.059999999999999</v>
      </c>
      <c r="W288">
        <v>9.69</v>
      </c>
    </row>
    <row r="289" spans="7:23" x14ac:dyDescent="0.3">
      <c r="G289" s="19">
        <v>23908</v>
      </c>
      <c r="H289">
        <v>0</v>
      </c>
      <c r="I289">
        <v>0</v>
      </c>
      <c r="Q289" s="19">
        <v>29508</v>
      </c>
      <c r="R289">
        <v>24.14</v>
      </c>
      <c r="S289">
        <f t="shared" si="8"/>
        <v>18.5</v>
      </c>
      <c r="T289">
        <v>12.86</v>
      </c>
      <c r="U289">
        <v>21.55</v>
      </c>
      <c r="V289">
        <f t="shared" si="9"/>
        <v>15.195</v>
      </c>
      <c r="W289">
        <v>8.84</v>
      </c>
    </row>
    <row r="290" spans="7:23" x14ac:dyDescent="0.3">
      <c r="G290" s="19">
        <v>23909</v>
      </c>
      <c r="H290">
        <v>0</v>
      </c>
      <c r="I290">
        <v>0</v>
      </c>
      <c r="Q290" s="19">
        <v>29509</v>
      </c>
      <c r="R290">
        <v>20.12</v>
      </c>
      <c r="S290">
        <f t="shared" si="8"/>
        <v>18.560000000000002</v>
      </c>
      <c r="T290">
        <v>17</v>
      </c>
      <c r="U290">
        <v>17.95</v>
      </c>
      <c r="V290">
        <f t="shared" si="9"/>
        <v>14.82</v>
      </c>
      <c r="W290">
        <v>11.69</v>
      </c>
    </row>
    <row r="291" spans="7:23" x14ac:dyDescent="0.3">
      <c r="G291" s="19">
        <v>23910</v>
      </c>
      <c r="H291">
        <v>0</v>
      </c>
      <c r="I291">
        <v>0</v>
      </c>
      <c r="Q291" s="19">
        <v>29510</v>
      </c>
      <c r="R291">
        <v>21.17</v>
      </c>
      <c r="S291">
        <f t="shared" si="8"/>
        <v>17.575000000000003</v>
      </c>
      <c r="T291">
        <v>13.98</v>
      </c>
      <c r="U291">
        <v>18.899999999999999</v>
      </c>
      <c r="V291">
        <f t="shared" si="9"/>
        <v>14.254999999999999</v>
      </c>
      <c r="W291">
        <v>9.61</v>
      </c>
    </row>
    <row r="292" spans="7:23" x14ac:dyDescent="0.3">
      <c r="G292" s="19">
        <v>23911</v>
      </c>
      <c r="H292">
        <v>0</v>
      </c>
      <c r="I292">
        <v>0</v>
      </c>
      <c r="Q292" s="19">
        <v>29511</v>
      </c>
      <c r="R292">
        <v>25.2</v>
      </c>
      <c r="S292">
        <f t="shared" si="8"/>
        <v>18.305</v>
      </c>
      <c r="T292">
        <v>11.41</v>
      </c>
      <c r="U292">
        <v>22.49</v>
      </c>
      <c r="V292">
        <f t="shared" si="9"/>
        <v>15.164999999999999</v>
      </c>
      <c r="W292">
        <v>7.84</v>
      </c>
    </row>
    <row r="293" spans="7:23" x14ac:dyDescent="0.3">
      <c r="G293" s="19">
        <v>23912</v>
      </c>
      <c r="H293">
        <v>0</v>
      </c>
      <c r="I293">
        <v>0</v>
      </c>
      <c r="Q293" s="19">
        <v>29512</v>
      </c>
      <c r="R293">
        <v>26.47</v>
      </c>
      <c r="S293">
        <f t="shared" si="8"/>
        <v>21.625</v>
      </c>
      <c r="T293">
        <v>16.78</v>
      </c>
      <c r="U293">
        <v>23.62</v>
      </c>
      <c r="V293">
        <f t="shared" si="9"/>
        <v>17.579999999999998</v>
      </c>
      <c r="W293">
        <v>11.54</v>
      </c>
    </row>
    <row r="294" spans="7:23" x14ac:dyDescent="0.3">
      <c r="G294" s="19">
        <v>23913</v>
      </c>
      <c r="H294">
        <v>0</v>
      </c>
      <c r="I294">
        <v>0</v>
      </c>
      <c r="Q294" s="19">
        <v>29513</v>
      </c>
      <c r="R294">
        <v>31.76</v>
      </c>
      <c r="S294">
        <f t="shared" si="8"/>
        <v>24.825000000000003</v>
      </c>
      <c r="T294">
        <v>17.89</v>
      </c>
      <c r="U294">
        <v>28.35</v>
      </c>
      <c r="V294">
        <f t="shared" si="9"/>
        <v>20.330000000000002</v>
      </c>
      <c r="W294">
        <v>12.31</v>
      </c>
    </row>
    <row r="295" spans="7:23" x14ac:dyDescent="0.3">
      <c r="G295" s="19">
        <v>23914</v>
      </c>
      <c r="H295">
        <v>0</v>
      </c>
      <c r="I295">
        <v>0</v>
      </c>
      <c r="Q295" s="19">
        <v>29514</v>
      </c>
      <c r="R295">
        <v>32.29</v>
      </c>
      <c r="S295">
        <f t="shared" si="8"/>
        <v>27.049999999999997</v>
      </c>
      <c r="T295">
        <v>21.81</v>
      </c>
      <c r="U295">
        <v>28.82</v>
      </c>
      <c r="V295">
        <f t="shared" si="9"/>
        <v>21.91</v>
      </c>
      <c r="W295">
        <v>15</v>
      </c>
    </row>
    <row r="296" spans="7:23" x14ac:dyDescent="0.3">
      <c r="G296" s="19">
        <v>23915</v>
      </c>
      <c r="H296">
        <v>0</v>
      </c>
      <c r="I296">
        <v>0</v>
      </c>
      <c r="Q296" s="19">
        <v>29515</v>
      </c>
      <c r="R296">
        <v>25.2</v>
      </c>
      <c r="S296">
        <f t="shared" si="8"/>
        <v>22.105</v>
      </c>
      <c r="T296">
        <v>19.010000000000002</v>
      </c>
      <c r="U296">
        <v>22.49</v>
      </c>
      <c r="V296">
        <f t="shared" si="9"/>
        <v>17.78</v>
      </c>
      <c r="W296">
        <v>13.07</v>
      </c>
    </row>
    <row r="297" spans="7:23" x14ac:dyDescent="0.3">
      <c r="G297" s="19">
        <v>23916</v>
      </c>
      <c r="H297">
        <v>0</v>
      </c>
      <c r="I297">
        <v>0.23</v>
      </c>
      <c r="Q297" s="19">
        <v>29516</v>
      </c>
      <c r="R297">
        <v>23.29</v>
      </c>
      <c r="S297">
        <f t="shared" si="8"/>
        <v>20.759999999999998</v>
      </c>
      <c r="T297">
        <v>18.23</v>
      </c>
      <c r="U297">
        <v>20.79</v>
      </c>
      <c r="V297">
        <f t="shared" si="9"/>
        <v>16.664999999999999</v>
      </c>
      <c r="W297">
        <v>12.54</v>
      </c>
    </row>
    <row r="298" spans="7:23" x14ac:dyDescent="0.3">
      <c r="G298" s="19">
        <v>23917</v>
      </c>
      <c r="H298">
        <v>0.14000000000000001</v>
      </c>
      <c r="I298">
        <v>0</v>
      </c>
      <c r="Q298" s="19">
        <v>29517</v>
      </c>
      <c r="R298">
        <v>24.35</v>
      </c>
      <c r="S298">
        <f t="shared" si="8"/>
        <v>21.454999999999998</v>
      </c>
      <c r="T298">
        <v>18.559999999999999</v>
      </c>
      <c r="U298">
        <v>21.73</v>
      </c>
      <c r="V298">
        <f t="shared" si="9"/>
        <v>17.25</v>
      </c>
      <c r="W298">
        <v>12.77</v>
      </c>
    </row>
    <row r="299" spans="7:23" x14ac:dyDescent="0.3">
      <c r="G299" s="19">
        <v>23918</v>
      </c>
      <c r="H299">
        <v>37.18</v>
      </c>
      <c r="I299">
        <v>33.549999999999997</v>
      </c>
      <c r="Q299" s="19">
        <v>29518</v>
      </c>
      <c r="R299">
        <v>22.55</v>
      </c>
      <c r="S299">
        <f t="shared" si="8"/>
        <v>20.22</v>
      </c>
      <c r="T299">
        <v>17.89</v>
      </c>
      <c r="U299">
        <v>20.13</v>
      </c>
      <c r="V299">
        <f t="shared" si="9"/>
        <v>16.22</v>
      </c>
      <c r="W299">
        <v>12.31</v>
      </c>
    </row>
    <row r="300" spans="7:23" x14ac:dyDescent="0.3">
      <c r="G300" s="19">
        <v>23919</v>
      </c>
      <c r="H300">
        <v>1</v>
      </c>
      <c r="I300">
        <v>58.42</v>
      </c>
      <c r="Q300" s="19">
        <v>29519</v>
      </c>
      <c r="R300">
        <v>20.96</v>
      </c>
      <c r="S300">
        <f t="shared" si="8"/>
        <v>19.09</v>
      </c>
      <c r="T300">
        <v>17.22</v>
      </c>
      <c r="U300">
        <v>18.71</v>
      </c>
      <c r="V300">
        <f t="shared" si="9"/>
        <v>15.275</v>
      </c>
      <c r="W300">
        <v>11.84</v>
      </c>
    </row>
    <row r="301" spans="7:23" x14ac:dyDescent="0.3">
      <c r="G301" s="19">
        <v>23920</v>
      </c>
      <c r="H301">
        <v>4.3099999999999996</v>
      </c>
      <c r="I301">
        <v>22.56</v>
      </c>
      <c r="Q301" s="19">
        <v>29520</v>
      </c>
      <c r="R301">
        <v>19.48</v>
      </c>
      <c r="S301">
        <f t="shared" si="8"/>
        <v>18.295000000000002</v>
      </c>
      <c r="T301">
        <v>17.11</v>
      </c>
      <c r="U301">
        <v>17.39</v>
      </c>
      <c r="V301">
        <f t="shared" si="9"/>
        <v>14.58</v>
      </c>
      <c r="W301">
        <v>11.77</v>
      </c>
    </row>
    <row r="302" spans="7:23" x14ac:dyDescent="0.3">
      <c r="G302" s="19">
        <v>23921</v>
      </c>
      <c r="H302">
        <v>60.3</v>
      </c>
      <c r="I302">
        <v>0</v>
      </c>
      <c r="Q302" s="19">
        <v>29521</v>
      </c>
      <c r="R302">
        <v>21.17</v>
      </c>
      <c r="S302">
        <f t="shared" si="8"/>
        <v>19.365000000000002</v>
      </c>
      <c r="T302">
        <v>17.559999999999999</v>
      </c>
      <c r="U302">
        <v>18.899999999999999</v>
      </c>
      <c r="V302">
        <f t="shared" si="9"/>
        <v>15.484999999999999</v>
      </c>
      <c r="W302">
        <v>12.07</v>
      </c>
    </row>
    <row r="303" spans="7:23" x14ac:dyDescent="0.3">
      <c r="G303" s="19">
        <v>23922</v>
      </c>
      <c r="H303">
        <v>0</v>
      </c>
      <c r="I303">
        <v>0</v>
      </c>
      <c r="Q303" s="19">
        <v>29522</v>
      </c>
      <c r="R303">
        <v>21.17</v>
      </c>
      <c r="S303">
        <f t="shared" si="8"/>
        <v>19.755000000000003</v>
      </c>
      <c r="T303">
        <v>18.34</v>
      </c>
      <c r="U303">
        <v>18.899999999999999</v>
      </c>
      <c r="V303">
        <f t="shared" si="9"/>
        <v>15.754999999999999</v>
      </c>
      <c r="W303">
        <v>12.61</v>
      </c>
    </row>
    <row r="304" spans="7:23" x14ac:dyDescent="0.3">
      <c r="G304" s="19">
        <v>23923</v>
      </c>
      <c r="H304">
        <v>0</v>
      </c>
      <c r="I304">
        <v>0</v>
      </c>
      <c r="Q304" s="19">
        <v>29523</v>
      </c>
      <c r="R304">
        <v>23.19</v>
      </c>
      <c r="S304">
        <f t="shared" si="8"/>
        <v>18.585000000000001</v>
      </c>
      <c r="T304">
        <v>13.98</v>
      </c>
      <c r="U304">
        <v>20.69</v>
      </c>
      <c r="V304">
        <f t="shared" si="9"/>
        <v>15.15</v>
      </c>
      <c r="W304">
        <v>9.61</v>
      </c>
    </row>
    <row r="305" spans="7:23" x14ac:dyDescent="0.3">
      <c r="G305" s="19">
        <v>23924</v>
      </c>
      <c r="H305">
        <v>0</v>
      </c>
      <c r="I305">
        <v>0</v>
      </c>
      <c r="Q305" s="19">
        <v>29524</v>
      </c>
      <c r="R305">
        <v>23.82</v>
      </c>
      <c r="S305">
        <f t="shared" si="8"/>
        <v>18.954999999999998</v>
      </c>
      <c r="T305">
        <v>14.09</v>
      </c>
      <c r="U305">
        <v>21.26</v>
      </c>
      <c r="V305">
        <f t="shared" si="9"/>
        <v>15.475000000000001</v>
      </c>
      <c r="W305">
        <v>9.69</v>
      </c>
    </row>
    <row r="306" spans="7:23" x14ac:dyDescent="0.3">
      <c r="G306" s="19">
        <v>23925</v>
      </c>
      <c r="H306">
        <v>0</v>
      </c>
      <c r="I306">
        <v>0</v>
      </c>
      <c r="Q306" s="19">
        <v>29525</v>
      </c>
      <c r="R306">
        <v>23.94</v>
      </c>
      <c r="S306">
        <f t="shared" si="8"/>
        <v>19.484999999999999</v>
      </c>
      <c r="T306">
        <v>15.03</v>
      </c>
      <c r="U306">
        <v>21.39</v>
      </c>
      <c r="V306">
        <f t="shared" si="9"/>
        <v>15.79</v>
      </c>
      <c r="W306">
        <v>10.19</v>
      </c>
    </row>
    <row r="307" spans="7:23" x14ac:dyDescent="0.3">
      <c r="G307" s="19">
        <v>23926</v>
      </c>
      <c r="H307">
        <v>0</v>
      </c>
      <c r="I307">
        <v>0</v>
      </c>
      <c r="Q307" s="19">
        <v>29526</v>
      </c>
      <c r="R307">
        <v>21.82</v>
      </c>
      <c r="S307">
        <f t="shared" si="8"/>
        <v>19.094999999999999</v>
      </c>
      <c r="T307">
        <v>16.37</v>
      </c>
      <c r="U307">
        <v>19.489999999999998</v>
      </c>
      <c r="V307">
        <f t="shared" si="9"/>
        <v>15.294999999999998</v>
      </c>
      <c r="W307">
        <v>11.1</v>
      </c>
    </row>
    <row r="308" spans="7:23" x14ac:dyDescent="0.3">
      <c r="G308" s="19">
        <v>23927</v>
      </c>
      <c r="H308">
        <v>0</v>
      </c>
      <c r="I308">
        <v>0</v>
      </c>
      <c r="Q308" s="19">
        <v>29527</v>
      </c>
      <c r="R308">
        <v>21.19</v>
      </c>
      <c r="S308">
        <f t="shared" si="8"/>
        <v>19.285</v>
      </c>
      <c r="T308">
        <v>17.38</v>
      </c>
      <c r="U308">
        <v>18.93</v>
      </c>
      <c r="V308">
        <f t="shared" si="9"/>
        <v>15.355</v>
      </c>
      <c r="W308">
        <v>11.78</v>
      </c>
    </row>
    <row r="309" spans="7:23" x14ac:dyDescent="0.3">
      <c r="G309" s="19">
        <v>23928</v>
      </c>
      <c r="H309">
        <v>0</v>
      </c>
      <c r="I309">
        <v>0</v>
      </c>
      <c r="Q309" s="19">
        <v>29528</v>
      </c>
      <c r="R309">
        <v>23.62</v>
      </c>
      <c r="S309">
        <f t="shared" si="8"/>
        <v>18.984999999999999</v>
      </c>
      <c r="T309">
        <v>14.35</v>
      </c>
      <c r="U309">
        <v>21.1</v>
      </c>
      <c r="V309">
        <f t="shared" si="9"/>
        <v>15.415000000000001</v>
      </c>
      <c r="W309">
        <v>9.73</v>
      </c>
    </row>
    <row r="310" spans="7:23" x14ac:dyDescent="0.3">
      <c r="G310" s="19">
        <v>23929</v>
      </c>
      <c r="H310">
        <v>0</v>
      </c>
      <c r="I310">
        <v>0</v>
      </c>
      <c r="Q310" s="19">
        <v>29529</v>
      </c>
      <c r="R310">
        <v>25.21</v>
      </c>
      <c r="S310">
        <f t="shared" si="8"/>
        <v>22.134999999999998</v>
      </c>
      <c r="T310">
        <v>19.059999999999999</v>
      </c>
      <c r="U310">
        <v>22.52</v>
      </c>
      <c r="V310">
        <f t="shared" si="9"/>
        <v>17.72</v>
      </c>
      <c r="W310">
        <v>12.92</v>
      </c>
    </row>
    <row r="311" spans="7:23" x14ac:dyDescent="0.3">
      <c r="G311" s="19">
        <v>23930</v>
      </c>
      <c r="H311">
        <v>0</v>
      </c>
      <c r="I311">
        <v>0</v>
      </c>
      <c r="Q311" s="19">
        <v>29530</v>
      </c>
      <c r="R311">
        <v>25.95</v>
      </c>
      <c r="S311">
        <f t="shared" si="8"/>
        <v>24.189999999999998</v>
      </c>
      <c r="T311">
        <v>22.43</v>
      </c>
      <c r="U311">
        <v>23.18</v>
      </c>
      <c r="V311">
        <f t="shared" si="9"/>
        <v>19.189999999999998</v>
      </c>
      <c r="W311">
        <v>15.2</v>
      </c>
    </row>
    <row r="312" spans="7:23" x14ac:dyDescent="0.3">
      <c r="G312" s="19">
        <v>23931</v>
      </c>
      <c r="H312">
        <v>0</v>
      </c>
      <c r="I312">
        <v>0</v>
      </c>
      <c r="Q312" s="19">
        <v>29531</v>
      </c>
      <c r="R312">
        <v>27.01</v>
      </c>
      <c r="S312">
        <f t="shared" si="8"/>
        <v>23.6</v>
      </c>
      <c r="T312">
        <v>20.190000000000001</v>
      </c>
      <c r="U312">
        <v>24.13</v>
      </c>
      <c r="V312">
        <f t="shared" si="9"/>
        <v>18.905000000000001</v>
      </c>
      <c r="W312">
        <v>13.68</v>
      </c>
    </row>
    <row r="313" spans="7:23" x14ac:dyDescent="0.3">
      <c r="G313" s="19">
        <v>23932</v>
      </c>
      <c r="H313">
        <v>0</v>
      </c>
      <c r="I313">
        <v>0</v>
      </c>
      <c r="Q313" s="19">
        <v>29532</v>
      </c>
      <c r="R313">
        <v>24.89</v>
      </c>
      <c r="S313">
        <f t="shared" si="8"/>
        <v>20.855</v>
      </c>
      <c r="T313">
        <v>16.82</v>
      </c>
      <c r="U313">
        <v>22.24</v>
      </c>
      <c r="V313">
        <f t="shared" si="9"/>
        <v>16.82</v>
      </c>
      <c r="W313">
        <v>11.4</v>
      </c>
    </row>
    <row r="314" spans="7:23" x14ac:dyDescent="0.3">
      <c r="G314" s="19">
        <v>23933</v>
      </c>
      <c r="H314">
        <v>0</v>
      </c>
      <c r="I314">
        <v>1.62</v>
      </c>
      <c r="Q314" s="19">
        <v>29533</v>
      </c>
      <c r="R314">
        <v>23.09</v>
      </c>
      <c r="S314">
        <f t="shared" si="8"/>
        <v>18.835000000000001</v>
      </c>
      <c r="T314">
        <v>14.58</v>
      </c>
      <c r="U314">
        <v>20.63</v>
      </c>
      <c r="V314">
        <f t="shared" si="9"/>
        <v>15.254999999999999</v>
      </c>
      <c r="W314">
        <v>9.8800000000000008</v>
      </c>
    </row>
    <row r="315" spans="7:23" x14ac:dyDescent="0.3">
      <c r="G315" s="19">
        <v>23934</v>
      </c>
      <c r="H315">
        <v>0</v>
      </c>
      <c r="I315">
        <v>0</v>
      </c>
      <c r="Q315" s="19">
        <v>29534</v>
      </c>
      <c r="R315">
        <v>24.89</v>
      </c>
      <c r="S315">
        <f t="shared" si="8"/>
        <v>19.734999999999999</v>
      </c>
      <c r="T315">
        <v>14.58</v>
      </c>
      <c r="U315">
        <v>22.24</v>
      </c>
      <c r="V315">
        <f t="shared" si="9"/>
        <v>16.059999999999999</v>
      </c>
      <c r="W315">
        <v>9.8800000000000008</v>
      </c>
    </row>
    <row r="316" spans="7:23" x14ac:dyDescent="0.3">
      <c r="G316" s="19">
        <v>23935</v>
      </c>
      <c r="H316">
        <v>0</v>
      </c>
      <c r="I316">
        <v>0</v>
      </c>
      <c r="Q316" s="19">
        <v>29535</v>
      </c>
      <c r="R316">
        <v>28.07</v>
      </c>
      <c r="S316">
        <f t="shared" si="8"/>
        <v>22.445</v>
      </c>
      <c r="T316">
        <v>16.82</v>
      </c>
      <c r="U316">
        <v>25.08</v>
      </c>
      <c r="V316">
        <f t="shared" si="9"/>
        <v>18.239999999999998</v>
      </c>
      <c r="W316">
        <v>11.4</v>
      </c>
    </row>
    <row r="317" spans="7:23" x14ac:dyDescent="0.3">
      <c r="G317" s="19">
        <v>23936</v>
      </c>
      <c r="H317">
        <v>0</v>
      </c>
      <c r="I317">
        <v>0</v>
      </c>
      <c r="Q317" s="19">
        <v>29536</v>
      </c>
      <c r="R317">
        <v>28.6</v>
      </c>
      <c r="S317">
        <f t="shared" si="8"/>
        <v>26.075000000000003</v>
      </c>
      <c r="T317">
        <v>23.55</v>
      </c>
      <c r="U317">
        <v>25.55</v>
      </c>
      <c r="V317">
        <f t="shared" si="9"/>
        <v>20.755000000000003</v>
      </c>
      <c r="W317">
        <v>15.96</v>
      </c>
    </row>
    <row r="318" spans="7:23" x14ac:dyDescent="0.3">
      <c r="G318" s="19">
        <v>23937</v>
      </c>
      <c r="H318">
        <v>0</v>
      </c>
      <c r="I318">
        <v>0</v>
      </c>
      <c r="Q318" s="19">
        <v>29537</v>
      </c>
      <c r="R318">
        <v>33.049999999999997</v>
      </c>
      <c r="S318">
        <f t="shared" si="8"/>
        <v>28.75</v>
      </c>
      <c r="T318">
        <v>24.45</v>
      </c>
      <c r="U318">
        <v>29.52</v>
      </c>
      <c r="V318">
        <f t="shared" si="9"/>
        <v>23.045000000000002</v>
      </c>
      <c r="W318">
        <v>16.57</v>
      </c>
    </row>
    <row r="319" spans="7:23" x14ac:dyDescent="0.3">
      <c r="G319" s="19">
        <v>23938</v>
      </c>
      <c r="H319">
        <v>0</v>
      </c>
      <c r="I319">
        <v>0</v>
      </c>
      <c r="Q319" s="19">
        <v>29538</v>
      </c>
      <c r="R319">
        <v>32.31</v>
      </c>
      <c r="S319">
        <f t="shared" si="8"/>
        <v>28.265000000000001</v>
      </c>
      <c r="T319">
        <v>24.22</v>
      </c>
      <c r="U319">
        <v>28.86</v>
      </c>
      <c r="V319">
        <f t="shared" si="9"/>
        <v>22.64</v>
      </c>
      <c r="W319">
        <v>16.420000000000002</v>
      </c>
    </row>
    <row r="320" spans="7:23" x14ac:dyDescent="0.3">
      <c r="G320" s="19">
        <v>23939</v>
      </c>
      <c r="H320">
        <v>0</v>
      </c>
      <c r="I320">
        <v>0</v>
      </c>
      <c r="Q320" s="19">
        <v>29539</v>
      </c>
      <c r="R320">
        <v>31.25</v>
      </c>
      <c r="S320">
        <f t="shared" si="8"/>
        <v>27.119999999999997</v>
      </c>
      <c r="T320">
        <v>22.99</v>
      </c>
      <c r="U320">
        <v>27.92</v>
      </c>
      <c r="V320">
        <f t="shared" si="9"/>
        <v>21.75</v>
      </c>
      <c r="W320">
        <v>15.58</v>
      </c>
    </row>
    <row r="321" spans="7:23" x14ac:dyDescent="0.3">
      <c r="G321" s="19">
        <v>23940</v>
      </c>
      <c r="H321">
        <v>0</v>
      </c>
      <c r="I321">
        <v>0</v>
      </c>
      <c r="Q321" s="19">
        <v>29540</v>
      </c>
      <c r="R321">
        <v>27.65</v>
      </c>
      <c r="S321">
        <f t="shared" si="8"/>
        <v>24.14</v>
      </c>
      <c r="T321">
        <v>20.63</v>
      </c>
      <c r="U321">
        <v>24.7</v>
      </c>
      <c r="V321">
        <f t="shared" si="9"/>
        <v>19.344999999999999</v>
      </c>
      <c r="W321">
        <v>13.99</v>
      </c>
    </row>
    <row r="322" spans="7:23" x14ac:dyDescent="0.3">
      <c r="G322" s="19">
        <v>23941</v>
      </c>
      <c r="H322">
        <v>0</v>
      </c>
      <c r="I322">
        <v>0</v>
      </c>
      <c r="Q322" s="19">
        <v>29541</v>
      </c>
      <c r="R322">
        <v>27.75</v>
      </c>
      <c r="S322">
        <f t="shared" si="8"/>
        <v>23.97</v>
      </c>
      <c r="T322">
        <v>20.190000000000001</v>
      </c>
      <c r="U322">
        <v>24.79</v>
      </c>
      <c r="V322">
        <f t="shared" si="9"/>
        <v>19.234999999999999</v>
      </c>
      <c r="W322">
        <v>13.68</v>
      </c>
    </row>
    <row r="323" spans="7:23" x14ac:dyDescent="0.3">
      <c r="G323" s="19">
        <v>23942</v>
      </c>
      <c r="H323">
        <v>0.86</v>
      </c>
      <c r="I323">
        <v>0</v>
      </c>
      <c r="Q323" s="19">
        <v>29542</v>
      </c>
      <c r="R323">
        <v>22.46</v>
      </c>
      <c r="S323">
        <f t="shared" ref="S323:S386" si="10">(R323+T323)/2</f>
        <v>19.975000000000001</v>
      </c>
      <c r="T323">
        <v>17.489999999999998</v>
      </c>
      <c r="U323">
        <v>20.059999999999999</v>
      </c>
      <c r="V323">
        <f t="shared" ref="V323:V386" si="11">(U323+W323)/2</f>
        <v>15.959999999999999</v>
      </c>
      <c r="W323">
        <v>11.86</v>
      </c>
    </row>
    <row r="324" spans="7:23" x14ac:dyDescent="0.3">
      <c r="G324" s="19">
        <v>23943</v>
      </c>
      <c r="H324">
        <v>0</v>
      </c>
      <c r="I324">
        <v>0</v>
      </c>
      <c r="Q324" s="19">
        <v>29543</v>
      </c>
      <c r="R324">
        <v>23.09</v>
      </c>
      <c r="S324">
        <f t="shared" si="10"/>
        <v>19.619999999999997</v>
      </c>
      <c r="T324">
        <v>16.149999999999999</v>
      </c>
      <c r="U324">
        <v>20.63</v>
      </c>
      <c r="V324">
        <f t="shared" si="11"/>
        <v>15.79</v>
      </c>
      <c r="W324">
        <v>10.95</v>
      </c>
    </row>
    <row r="325" spans="7:23" x14ac:dyDescent="0.3">
      <c r="G325" s="19">
        <v>23944</v>
      </c>
      <c r="H325">
        <v>3.16</v>
      </c>
      <c r="I325">
        <v>7.52</v>
      </c>
      <c r="Q325" s="19">
        <v>29544</v>
      </c>
      <c r="R325">
        <v>21.19</v>
      </c>
      <c r="S325">
        <f t="shared" si="10"/>
        <v>18.670000000000002</v>
      </c>
      <c r="T325">
        <v>16.149999999999999</v>
      </c>
      <c r="U325">
        <v>18.93</v>
      </c>
      <c r="V325">
        <f t="shared" si="11"/>
        <v>14.94</v>
      </c>
      <c r="W325">
        <v>10.95</v>
      </c>
    </row>
    <row r="326" spans="7:23" x14ac:dyDescent="0.3">
      <c r="G326" s="19">
        <v>23945</v>
      </c>
      <c r="H326">
        <v>2.73</v>
      </c>
      <c r="I326">
        <v>1.97</v>
      </c>
      <c r="Q326" s="19">
        <v>29545</v>
      </c>
      <c r="R326">
        <v>15.89</v>
      </c>
      <c r="S326">
        <f t="shared" si="10"/>
        <v>12.99</v>
      </c>
      <c r="T326">
        <v>10.09</v>
      </c>
      <c r="U326">
        <v>14.19</v>
      </c>
      <c r="V326">
        <f t="shared" si="11"/>
        <v>10.515000000000001</v>
      </c>
      <c r="W326">
        <v>6.84</v>
      </c>
    </row>
    <row r="327" spans="7:23" x14ac:dyDescent="0.3">
      <c r="G327" s="19">
        <v>23946</v>
      </c>
      <c r="H327">
        <v>0.56999999999999995</v>
      </c>
      <c r="I327">
        <v>0</v>
      </c>
      <c r="Q327" s="19">
        <v>29546</v>
      </c>
      <c r="R327">
        <v>13.45</v>
      </c>
      <c r="S327">
        <f t="shared" si="10"/>
        <v>11.66</v>
      </c>
      <c r="T327">
        <v>9.8699999999999992</v>
      </c>
      <c r="U327">
        <v>12.02</v>
      </c>
      <c r="V327">
        <f t="shared" si="11"/>
        <v>9.3550000000000004</v>
      </c>
      <c r="W327">
        <v>6.69</v>
      </c>
    </row>
    <row r="328" spans="7:23" x14ac:dyDescent="0.3">
      <c r="G328" s="19">
        <v>23947</v>
      </c>
      <c r="H328">
        <v>0</v>
      </c>
      <c r="I328">
        <v>0</v>
      </c>
      <c r="Q328" s="19">
        <v>29547</v>
      </c>
      <c r="R328">
        <v>17.37</v>
      </c>
      <c r="S328">
        <f t="shared" si="10"/>
        <v>12.61</v>
      </c>
      <c r="T328">
        <v>7.85</v>
      </c>
      <c r="U328">
        <v>15.52</v>
      </c>
      <c r="V328">
        <f t="shared" si="11"/>
        <v>10.42</v>
      </c>
      <c r="W328">
        <v>5.32</v>
      </c>
    </row>
    <row r="329" spans="7:23" x14ac:dyDescent="0.3">
      <c r="G329" s="19">
        <v>23948</v>
      </c>
      <c r="H329">
        <v>0</v>
      </c>
      <c r="I329">
        <v>0</v>
      </c>
      <c r="Q329" s="19">
        <v>29548</v>
      </c>
      <c r="R329">
        <v>21.93</v>
      </c>
      <c r="S329">
        <f t="shared" si="10"/>
        <v>15.115</v>
      </c>
      <c r="T329">
        <v>8.3000000000000007</v>
      </c>
      <c r="U329">
        <v>19.59</v>
      </c>
      <c r="V329">
        <f t="shared" si="11"/>
        <v>12.61</v>
      </c>
      <c r="W329">
        <v>5.63</v>
      </c>
    </row>
    <row r="330" spans="7:23" x14ac:dyDescent="0.3">
      <c r="G330" s="19">
        <v>23949</v>
      </c>
      <c r="H330">
        <v>0</v>
      </c>
      <c r="I330">
        <v>0</v>
      </c>
      <c r="Q330" s="19">
        <v>29549</v>
      </c>
      <c r="R330">
        <v>21.19</v>
      </c>
      <c r="S330">
        <f t="shared" si="10"/>
        <v>17.325000000000003</v>
      </c>
      <c r="T330">
        <v>13.46</v>
      </c>
      <c r="U330">
        <v>18.93</v>
      </c>
      <c r="V330">
        <f t="shared" si="11"/>
        <v>14.024999999999999</v>
      </c>
      <c r="W330">
        <v>9.1199999999999992</v>
      </c>
    </row>
    <row r="331" spans="7:23" x14ac:dyDescent="0.3">
      <c r="G331" s="19">
        <v>23950</v>
      </c>
      <c r="H331">
        <v>0</v>
      </c>
      <c r="I331">
        <v>0</v>
      </c>
      <c r="Q331" s="19">
        <v>29550</v>
      </c>
      <c r="R331">
        <v>22.25</v>
      </c>
      <c r="S331">
        <f t="shared" si="10"/>
        <v>17.574999999999999</v>
      </c>
      <c r="T331">
        <v>12.9</v>
      </c>
      <c r="U331">
        <v>19.87</v>
      </c>
      <c r="V331">
        <f t="shared" si="11"/>
        <v>14.305</v>
      </c>
      <c r="W331">
        <v>8.74</v>
      </c>
    </row>
    <row r="332" spans="7:23" x14ac:dyDescent="0.3">
      <c r="G332" s="19">
        <v>23951</v>
      </c>
      <c r="H332">
        <v>0</v>
      </c>
      <c r="I332">
        <v>0</v>
      </c>
      <c r="Q332" s="19">
        <v>29551</v>
      </c>
      <c r="R332">
        <v>23.94</v>
      </c>
      <c r="S332">
        <f t="shared" si="10"/>
        <v>19.145</v>
      </c>
      <c r="T332">
        <v>14.35</v>
      </c>
      <c r="U332">
        <v>21.39</v>
      </c>
      <c r="V332">
        <f t="shared" si="11"/>
        <v>15.56</v>
      </c>
      <c r="W332">
        <v>9.73</v>
      </c>
    </row>
    <row r="333" spans="7:23" x14ac:dyDescent="0.3">
      <c r="G333" s="19">
        <v>23952</v>
      </c>
      <c r="H333">
        <v>0</v>
      </c>
      <c r="I333">
        <v>0</v>
      </c>
      <c r="Q333" s="19">
        <v>29552</v>
      </c>
      <c r="R333">
        <v>24.36</v>
      </c>
      <c r="S333">
        <f t="shared" si="10"/>
        <v>19.805</v>
      </c>
      <c r="T333">
        <v>15.25</v>
      </c>
      <c r="U333">
        <v>21.76</v>
      </c>
      <c r="V333">
        <f t="shared" si="11"/>
        <v>16.05</v>
      </c>
      <c r="W333">
        <v>10.34</v>
      </c>
    </row>
    <row r="334" spans="7:23" x14ac:dyDescent="0.3">
      <c r="G334" s="19">
        <v>23953</v>
      </c>
      <c r="H334">
        <v>0</v>
      </c>
      <c r="I334">
        <v>0</v>
      </c>
      <c r="Q334" s="19">
        <v>29553</v>
      </c>
      <c r="R334">
        <v>25.64</v>
      </c>
      <c r="S334">
        <f t="shared" si="10"/>
        <v>19.27</v>
      </c>
      <c r="T334">
        <v>12.9</v>
      </c>
      <c r="U334">
        <v>22.9</v>
      </c>
      <c r="V334">
        <f t="shared" si="11"/>
        <v>15.82</v>
      </c>
      <c r="W334">
        <v>8.74</v>
      </c>
    </row>
    <row r="335" spans="7:23" x14ac:dyDescent="0.3">
      <c r="G335" s="19">
        <v>23954</v>
      </c>
      <c r="H335">
        <v>0</v>
      </c>
      <c r="I335">
        <v>0</v>
      </c>
      <c r="Q335" s="19">
        <v>29554</v>
      </c>
      <c r="R335">
        <v>25.11</v>
      </c>
      <c r="S335">
        <f t="shared" si="10"/>
        <v>20.515000000000001</v>
      </c>
      <c r="T335">
        <v>15.92</v>
      </c>
      <c r="U335">
        <v>22.43</v>
      </c>
      <c r="V335">
        <f t="shared" si="11"/>
        <v>16.61</v>
      </c>
      <c r="W335">
        <v>10.79</v>
      </c>
    </row>
    <row r="336" spans="7:23" x14ac:dyDescent="0.3">
      <c r="G336" s="19">
        <v>23955</v>
      </c>
      <c r="H336">
        <v>0</v>
      </c>
      <c r="I336">
        <v>0</v>
      </c>
      <c r="Q336" s="19">
        <v>29555</v>
      </c>
      <c r="R336">
        <v>24.19</v>
      </c>
      <c r="S336">
        <f t="shared" si="10"/>
        <v>20.355</v>
      </c>
      <c r="T336">
        <v>16.52</v>
      </c>
      <c r="U336">
        <v>20.79</v>
      </c>
      <c r="V336">
        <f t="shared" si="11"/>
        <v>15.324999999999999</v>
      </c>
      <c r="W336">
        <v>9.86</v>
      </c>
    </row>
    <row r="337" spans="7:23" x14ac:dyDescent="0.3">
      <c r="G337" s="19">
        <v>23956</v>
      </c>
      <c r="H337">
        <v>0</v>
      </c>
      <c r="I337">
        <v>0</v>
      </c>
      <c r="Q337" s="19">
        <v>29556</v>
      </c>
      <c r="R337">
        <v>23.77</v>
      </c>
      <c r="S337">
        <f t="shared" si="10"/>
        <v>21.064999999999998</v>
      </c>
      <c r="T337">
        <v>18.36</v>
      </c>
      <c r="U337">
        <v>20.43</v>
      </c>
      <c r="V337">
        <f t="shared" si="11"/>
        <v>15.695</v>
      </c>
      <c r="W337">
        <v>10.96</v>
      </c>
    </row>
    <row r="338" spans="7:23" x14ac:dyDescent="0.3">
      <c r="G338" s="19">
        <v>23957</v>
      </c>
      <c r="H338">
        <v>0</v>
      </c>
      <c r="I338">
        <v>0</v>
      </c>
      <c r="Q338" s="19">
        <v>29557</v>
      </c>
      <c r="R338">
        <v>22.74</v>
      </c>
      <c r="S338">
        <f t="shared" si="10"/>
        <v>19.114999999999998</v>
      </c>
      <c r="T338">
        <v>15.49</v>
      </c>
      <c r="U338">
        <v>19.54</v>
      </c>
      <c r="V338">
        <f t="shared" si="11"/>
        <v>14.395</v>
      </c>
      <c r="W338">
        <v>9.25</v>
      </c>
    </row>
    <row r="339" spans="7:23" x14ac:dyDescent="0.3">
      <c r="G339" s="19">
        <v>23958</v>
      </c>
      <c r="H339">
        <v>1.44</v>
      </c>
      <c r="I339">
        <v>4.4000000000000004</v>
      </c>
      <c r="Q339" s="19">
        <v>29558</v>
      </c>
      <c r="R339">
        <v>19.64</v>
      </c>
      <c r="S339">
        <f t="shared" si="10"/>
        <v>17.274999999999999</v>
      </c>
      <c r="T339">
        <v>14.91</v>
      </c>
      <c r="U339">
        <v>16.88</v>
      </c>
      <c r="V339">
        <f t="shared" si="11"/>
        <v>12.895</v>
      </c>
      <c r="W339">
        <v>8.91</v>
      </c>
    </row>
    <row r="340" spans="7:23" x14ac:dyDescent="0.3">
      <c r="G340" s="19">
        <v>23959</v>
      </c>
      <c r="H340">
        <v>4.0199999999999996</v>
      </c>
      <c r="I340">
        <v>0.23</v>
      </c>
      <c r="Q340" s="19">
        <v>29559</v>
      </c>
      <c r="R340">
        <v>19.64</v>
      </c>
      <c r="S340">
        <f t="shared" si="10"/>
        <v>17.274999999999999</v>
      </c>
      <c r="T340">
        <v>14.91</v>
      </c>
      <c r="U340">
        <v>16.88</v>
      </c>
      <c r="V340">
        <f t="shared" si="11"/>
        <v>12.895</v>
      </c>
      <c r="W340">
        <v>8.91</v>
      </c>
    </row>
    <row r="341" spans="7:23" x14ac:dyDescent="0.3">
      <c r="G341" s="19">
        <v>23960</v>
      </c>
      <c r="H341">
        <v>0</v>
      </c>
      <c r="I341">
        <v>0</v>
      </c>
      <c r="Q341" s="19">
        <v>29560</v>
      </c>
      <c r="R341">
        <v>19.329999999999998</v>
      </c>
      <c r="S341">
        <f t="shared" si="10"/>
        <v>16.32</v>
      </c>
      <c r="T341">
        <v>13.31</v>
      </c>
      <c r="U341">
        <v>16.61</v>
      </c>
      <c r="V341">
        <f t="shared" si="11"/>
        <v>12.28</v>
      </c>
      <c r="W341">
        <v>7.95</v>
      </c>
    </row>
    <row r="342" spans="7:23" x14ac:dyDescent="0.3">
      <c r="G342" s="19">
        <v>23961</v>
      </c>
      <c r="H342">
        <v>27.85</v>
      </c>
      <c r="I342">
        <v>1.5</v>
      </c>
      <c r="Q342" s="19">
        <v>29561</v>
      </c>
      <c r="R342">
        <v>19.43</v>
      </c>
      <c r="S342">
        <f t="shared" si="10"/>
        <v>16.079999999999998</v>
      </c>
      <c r="T342">
        <v>12.73</v>
      </c>
      <c r="U342">
        <v>16.7</v>
      </c>
      <c r="V342">
        <f t="shared" si="11"/>
        <v>12.149999999999999</v>
      </c>
      <c r="W342">
        <v>7.6</v>
      </c>
    </row>
    <row r="343" spans="7:23" x14ac:dyDescent="0.3">
      <c r="G343" s="19">
        <v>23962</v>
      </c>
      <c r="H343">
        <v>27.28</v>
      </c>
      <c r="I343">
        <v>6.71</v>
      </c>
      <c r="Q343" s="19">
        <v>29562</v>
      </c>
      <c r="R343">
        <v>16.95</v>
      </c>
      <c r="S343">
        <f t="shared" si="10"/>
        <v>15.36</v>
      </c>
      <c r="T343">
        <v>13.77</v>
      </c>
      <c r="U343">
        <v>14.57</v>
      </c>
      <c r="V343">
        <f t="shared" si="11"/>
        <v>11.395</v>
      </c>
      <c r="W343">
        <v>8.2200000000000006</v>
      </c>
    </row>
    <row r="344" spans="7:23" x14ac:dyDescent="0.3">
      <c r="G344" s="19">
        <v>23963</v>
      </c>
      <c r="H344">
        <v>16.079999999999998</v>
      </c>
      <c r="I344">
        <v>1.97</v>
      </c>
      <c r="Q344" s="19">
        <v>29563</v>
      </c>
      <c r="R344">
        <v>18.809999999999999</v>
      </c>
      <c r="S344">
        <f t="shared" si="10"/>
        <v>15.829999999999998</v>
      </c>
      <c r="T344">
        <v>12.85</v>
      </c>
      <c r="U344">
        <v>16.170000000000002</v>
      </c>
      <c r="V344">
        <f t="shared" si="11"/>
        <v>11.920000000000002</v>
      </c>
      <c r="W344">
        <v>7.67</v>
      </c>
    </row>
    <row r="345" spans="7:23" x14ac:dyDescent="0.3">
      <c r="G345" s="19">
        <v>23964</v>
      </c>
      <c r="H345">
        <v>24.84</v>
      </c>
      <c r="I345">
        <v>32.74</v>
      </c>
      <c r="Q345" s="19">
        <v>29564</v>
      </c>
      <c r="R345">
        <v>16.54</v>
      </c>
      <c r="S345">
        <f t="shared" si="10"/>
        <v>14.695</v>
      </c>
      <c r="T345">
        <v>12.85</v>
      </c>
      <c r="U345">
        <v>14.21</v>
      </c>
      <c r="V345">
        <f t="shared" si="11"/>
        <v>10.940000000000001</v>
      </c>
      <c r="W345">
        <v>7.67</v>
      </c>
    </row>
    <row r="346" spans="7:23" x14ac:dyDescent="0.3">
      <c r="G346" s="19">
        <v>23965</v>
      </c>
      <c r="H346">
        <v>9.6199999999999992</v>
      </c>
      <c r="I346">
        <v>0.46</v>
      </c>
      <c r="Q346" s="19">
        <v>29565</v>
      </c>
      <c r="R346">
        <v>14.99</v>
      </c>
      <c r="S346">
        <f t="shared" si="10"/>
        <v>14.035</v>
      </c>
      <c r="T346">
        <v>13.08</v>
      </c>
      <c r="U346">
        <v>12.88</v>
      </c>
      <c r="V346">
        <f t="shared" si="11"/>
        <v>10.345000000000001</v>
      </c>
      <c r="W346">
        <v>7.81</v>
      </c>
    </row>
    <row r="347" spans="7:23" x14ac:dyDescent="0.3">
      <c r="G347" s="19">
        <v>23966</v>
      </c>
      <c r="H347">
        <v>0</v>
      </c>
      <c r="I347">
        <v>4.97</v>
      </c>
      <c r="Q347" s="19">
        <v>29566</v>
      </c>
      <c r="R347">
        <v>16.54</v>
      </c>
      <c r="S347">
        <f t="shared" si="10"/>
        <v>14.234999999999999</v>
      </c>
      <c r="T347">
        <v>11.93</v>
      </c>
      <c r="U347">
        <v>14.21</v>
      </c>
      <c r="V347">
        <f t="shared" si="11"/>
        <v>10.665000000000001</v>
      </c>
      <c r="W347">
        <v>7.12</v>
      </c>
    </row>
    <row r="348" spans="7:23" x14ac:dyDescent="0.3">
      <c r="G348" s="19">
        <v>23967</v>
      </c>
      <c r="H348">
        <v>0</v>
      </c>
      <c r="I348">
        <v>1.1599999999999999</v>
      </c>
      <c r="Q348" s="19">
        <v>29567</v>
      </c>
      <c r="R348">
        <v>20.05</v>
      </c>
      <c r="S348">
        <f t="shared" si="10"/>
        <v>15.99</v>
      </c>
      <c r="T348">
        <v>11.93</v>
      </c>
      <c r="U348">
        <v>17.23</v>
      </c>
      <c r="V348">
        <f t="shared" si="11"/>
        <v>12.175000000000001</v>
      </c>
      <c r="W348">
        <v>7.12</v>
      </c>
    </row>
    <row r="349" spans="7:23" x14ac:dyDescent="0.3">
      <c r="G349" s="19">
        <v>23968</v>
      </c>
      <c r="H349">
        <v>0</v>
      </c>
      <c r="I349">
        <v>0</v>
      </c>
      <c r="Q349" s="19">
        <v>29568</v>
      </c>
      <c r="R349">
        <v>17.37</v>
      </c>
      <c r="S349">
        <f t="shared" si="10"/>
        <v>14.71</v>
      </c>
      <c r="T349">
        <v>12.05</v>
      </c>
      <c r="U349">
        <v>14.92</v>
      </c>
      <c r="V349">
        <f t="shared" si="11"/>
        <v>11.055</v>
      </c>
      <c r="W349">
        <v>7.19</v>
      </c>
    </row>
    <row r="350" spans="7:23" x14ac:dyDescent="0.3">
      <c r="G350" s="19">
        <v>23969</v>
      </c>
      <c r="H350">
        <v>18.66</v>
      </c>
      <c r="I350">
        <v>15.04</v>
      </c>
      <c r="Q350" s="19">
        <v>29569</v>
      </c>
      <c r="R350">
        <v>15.51</v>
      </c>
      <c r="S350">
        <f t="shared" si="10"/>
        <v>13.605</v>
      </c>
      <c r="T350">
        <v>11.7</v>
      </c>
      <c r="U350">
        <v>13.33</v>
      </c>
      <c r="V350">
        <f t="shared" si="11"/>
        <v>10.16</v>
      </c>
      <c r="W350">
        <v>6.99</v>
      </c>
    </row>
    <row r="351" spans="7:23" x14ac:dyDescent="0.3">
      <c r="G351" s="19">
        <v>23970</v>
      </c>
      <c r="H351">
        <v>3.16</v>
      </c>
      <c r="I351">
        <v>9.7200000000000006</v>
      </c>
      <c r="Q351" s="19">
        <v>29570</v>
      </c>
      <c r="R351">
        <v>16.23</v>
      </c>
      <c r="S351">
        <f t="shared" si="10"/>
        <v>13.620000000000001</v>
      </c>
      <c r="T351">
        <v>11.01</v>
      </c>
      <c r="U351">
        <v>13.95</v>
      </c>
      <c r="V351">
        <f t="shared" si="11"/>
        <v>10.265000000000001</v>
      </c>
      <c r="W351">
        <v>6.58</v>
      </c>
    </row>
    <row r="352" spans="7:23" x14ac:dyDescent="0.3">
      <c r="G352" s="19">
        <v>23971</v>
      </c>
      <c r="H352">
        <v>4.45</v>
      </c>
      <c r="I352">
        <v>0</v>
      </c>
      <c r="Q352" s="19">
        <v>29571</v>
      </c>
      <c r="R352">
        <v>14.68</v>
      </c>
      <c r="S352">
        <f t="shared" si="10"/>
        <v>11.93</v>
      </c>
      <c r="T352">
        <v>9.18</v>
      </c>
      <c r="U352">
        <v>12.61</v>
      </c>
      <c r="V352">
        <f t="shared" si="11"/>
        <v>9.0449999999999999</v>
      </c>
      <c r="W352">
        <v>5.48</v>
      </c>
    </row>
    <row r="353" spans="7:23" x14ac:dyDescent="0.3">
      <c r="G353" s="19">
        <v>23972</v>
      </c>
      <c r="H353">
        <v>17.8</v>
      </c>
      <c r="I353">
        <v>0.35</v>
      </c>
      <c r="Q353" s="19">
        <v>29572</v>
      </c>
      <c r="R353">
        <v>17.059999999999999</v>
      </c>
      <c r="S353">
        <f t="shared" si="10"/>
        <v>12.544999999999998</v>
      </c>
      <c r="T353">
        <v>8.0299999999999994</v>
      </c>
      <c r="U353">
        <v>14.66</v>
      </c>
      <c r="V353">
        <f t="shared" si="11"/>
        <v>9.73</v>
      </c>
      <c r="W353">
        <v>4.8</v>
      </c>
    </row>
    <row r="354" spans="7:23" x14ac:dyDescent="0.3">
      <c r="G354" s="19">
        <v>23973</v>
      </c>
      <c r="H354">
        <v>1.87</v>
      </c>
      <c r="I354">
        <v>0</v>
      </c>
      <c r="Q354" s="19">
        <v>29573</v>
      </c>
      <c r="R354">
        <v>20.16</v>
      </c>
      <c r="S354">
        <f t="shared" si="10"/>
        <v>17.195</v>
      </c>
      <c r="T354">
        <v>14.23</v>
      </c>
      <c r="U354">
        <v>17.32</v>
      </c>
      <c r="V354">
        <f t="shared" si="11"/>
        <v>12.905000000000001</v>
      </c>
      <c r="W354">
        <v>8.49</v>
      </c>
    </row>
    <row r="355" spans="7:23" x14ac:dyDescent="0.3">
      <c r="G355" s="19">
        <v>23974</v>
      </c>
      <c r="H355">
        <v>0.72</v>
      </c>
      <c r="I355">
        <v>2.66</v>
      </c>
      <c r="Q355" s="19">
        <v>29574</v>
      </c>
      <c r="R355">
        <v>19.850000000000001</v>
      </c>
      <c r="S355">
        <f t="shared" si="10"/>
        <v>16.350000000000001</v>
      </c>
      <c r="T355">
        <v>12.85</v>
      </c>
      <c r="U355">
        <v>17.059999999999999</v>
      </c>
      <c r="V355">
        <f t="shared" si="11"/>
        <v>12.364999999999998</v>
      </c>
      <c r="W355">
        <v>7.67</v>
      </c>
    </row>
    <row r="356" spans="7:23" x14ac:dyDescent="0.3">
      <c r="G356" s="19">
        <v>23975</v>
      </c>
      <c r="H356">
        <v>43.5</v>
      </c>
      <c r="I356">
        <v>31.47</v>
      </c>
      <c r="Q356" s="19">
        <v>29575</v>
      </c>
      <c r="R356">
        <v>14.06</v>
      </c>
      <c r="S356">
        <f t="shared" si="10"/>
        <v>12.65</v>
      </c>
      <c r="T356">
        <v>11.24</v>
      </c>
      <c r="U356">
        <v>12.08</v>
      </c>
      <c r="V356">
        <f t="shared" si="11"/>
        <v>9.3949999999999996</v>
      </c>
      <c r="W356">
        <v>6.71</v>
      </c>
    </row>
    <row r="357" spans="7:23" x14ac:dyDescent="0.3">
      <c r="G357" s="19">
        <v>23976</v>
      </c>
      <c r="H357">
        <v>22.4</v>
      </c>
      <c r="I357">
        <v>19.2</v>
      </c>
      <c r="Q357" s="19">
        <v>29576</v>
      </c>
      <c r="R357">
        <v>12.51</v>
      </c>
      <c r="S357">
        <f t="shared" si="10"/>
        <v>11.19</v>
      </c>
      <c r="T357">
        <v>9.8699999999999992</v>
      </c>
      <c r="U357">
        <v>10.75</v>
      </c>
      <c r="V357">
        <f t="shared" si="11"/>
        <v>8.32</v>
      </c>
      <c r="W357">
        <v>5.89</v>
      </c>
    </row>
    <row r="358" spans="7:23" x14ac:dyDescent="0.3">
      <c r="G358" s="19">
        <v>23977</v>
      </c>
      <c r="H358">
        <v>1.87</v>
      </c>
      <c r="I358">
        <v>3.59</v>
      </c>
      <c r="Q358" s="19">
        <v>29577</v>
      </c>
      <c r="R358">
        <v>16.64</v>
      </c>
      <c r="S358">
        <f t="shared" si="10"/>
        <v>12.565000000000001</v>
      </c>
      <c r="T358">
        <v>8.49</v>
      </c>
      <c r="U358">
        <v>14.3</v>
      </c>
      <c r="V358">
        <f t="shared" si="11"/>
        <v>9.6850000000000005</v>
      </c>
      <c r="W358">
        <v>5.07</v>
      </c>
    </row>
    <row r="359" spans="7:23" x14ac:dyDescent="0.3">
      <c r="G359" s="19">
        <v>23978</v>
      </c>
      <c r="H359">
        <v>0.56999999999999995</v>
      </c>
      <c r="I359">
        <v>1.27</v>
      </c>
      <c r="Q359" s="19">
        <v>29578</v>
      </c>
      <c r="R359">
        <v>18.61</v>
      </c>
      <c r="S359">
        <f t="shared" si="10"/>
        <v>13.95</v>
      </c>
      <c r="T359">
        <v>9.2899999999999991</v>
      </c>
      <c r="U359">
        <v>15.99</v>
      </c>
      <c r="V359">
        <f t="shared" si="11"/>
        <v>10.77</v>
      </c>
      <c r="W359">
        <v>5.55</v>
      </c>
    </row>
    <row r="360" spans="7:23" x14ac:dyDescent="0.3">
      <c r="G360" s="19">
        <v>23979</v>
      </c>
      <c r="H360">
        <v>0</v>
      </c>
      <c r="I360">
        <v>0</v>
      </c>
      <c r="Q360" s="19">
        <v>29579</v>
      </c>
      <c r="R360">
        <v>19.64</v>
      </c>
      <c r="S360">
        <f t="shared" si="10"/>
        <v>17.504999999999999</v>
      </c>
      <c r="T360">
        <v>15.37</v>
      </c>
      <c r="U360">
        <v>16.88</v>
      </c>
      <c r="V360">
        <f t="shared" si="11"/>
        <v>13.03</v>
      </c>
      <c r="W360">
        <v>9.18</v>
      </c>
    </row>
    <row r="361" spans="7:23" x14ac:dyDescent="0.3">
      <c r="G361" s="19">
        <v>23980</v>
      </c>
      <c r="H361">
        <v>0</v>
      </c>
      <c r="I361">
        <v>0</v>
      </c>
      <c r="Q361" s="19">
        <v>29580</v>
      </c>
      <c r="R361">
        <v>22.84</v>
      </c>
      <c r="S361">
        <f t="shared" si="10"/>
        <v>20.310000000000002</v>
      </c>
      <c r="T361">
        <v>17.78</v>
      </c>
      <c r="U361">
        <v>19.63</v>
      </c>
      <c r="V361">
        <f t="shared" si="11"/>
        <v>15.125</v>
      </c>
      <c r="W361">
        <v>10.62</v>
      </c>
    </row>
    <row r="362" spans="7:23" x14ac:dyDescent="0.3">
      <c r="G362" s="19">
        <v>23981</v>
      </c>
      <c r="H362">
        <v>0</v>
      </c>
      <c r="I362">
        <v>0</v>
      </c>
      <c r="Q362" s="19">
        <v>29581</v>
      </c>
      <c r="R362">
        <v>22.74</v>
      </c>
      <c r="S362">
        <f t="shared" si="10"/>
        <v>17.105</v>
      </c>
      <c r="T362">
        <v>11.47</v>
      </c>
      <c r="U362">
        <v>19.54</v>
      </c>
      <c r="V362">
        <f t="shared" si="11"/>
        <v>13.195</v>
      </c>
      <c r="W362">
        <v>6.85</v>
      </c>
    </row>
    <row r="363" spans="7:23" x14ac:dyDescent="0.3">
      <c r="G363" s="19">
        <v>23982</v>
      </c>
      <c r="H363">
        <v>0</v>
      </c>
      <c r="I363">
        <v>0</v>
      </c>
      <c r="Q363" s="19">
        <v>29582</v>
      </c>
      <c r="R363">
        <v>25.74</v>
      </c>
      <c r="S363">
        <f t="shared" si="10"/>
        <v>21.244999999999997</v>
      </c>
      <c r="T363">
        <v>16.75</v>
      </c>
      <c r="U363">
        <v>22.12</v>
      </c>
      <c r="V363">
        <f t="shared" si="11"/>
        <v>16.060000000000002</v>
      </c>
      <c r="W363">
        <v>10</v>
      </c>
    </row>
    <row r="364" spans="7:23" x14ac:dyDescent="0.3">
      <c r="G364" s="19">
        <v>23983</v>
      </c>
      <c r="H364">
        <v>0</v>
      </c>
      <c r="I364">
        <v>0</v>
      </c>
      <c r="Q364" s="19">
        <v>29583</v>
      </c>
      <c r="R364">
        <v>20.88</v>
      </c>
      <c r="S364">
        <f t="shared" si="10"/>
        <v>19.905000000000001</v>
      </c>
      <c r="T364">
        <v>18.93</v>
      </c>
      <c r="U364">
        <v>17.940000000000001</v>
      </c>
      <c r="V364">
        <f t="shared" si="11"/>
        <v>14.620000000000001</v>
      </c>
      <c r="W364">
        <v>11.3</v>
      </c>
    </row>
    <row r="365" spans="7:23" x14ac:dyDescent="0.3">
      <c r="G365" s="19">
        <v>23984</v>
      </c>
      <c r="H365">
        <v>4.3099999999999996</v>
      </c>
      <c r="I365">
        <v>0.23</v>
      </c>
      <c r="Q365" s="19">
        <v>29584</v>
      </c>
      <c r="R365">
        <v>21.19</v>
      </c>
      <c r="S365">
        <f t="shared" si="10"/>
        <v>18.740000000000002</v>
      </c>
      <c r="T365">
        <v>16.29</v>
      </c>
      <c r="U365">
        <v>18.21</v>
      </c>
      <c r="V365">
        <f t="shared" si="11"/>
        <v>13.97</v>
      </c>
      <c r="W365">
        <v>9.73</v>
      </c>
    </row>
    <row r="366" spans="7:23" x14ac:dyDescent="0.3">
      <c r="G366" s="19">
        <v>23985</v>
      </c>
      <c r="H366">
        <v>0.43</v>
      </c>
      <c r="I366">
        <v>7.64</v>
      </c>
      <c r="Q366" s="19">
        <v>29585</v>
      </c>
      <c r="R366">
        <v>19.64</v>
      </c>
      <c r="S366">
        <f t="shared" si="10"/>
        <v>17.565000000000001</v>
      </c>
      <c r="T366">
        <v>15.49</v>
      </c>
      <c r="U366">
        <v>16.88</v>
      </c>
      <c r="V366">
        <f t="shared" si="11"/>
        <v>13.065</v>
      </c>
      <c r="W366">
        <v>9.25</v>
      </c>
    </row>
    <row r="367" spans="7:23" x14ac:dyDescent="0.3">
      <c r="G367" s="19">
        <v>23986</v>
      </c>
      <c r="H367">
        <v>0</v>
      </c>
      <c r="I367">
        <v>0</v>
      </c>
      <c r="Q367" s="19">
        <v>29586</v>
      </c>
      <c r="R367">
        <v>19.82</v>
      </c>
      <c r="S367">
        <f t="shared" si="10"/>
        <v>15.46</v>
      </c>
      <c r="T367">
        <v>11.1</v>
      </c>
      <c r="U367">
        <v>16.7</v>
      </c>
      <c r="V367">
        <f t="shared" si="11"/>
        <v>11.315</v>
      </c>
      <c r="W367">
        <v>5.93</v>
      </c>
    </row>
    <row r="368" spans="7:23" x14ac:dyDescent="0.3">
      <c r="G368" s="19">
        <v>23987</v>
      </c>
      <c r="H368">
        <v>0</v>
      </c>
      <c r="I368">
        <v>0</v>
      </c>
      <c r="Q368" s="19">
        <v>29587</v>
      </c>
      <c r="R368">
        <v>20.63</v>
      </c>
      <c r="S368">
        <f t="shared" si="10"/>
        <v>16.274999999999999</v>
      </c>
      <c r="T368">
        <v>11.92</v>
      </c>
      <c r="U368">
        <v>17.38</v>
      </c>
      <c r="V368">
        <f t="shared" si="11"/>
        <v>11.875</v>
      </c>
      <c r="W368">
        <v>6.37</v>
      </c>
    </row>
    <row r="369" spans="7:23" x14ac:dyDescent="0.3">
      <c r="G369" s="19">
        <v>23988</v>
      </c>
      <c r="H369">
        <v>0</v>
      </c>
      <c r="I369">
        <v>0</v>
      </c>
      <c r="Q369" s="19">
        <v>29588</v>
      </c>
      <c r="R369">
        <v>24.31</v>
      </c>
      <c r="S369">
        <f t="shared" si="10"/>
        <v>18.93</v>
      </c>
      <c r="T369">
        <v>13.55</v>
      </c>
      <c r="U369">
        <v>20.48</v>
      </c>
      <c r="V369">
        <f t="shared" si="11"/>
        <v>13.86</v>
      </c>
      <c r="W369">
        <v>7.24</v>
      </c>
    </row>
    <row r="370" spans="7:23" x14ac:dyDescent="0.3">
      <c r="G370" s="19">
        <v>23989</v>
      </c>
      <c r="H370">
        <v>0</v>
      </c>
      <c r="I370">
        <v>0</v>
      </c>
      <c r="Q370" s="19">
        <v>29589</v>
      </c>
      <c r="R370">
        <v>19.920000000000002</v>
      </c>
      <c r="S370">
        <f t="shared" si="10"/>
        <v>17.61</v>
      </c>
      <c r="T370">
        <v>15.3</v>
      </c>
      <c r="U370">
        <v>16.78</v>
      </c>
      <c r="V370">
        <f t="shared" si="11"/>
        <v>12.48</v>
      </c>
      <c r="W370">
        <v>8.18</v>
      </c>
    </row>
    <row r="371" spans="7:23" x14ac:dyDescent="0.3">
      <c r="G371" s="19">
        <v>23990</v>
      </c>
      <c r="H371">
        <v>0</v>
      </c>
      <c r="I371">
        <v>0</v>
      </c>
      <c r="Q371" s="19">
        <v>29590</v>
      </c>
      <c r="R371">
        <v>14.71</v>
      </c>
      <c r="S371">
        <f t="shared" si="10"/>
        <v>13.545000000000002</v>
      </c>
      <c r="T371">
        <v>12.38</v>
      </c>
      <c r="U371">
        <v>12.39</v>
      </c>
      <c r="V371">
        <f t="shared" si="11"/>
        <v>9.5050000000000008</v>
      </c>
      <c r="W371">
        <v>6.62</v>
      </c>
    </row>
    <row r="372" spans="7:23" x14ac:dyDescent="0.3">
      <c r="G372" s="19">
        <v>23991</v>
      </c>
      <c r="H372">
        <v>0</v>
      </c>
      <c r="I372">
        <v>0</v>
      </c>
      <c r="Q372" s="19">
        <v>29591</v>
      </c>
      <c r="R372">
        <v>14.3</v>
      </c>
      <c r="S372">
        <f t="shared" si="10"/>
        <v>13.11</v>
      </c>
      <c r="T372">
        <v>11.92</v>
      </c>
      <c r="U372">
        <v>12.05</v>
      </c>
      <c r="V372">
        <f t="shared" si="11"/>
        <v>9.2100000000000009</v>
      </c>
      <c r="W372">
        <v>6.37</v>
      </c>
    </row>
    <row r="373" spans="7:23" x14ac:dyDescent="0.3">
      <c r="G373" s="19">
        <v>23992</v>
      </c>
      <c r="H373">
        <v>0.14000000000000001</v>
      </c>
      <c r="I373">
        <v>5.44</v>
      </c>
      <c r="Q373" s="19">
        <v>29592</v>
      </c>
      <c r="R373">
        <v>14.3</v>
      </c>
      <c r="S373">
        <f t="shared" si="10"/>
        <v>10.89</v>
      </c>
      <c r="T373">
        <v>7.48</v>
      </c>
      <c r="U373">
        <v>12.05</v>
      </c>
      <c r="V373">
        <f t="shared" si="11"/>
        <v>8.02</v>
      </c>
      <c r="W373">
        <v>3.99</v>
      </c>
    </row>
    <row r="374" spans="7:23" x14ac:dyDescent="0.3">
      <c r="G374" s="19">
        <v>23993</v>
      </c>
      <c r="H374">
        <v>5.74</v>
      </c>
      <c r="I374">
        <v>23.72</v>
      </c>
      <c r="Q374" s="19">
        <v>29593</v>
      </c>
      <c r="R374">
        <v>15.32</v>
      </c>
      <c r="S374">
        <f t="shared" si="10"/>
        <v>12.335000000000001</v>
      </c>
      <c r="T374">
        <v>9.35</v>
      </c>
      <c r="U374">
        <v>12.91</v>
      </c>
      <c r="V374">
        <f t="shared" si="11"/>
        <v>8.9499999999999993</v>
      </c>
      <c r="W374">
        <v>4.99</v>
      </c>
    </row>
    <row r="375" spans="7:23" x14ac:dyDescent="0.3">
      <c r="G375" s="19">
        <v>23994</v>
      </c>
      <c r="H375">
        <v>11.92</v>
      </c>
      <c r="I375">
        <v>0.93</v>
      </c>
      <c r="Q375" s="19">
        <v>29594</v>
      </c>
      <c r="R375">
        <v>12.26</v>
      </c>
      <c r="S375">
        <f t="shared" si="10"/>
        <v>10.51</v>
      </c>
      <c r="T375">
        <v>8.76</v>
      </c>
      <c r="U375">
        <v>10.33</v>
      </c>
      <c r="V375">
        <f t="shared" si="11"/>
        <v>7.5049999999999999</v>
      </c>
      <c r="W375">
        <v>4.68</v>
      </c>
    </row>
    <row r="376" spans="7:23" x14ac:dyDescent="0.3">
      <c r="G376" s="19">
        <v>23995</v>
      </c>
      <c r="H376">
        <v>12.78</v>
      </c>
      <c r="I376">
        <v>4.63</v>
      </c>
      <c r="Q376" s="19">
        <v>29595</v>
      </c>
      <c r="R376">
        <v>11.85</v>
      </c>
      <c r="S376">
        <f t="shared" si="10"/>
        <v>10.015000000000001</v>
      </c>
      <c r="T376">
        <v>8.18</v>
      </c>
      <c r="U376">
        <v>9.98</v>
      </c>
      <c r="V376">
        <f t="shared" si="11"/>
        <v>7.1750000000000007</v>
      </c>
      <c r="W376">
        <v>4.37</v>
      </c>
    </row>
    <row r="377" spans="7:23" x14ac:dyDescent="0.3">
      <c r="G377" s="19">
        <v>23996</v>
      </c>
      <c r="H377">
        <v>0</v>
      </c>
      <c r="I377">
        <v>0</v>
      </c>
      <c r="Q377" s="19">
        <v>29596</v>
      </c>
      <c r="R377">
        <v>16.34</v>
      </c>
      <c r="S377">
        <f t="shared" si="10"/>
        <v>12.61</v>
      </c>
      <c r="T377">
        <v>8.8800000000000008</v>
      </c>
      <c r="U377">
        <v>13.77</v>
      </c>
      <c r="V377">
        <f t="shared" si="11"/>
        <v>9.254999999999999</v>
      </c>
      <c r="W377">
        <v>4.74</v>
      </c>
    </row>
    <row r="378" spans="7:23" x14ac:dyDescent="0.3">
      <c r="G378" s="19">
        <v>23997</v>
      </c>
      <c r="H378">
        <v>0.72</v>
      </c>
      <c r="I378">
        <v>0</v>
      </c>
      <c r="Q378" s="19">
        <v>29597</v>
      </c>
      <c r="R378">
        <v>17.36</v>
      </c>
      <c r="S378">
        <f t="shared" si="10"/>
        <v>12.77</v>
      </c>
      <c r="T378">
        <v>8.18</v>
      </c>
      <c r="U378">
        <v>14.63</v>
      </c>
      <c r="V378">
        <f t="shared" si="11"/>
        <v>9.5</v>
      </c>
      <c r="W378">
        <v>4.37</v>
      </c>
    </row>
    <row r="379" spans="7:23" x14ac:dyDescent="0.3">
      <c r="G379" s="19">
        <v>23998</v>
      </c>
      <c r="H379">
        <v>21.82</v>
      </c>
      <c r="I379">
        <v>11.34</v>
      </c>
      <c r="Q379" s="19">
        <v>29598</v>
      </c>
      <c r="R379">
        <v>19.2</v>
      </c>
      <c r="S379">
        <f t="shared" si="10"/>
        <v>15.09</v>
      </c>
      <c r="T379">
        <v>10.98</v>
      </c>
      <c r="U379">
        <v>16.18</v>
      </c>
      <c r="V379">
        <f t="shared" si="11"/>
        <v>11.025</v>
      </c>
      <c r="W379">
        <v>5.87</v>
      </c>
    </row>
    <row r="380" spans="7:23" x14ac:dyDescent="0.3">
      <c r="G380" s="19">
        <v>23999</v>
      </c>
      <c r="H380">
        <v>0</v>
      </c>
      <c r="I380">
        <v>1.1599999999999999</v>
      </c>
      <c r="Q380" s="19">
        <v>29599</v>
      </c>
      <c r="R380">
        <v>19</v>
      </c>
      <c r="S380">
        <f t="shared" si="10"/>
        <v>13.82</v>
      </c>
      <c r="T380">
        <v>8.64</v>
      </c>
      <c r="U380">
        <v>16.010000000000002</v>
      </c>
      <c r="V380">
        <f t="shared" si="11"/>
        <v>10.315000000000001</v>
      </c>
      <c r="W380">
        <v>4.62</v>
      </c>
    </row>
    <row r="381" spans="7:23" x14ac:dyDescent="0.3">
      <c r="G381" s="19">
        <v>24000</v>
      </c>
      <c r="H381">
        <v>0</v>
      </c>
      <c r="I381">
        <v>0</v>
      </c>
      <c r="Q381" s="19">
        <v>29600</v>
      </c>
      <c r="R381">
        <v>21.65</v>
      </c>
      <c r="S381">
        <f t="shared" si="10"/>
        <v>17.309999999999999</v>
      </c>
      <c r="T381">
        <v>12.97</v>
      </c>
      <c r="U381">
        <v>18.239999999999998</v>
      </c>
      <c r="V381">
        <f t="shared" si="11"/>
        <v>12.584999999999999</v>
      </c>
      <c r="W381">
        <v>6.93</v>
      </c>
    </row>
    <row r="382" spans="7:23" x14ac:dyDescent="0.3">
      <c r="G382" s="19">
        <v>24001</v>
      </c>
      <c r="H382">
        <v>0</v>
      </c>
      <c r="I382">
        <v>0</v>
      </c>
      <c r="Q382" s="19">
        <v>29601</v>
      </c>
      <c r="R382">
        <v>19.920000000000002</v>
      </c>
      <c r="S382">
        <f t="shared" si="10"/>
        <v>16.97</v>
      </c>
      <c r="T382">
        <v>14.02</v>
      </c>
      <c r="U382">
        <v>16.78</v>
      </c>
      <c r="V382">
        <f t="shared" si="11"/>
        <v>12.135000000000002</v>
      </c>
      <c r="W382">
        <v>7.49</v>
      </c>
    </row>
    <row r="383" spans="7:23" x14ac:dyDescent="0.3">
      <c r="G383" s="19">
        <v>24002</v>
      </c>
      <c r="H383">
        <v>0</v>
      </c>
      <c r="I383">
        <v>0</v>
      </c>
      <c r="Q383" s="19">
        <v>29602</v>
      </c>
      <c r="R383">
        <v>19.41</v>
      </c>
      <c r="S383">
        <f t="shared" si="10"/>
        <v>16.420000000000002</v>
      </c>
      <c r="T383">
        <v>13.43</v>
      </c>
      <c r="U383">
        <v>16.350000000000001</v>
      </c>
      <c r="V383">
        <f t="shared" si="11"/>
        <v>11.765000000000001</v>
      </c>
      <c r="W383">
        <v>7.18</v>
      </c>
    </row>
    <row r="384" spans="7:23" x14ac:dyDescent="0.3">
      <c r="G384" s="19">
        <v>24003</v>
      </c>
      <c r="H384">
        <v>0.56999999999999995</v>
      </c>
      <c r="I384">
        <v>0</v>
      </c>
      <c r="Q384" s="19">
        <v>29603</v>
      </c>
      <c r="R384">
        <v>18.18</v>
      </c>
      <c r="S384">
        <f t="shared" si="10"/>
        <v>15.805</v>
      </c>
      <c r="T384">
        <v>13.43</v>
      </c>
      <c r="U384">
        <v>15.32</v>
      </c>
      <c r="V384">
        <f t="shared" si="11"/>
        <v>11.25</v>
      </c>
      <c r="W384">
        <v>7.18</v>
      </c>
    </row>
    <row r="385" spans="7:23" x14ac:dyDescent="0.3">
      <c r="G385" s="19">
        <v>24004</v>
      </c>
      <c r="H385">
        <v>0</v>
      </c>
      <c r="I385">
        <v>28.11</v>
      </c>
      <c r="Q385" s="19">
        <v>29604</v>
      </c>
      <c r="R385">
        <v>17.059999999999999</v>
      </c>
      <c r="S385">
        <f t="shared" si="10"/>
        <v>16.704999999999998</v>
      </c>
      <c r="T385">
        <v>16.350000000000001</v>
      </c>
      <c r="U385">
        <v>14.37</v>
      </c>
      <c r="V385">
        <f t="shared" si="11"/>
        <v>11.555</v>
      </c>
      <c r="W385">
        <v>8.74</v>
      </c>
    </row>
    <row r="386" spans="7:23" x14ac:dyDescent="0.3">
      <c r="G386" s="19">
        <v>24005</v>
      </c>
      <c r="H386">
        <v>0</v>
      </c>
      <c r="I386">
        <v>1.04</v>
      </c>
      <c r="Q386" s="19">
        <v>29605</v>
      </c>
      <c r="R386">
        <v>16.34</v>
      </c>
      <c r="S386">
        <f t="shared" si="10"/>
        <v>15.765000000000001</v>
      </c>
      <c r="T386">
        <v>15.19</v>
      </c>
      <c r="U386">
        <v>13.77</v>
      </c>
      <c r="V386">
        <f t="shared" si="11"/>
        <v>10.94</v>
      </c>
      <c r="W386">
        <v>8.11</v>
      </c>
    </row>
    <row r="387" spans="7:23" x14ac:dyDescent="0.3">
      <c r="G387" s="19">
        <v>24006</v>
      </c>
      <c r="H387">
        <v>0</v>
      </c>
      <c r="I387">
        <v>0</v>
      </c>
      <c r="Q387" s="19">
        <v>29606</v>
      </c>
      <c r="R387">
        <v>16.34</v>
      </c>
      <c r="S387">
        <f t="shared" ref="S387:S450" si="12">(R387+T387)/2</f>
        <v>14.83</v>
      </c>
      <c r="T387">
        <v>13.32</v>
      </c>
      <c r="U387">
        <v>13.77</v>
      </c>
      <c r="V387">
        <f t="shared" ref="V387:V450" si="13">(U387+W387)/2</f>
        <v>10.445</v>
      </c>
      <c r="W387">
        <v>7.12</v>
      </c>
    </row>
    <row r="388" spans="7:23" x14ac:dyDescent="0.3">
      <c r="G388" s="19">
        <v>24007</v>
      </c>
      <c r="H388">
        <v>0</v>
      </c>
      <c r="I388">
        <v>0</v>
      </c>
      <c r="Q388" s="19">
        <v>29607</v>
      </c>
      <c r="R388">
        <v>16.34</v>
      </c>
      <c r="S388">
        <f t="shared" si="12"/>
        <v>14.77</v>
      </c>
      <c r="T388">
        <v>13.2</v>
      </c>
      <c r="U388">
        <v>13.77</v>
      </c>
      <c r="V388">
        <f t="shared" si="13"/>
        <v>10.41</v>
      </c>
      <c r="W388">
        <v>7.05</v>
      </c>
    </row>
    <row r="389" spans="7:23" x14ac:dyDescent="0.3">
      <c r="G389" s="19">
        <v>24008</v>
      </c>
      <c r="H389">
        <v>0</v>
      </c>
      <c r="I389">
        <v>0</v>
      </c>
      <c r="Q389" s="19">
        <v>29608</v>
      </c>
      <c r="R389">
        <v>17.57</v>
      </c>
      <c r="S389">
        <f t="shared" si="12"/>
        <v>12.755000000000001</v>
      </c>
      <c r="T389">
        <v>7.94</v>
      </c>
      <c r="U389">
        <v>14.8</v>
      </c>
      <c r="V389">
        <f t="shared" si="13"/>
        <v>9.52</v>
      </c>
      <c r="W389">
        <v>4.24</v>
      </c>
    </row>
    <row r="390" spans="7:23" x14ac:dyDescent="0.3">
      <c r="G390" s="19">
        <v>24009</v>
      </c>
      <c r="H390">
        <v>1.72</v>
      </c>
      <c r="I390">
        <v>12.03</v>
      </c>
      <c r="Q390" s="19">
        <v>29609</v>
      </c>
      <c r="R390">
        <v>15.83</v>
      </c>
      <c r="S390">
        <f t="shared" si="12"/>
        <v>13.344999999999999</v>
      </c>
      <c r="T390">
        <v>10.86</v>
      </c>
      <c r="U390">
        <v>13.34</v>
      </c>
      <c r="V390">
        <f t="shared" si="13"/>
        <v>9.57</v>
      </c>
      <c r="W390">
        <v>5.8</v>
      </c>
    </row>
    <row r="391" spans="7:23" x14ac:dyDescent="0.3">
      <c r="G391" s="19">
        <v>24010</v>
      </c>
      <c r="H391">
        <v>24.69</v>
      </c>
      <c r="I391">
        <v>76.819999999999993</v>
      </c>
      <c r="Q391" s="19">
        <v>29610</v>
      </c>
      <c r="R391">
        <v>14.1</v>
      </c>
      <c r="S391">
        <f t="shared" si="12"/>
        <v>13.475</v>
      </c>
      <c r="T391">
        <v>12.85</v>
      </c>
      <c r="U391">
        <v>11.88</v>
      </c>
      <c r="V391">
        <f t="shared" si="13"/>
        <v>9.375</v>
      </c>
      <c r="W391">
        <v>6.87</v>
      </c>
    </row>
    <row r="392" spans="7:23" x14ac:dyDescent="0.3">
      <c r="G392" s="19">
        <v>24011</v>
      </c>
      <c r="H392">
        <v>0</v>
      </c>
      <c r="I392">
        <v>6.36</v>
      </c>
      <c r="Q392" s="19">
        <v>29611</v>
      </c>
      <c r="R392">
        <v>18.39</v>
      </c>
      <c r="S392">
        <f t="shared" si="12"/>
        <v>15.155000000000001</v>
      </c>
      <c r="T392">
        <v>11.92</v>
      </c>
      <c r="U392">
        <v>15.49</v>
      </c>
      <c r="V392">
        <f t="shared" si="13"/>
        <v>10.93</v>
      </c>
      <c r="W392">
        <v>6.37</v>
      </c>
    </row>
    <row r="393" spans="7:23" x14ac:dyDescent="0.3">
      <c r="G393" s="19">
        <v>24012</v>
      </c>
      <c r="H393">
        <v>53.12</v>
      </c>
      <c r="I393">
        <v>0.46</v>
      </c>
      <c r="Q393" s="19">
        <v>29612</v>
      </c>
      <c r="R393">
        <v>16.34</v>
      </c>
      <c r="S393">
        <f t="shared" si="12"/>
        <v>14.945</v>
      </c>
      <c r="T393">
        <v>13.55</v>
      </c>
      <c r="U393">
        <v>13.77</v>
      </c>
      <c r="V393">
        <f t="shared" si="13"/>
        <v>10.504999999999999</v>
      </c>
      <c r="W393">
        <v>7.24</v>
      </c>
    </row>
    <row r="394" spans="7:23" x14ac:dyDescent="0.3">
      <c r="G394" s="19">
        <v>24013</v>
      </c>
      <c r="H394">
        <v>23.83</v>
      </c>
      <c r="I394">
        <v>30.43</v>
      </c>
      <c r="Q394" s="19">
        <v>29613</v>
      </c>
      <c r="R394">
        <v>14.1</v>
      </c>
      <c r="S394">
        <f t="shared" si="12"/>
        <v>12.425000000000001</v>
      </c>
      <c r="T394">
        <v>10.75</v>
      </c>
      <c r="U394">
        <v>11.88</v>
      </c>
      <c r="V394">
        <f t="shared" si="13"/>
        <v>8.81</v>
      </c>
      <c r="W394">
        <v>5.74</v>
      </c>
    </row>
    <row r="395" spans="7:23" x14ac:dyDescent="0.3">
      <c r="G395" s="19">
        <v>24014</v>
      </c>
      <c r="H395">
        <v>5.17</v>
      </c>
      <c r="I395">
        <v>6.59</v>
      </c>
      <c r="Q395" s="19">
        <v>29614</v>
      </c>
      <c r="R395">
        <v>15.93</v>
      </c>
      <c r="S395">
        <f t="shared" si="12"/>
        <v>11.705</v>
      </c>
      <c r="T395">
        <v>7.48</v>
      </c>
      <c r="U395">
        <v>13.43</v>
      </c>
      <c r="V395">
        <f t="shared" si="13"/>
        <v>8.7100000000000009</v>
      </c>
      <c r="W395">
        <v>3.99</v>
      </c>
    </row>
    <row r="396" spans="7:23" x14ac:dyDescent="0.3">
      <c r="G396" s="19">
        <v>24015</v>
      </c>
      <c r="H396">
        <v>4.0199999999999996</v>
      </c>
      <c r="I396">
        <v>0.23</v>
      </c>
      <c r="Q396" s="19">
        <v>29615</v>
      </c>
      <c r="R396">
        <v>17.98</v>
      </c>
      <c r="S396">
        <f t="shared" si="12"/>
        <v>16.055</v>
      </c>
      <c r="T396">
        <v>14.13</v>
      </c>
      <c r="U396">
        <v>15.15</v>
      </c>
      <c r="V396">
        <f t="shared" si="13"/>
        <v>11.35</v>
      </c>
      <c r="W396">
        <v>7.55</v>
      </c>
    </row>
    <row r="397" spans="7:23" x14ac:dyDescent="0.3">
      <c r="G397" s="19">
        <v>24016</v>
      </c>
      <c r="H397">
        <v>4.3099999999999996</v>
      </c>
      <c r="I397">
        <v>2.2000000000000002</v>
      </c>
      <c r="Q397" s="19">
        <v>29616</v>
      </c>
      <c r="R397">
        <v>15.63</v>
      </c>
      <c r="S397">
        <f t="shared" si="12"/>
        <v>13.305</v>
      </c>
      <c r="T397">
        <v>10.98</v>
      </c>
      <c r="U397">
        <v>13.17</v>
      </c>
      <c r="V397">
        <f t="shared" si="13"/>
        <v>9.52</v>
      </c>
      <c r="W397">
        <v>5.87</v>
      </c>
    </row>
    <row r="398" spans="7:23" x14ac:dyDescent="0.3">
      <c r="G398" s="19">
        <v>24017</v>
      </c>
      <c r="H398">
        <v>2.87</v>
      </c>
      <c r="I398">
        <v>5.44</v>
      </c>
      <c r="Q398" s="19">
        <v>29617</v>
      </c>
      <c r="R398">
        <v>17.12</v>
      </c>
      <c r="S398">
        <f t="shared" si="12"/>
        <v>14.035</v>
      </c>
      <c r="T398">
        <v>10.95</v>
      </c>
      <c r="U398">
        <v>14.07</v>
      </c>
      <c r="V398">
        <f t="shared" si="13"/>
        <v>9.2149999999999999</v>
      </c>
      <c r="W398">
        <v>4.3600000000000003</v>
      </c>
    </row>
    <row r="399" spans="7:23" x14ac:dyDescent="0.3">
      <c r="G399" s="19">
        <v>24018</v>
      </c>
      <c r="H399">
        <v>9.76</v>
      </c>
      <c r="I399">
        <v>6.71</v>
      </c>
      <c r="Q399" s="19">
        <v>29618</v>
      </c>
      <c r="R399">
        <v>13.09</v>
      </c>
      <c r="S399">
        <f t="shared" si="12"/>
        <v>11.775</v>
      </c>
      <c r="T399">
        <v>10.46</v>
      </c>
      <c r="U399">
        <v>10.76</v>
      </c>
      <c r="V399">
        <f t="shared" si="13"/>
        <v>7.46</v>
      </c>
      <c r="W399">
        <v>4.16</v>
      </c>
    </row>
    <row r="400" spans="7:23" x14ac:dyDescent="0.3">
      <c r="G400" s="19">
        <v>24019</v>
      </c>
      <c r="H400">
        <v>11.05</v>
      </c>
      <c r="I400">
        <v>0.69</v>
      </c>
      <c r="Q400" s="19">
        <v>29619</v>
      </c>
      <c r="R400">
        <v>14.5</v>
      </c>
      <c r="S400">
        <f t="shared" si="12"/>
        <v>10.775</v>
      </c>
      <c r="T400">
        <v>7.05</v>
      </c>
      <c r="U400">
        <v>11.92</v>
      </c>
      <c r="V400">
        <f t="shared" si="13"/>
        <v>7.3650000000000002</v>
      </c>
      <c r="W400">
        <v>2.81</v>
      </c>
    </row>
    <row r="401" spans="7:23" x14ac:dyDescent="0.3">
      <c r="G401" s="19">
        <v>24020</v>
      </c>
      <c r="H401">
        <v>17.95</v>
      </c>
      <c r="I401">
        <v>2.78</v>
      </c>
      <c r="Q401" s="19">
        <v>29620</v>
      </c>
      <c r="R401">
        <v>14.9</v>
      </c>
      <c r="S401">
        <f t="shared" si="12"/>
        <v>11.1</v>
      </c>
      <c r="T401">
        <v>7.3</v>
      </c>
      <c r="U401">
        <v>12.25</v>
      </c>
      <c r="V401">
        <f t="shared" si="13"/>
        <v>7.5750000000000002</v>
      </c>
      <c r="W401">
        <v>2.9</v>
      </c>
    </row>
    <row r="402" spans="7:23" x14ac:dyDescent="0.3">
      <c r="G402" s="19">
        <v>24021</v>
      </c>
      <c r="H402">
        <v>13.35</v>
      </c>
      <c r="I402">
        <v>21.52</v>
      </c>
      <c r="Q402" s="19">
        <v>29621</v>
      </c>
      <c r="R402">
        <v>13.09</v>
      </c>
      <c r="S402">
        <f t="shared" si="12"/>
        <v>11.775</v>
      </c>
      <c r="T402">
        <v>10.46</v>
      </c>
      <c r="U402">
        <v>10.76</v>
      </c>
      <c r="V402">
        <f t="shared" si="13"/>
        <v>7.46</v>
      </c>
      <c r="W402">
        <v>4.16</v>
      </c>
    </row>
    <row r="403" spans="7:23" x14ac:dyDescent="0.3">
      <c r="G403" s="19">
        <v>24022</v>
      </c>
      <c r="H403">
        <v>0</v>
      </c>
      <c r="I403">
        <v>0</v>
      </c>
      <c r="Q403" s="19">
        <v>29622</v>
      </c>
      <c r="R403">
        <v>15.51</v>
      </c>
      <c r="S403">
        <f t="shared" si="12"/>
        <v>13.105</v>
      </c>
      <c r="T403">
        <v>10.7</v>
      </c>
      <c r="U403">
        <v>12.75</v>
      </c>
      <c r="V403">
        <f t="shared" si="13"/>
        <v>8.504999999999999</v>
      </c>
      <c r="W403">
        <v>4.26</v>
      </c>
    </row>
    <row r="404" spans="7:23" x14ac:dyDescent="0.3">
      <c r="G404" s="19">
        <v>24023</v>
      </c>
      <c r="H404">
        <v>62.59</v>
      </c>
      <c r="I404">
        <v>33.090000000000003</v>
      </c>
      <c r="Q404" s="19">
        <v>29623</v>
      </c>
      <c r="R404">
        <v>11.28</v>
      </c>
      <c r="S404">
        <f t="shared" si="12"/>
        <v>9.0449999999999999</v>
      </c>
      <c r="T404">
        <v>6.81</v>
      </c>
      <c r="U404">
        <v>9.27</v>
      </c>
      <c r="V404">
        <f t="shared" si="13"/>
        <v>5.99</v>
      </c>
      <c r="W404">
        <v>2.71</v>
      </c>
    </row>
    <row r="405" spans="7:23" x14ac:dyDescent="0.3">
      <c r="G405" s="19">
        <v>24024</v>
      </c>
      <c r="H405">
        <v>2.15</v>
      </c>
      <c r="I405">
        <v>0.23</v>
      </c>
      <c r="Q405" s="19">
        <v>29624</v>
      </c>
      <c r="R405">
        <v>11.88</v>
      </c>
      <c r="S405">
        <f t="shared" si="12"/>
        <v>9.83</v>
      </c>
      <c r="T405">
        <v>7.78</v>
      </c>
      <c r="U405">
        <v>9.77</v>
      </c>
      <c r="V405">
        <f t="shared" si="13"/>
        <v>6.4349999999999996</v>
      </c>
      <c r="W405">
        <v>3.1</v>
      </c>
    </row>
    <row r="406" spans="7:23" x14ac:dyDescent="0.3">
      <c r="G406" s="19">
        <v>24025</v>
      </c>
      <c r="H406">
        <v>0</v>
      </c>
      <c r="I406">
        <v>0</v>
      </c>
      <c r="Q406" s="19">
        <v>29625</v>
      </c>
      <c r="R406">
        <v>15.81</v>
      </c>
      <c r="S406">
        <f t="shared" si="12"/>
        <v>10.34</v>
      </c>
      <c r="T406">
        <v>4.87</v>
      </c>
      <c r="U406">
        <v>12.99</v>
      </c>
      <c r="V406">
        <f t="shared" si="13"/>
        <v>7.4649999999999999</v>
      </c>
      <c r="W406">
        <v>1.94</v>
      </c>
    </row>
    <row r="407" spans="7:23" x14ac:dyDescent="0.3">
      <c r="G407" s="19">
        <v>24026</v>
      </c>
      <c r="H407">
        <v>0</v>
      </c>
      <c r="I407">
        <v>0</v>
      </c>
      <c r="Q407" s="19">
        <v>29626</v>
      </c>
      <c r="R407">
        <v>15.4</v>
      </c>
      <c r="S407">
        <f t="shared" si="12"/>
        <v>11.35</v>
      </c>
      <c r="T407">
        <v>7.3</v>
      </c>
      <c r="U407">
        <v>12.66</v>
      </c>
      <c r="V407">
        <f t="shared" si="13"/>
        <v>7.78</v>
      </c>
      <c r="W407">
        <v>2.9</v>
      </c>
    </row>
    <row r="408" spans="7:23" x14ac:dyDescent="0.3">
      <c r="G408" s="19">
        <v>24027</v>
      </c>
      <c r="H408">
        <v>0</v>
      </c>
      <c r="I408">
        <v>0</v>
      </c>
      <c r="Q408" s="19">
        <v>29627</v>
      </c>
      <c r="R408">
        <v>16.61</v>
      </c>
      <c r="S408">
        <f t="shared" si="12"/>
        <v>11.955</v>
      </c>
      <c r="T408">
        <v>7.3</v>
      </c>
      <c r="U408">
        <v>13.66</v>
      </c>
      <c r="V408">
        <f t="shared" si="13"/>
        <v>8.2799999999999994</v>
      </c>
      <c r="W408">
        <v>2.9</v>
      </c>
    </row>
    <row r="409" spans="7:23" x14ac:dyDescent="0.3">
      <c r="G409" s="19">
        <v>24028</v>
      </c>
      <c r="H409">
        <v>0</v>
      </c>
      <c r="I409">
        <v>0.35</v>
      </c>
      <c r="Q409" s="19">
        <v>29628</v>
      </c>
      <c r="R409">
        <v>15.1</v>
      </c>
      <c r="S409">
        <f t="shared" si="12"/>
        <v>12.17</v>
      </c>
      <c r="T409">
        <v>9.24</v>
      </c>
      <c r="U409">
        <v>12.42</v>
      </c>
      <c r="V409">
        <f t="shared" si="13"/>
        <v>8.0500000000000007</v>
      </c>
      <c r="W409">
        <v>3.68</v>
      </c>
    </row>
    <row r="410" spans="7:23" x14ac:dyDescent="0.3">
      <c r="G410" s="19">
        <v>24029</v>
      </c>
      <c r="H410">
        <v>0</v>
      </c>
      <c r="I410">
        <v>0</v>
      </c>
      <c r="Q410" s="19">
        <v>29629</v>
      </c>
      <c r="R410">
        <v>18.12</v>
      </c>
      <c r="S410">
        <f t="shared" si="12"/>
        <v>12.83</v>
      </c>
      <c r="T410">
        <v>7.54</v>
      </c>
      <c r="U410">
        <v>14.9</v>
      </c>
      <c r="V410">
        <f t="shared" si="13"/>
        <v>8.9499999999999993</v>
      </c>
      <c r="W410">
        <v>3</v>
      </c>
    </row>
    <row r="411" spans="7:23" x14ac:dyDescent="0.3">
      <c r="G411" s="19">
        <v>24030</v>
      </c>
      <c r="H411">
        <v>4.88</v>
      </c>
      <c r="I411">
        <v>16.54</v>
      </c>
      <c r="Q411" s="19">
        <v>29630</v>
      </c>
      <c r="R411">
        <v>18.73</v>
      </c>
      <c r="S411">
        <f t="shared" si="12"/>
        <v>16.175000000000001</v>
      </c>
      <c r="T411">
        <v>13.62</v>
      </c>
      <c r="U411">
        <v>15.39</v>
      </c>
      <c r="V411">
        <f t="shared" si="13"/>
        <v>10.405000000000001</v>
      </c>
      <c r="W411">
        <v>5.42</v>
      </c>
    </row>
    <row r="412" spans="7:23" x14ac:dyDescent="0.3">
      <c r="G412" s="19">
        <v>24031</v>
      </c>
      <c r="H412">
        <v>1.44</v>
      </c>
      <c r="I412">
        <v>0.35</v>
      </c>
      <c r="Q412" s="19">
        <v>29631</v>
      </c>
      <c r="R412">
        <v>16.61</v>
      </c>
      <c r="S412">
        <f t="shared" si="12"/>
        <v>15.114999999999998</v>
      </c>
      <c r="T412">
        <v>13.62</v>
      </c>
      <c r="U412">
        <v>13.66</v>
      </c>
      <c r="V412">
        <f t="shared" si="13"/>
        <v>9.5399999999999991</v>
      </c>
      <c r="W412">
        <v>5.42</v>
      </c>
    </row>
    <row r="413" spans="7:23" x14ac:dyDescent="0.3">
      <c r="G413" s="19">
        <v>24032</v>
      </c>
      <c r="H413">
        <v>20.53</v>
      </c>
      <c r="I413">
        <v>6.71</v>
      </c>
      <c r="Q413" s="19">
        <v>29632</v>
      </c>
      <c r="R413">
        <v>11.88</v>
      </c>
      <c r="S413">
        <f t="shared" si="12"/>
        <v>9.2850000000000001</v>
      </c>
      <c r="T413">
        <v>6.69</v>
      </c>
      <c r="U413">
        <v>9.77</v>
      </c>
      <c r="V413">
        <f t="shared" si="13"/>
        <v>6.2149999999999999</v>
      </c>
      <c r="W413">
        <v>2.66</v>
      </c>
    </row>
    <row r="414" spans="7:23" x14ac:dyDescent="0.3">
      <c r="G414" s="19">
        <v>24033</v>
      </c>
      <c r="H414">
        <v>13.64</v>
      </c>
      <c r="I414">
        <v>10.18</v>
      </c>
      <c r="Q414" s="19">
        <v>29633</v>
      </c>
      <c r="R414">
        <v>15.81</v>
      </c>
      <c r="S414">
        <f t="shared" si="12"/>
        <v>10.34</v>
      </c>
      <c r="T414">
        <v>4.87</v>
      </c>
      <c r="U414">
        <v>12.99</v>
      </c>
      <c r="V414">
        <f t="shared" si="13"/>
        <v>7.4649999999999999</v>
      </c>
      <c r="W414">
        <v>1.94</v>
      </c>
    </row>
    <row r="415" spans="7:23" x14ac:dyDescent="0.3">
      <c r="G415" s="19">
        <v>24034</v>
      </c>
      <c r="H415">
        <v>3.45</v>
      </c>
      <c r="I415">
        <v>9.02</v>
      </c>
      <c r="Q415" s="19">
        <v>29634</v>
      </c>
      <c r="R415">
        <v>16.309999999999999</v>
      </c>
      <c r="S415">
        <f t="shared" si="12"/>
        <v>14.114999999999998</v>
      </c>
      <c r="T415">
        <v>11.92</v>
      </c>
      <c r="U415">
        <v>13.41</v>
      </c>
      <c r="V415">
        <f t="shared" si="13"/>
        <v>9.0749999999999993</v>
      </c>
      <c r="W415">
        <v>4.74</v>
      </c>
    </row>
    <row r="416" spans="7:23" x14ac:dyDescent="0.3">
      <c r="G416" s="19">
        <v>24035</v>
      </c>
      <c r="H416">
        <v>16.37</v>
      </c>
      <c r="I416">
        <v>9.6</v>
      </c>
      <c r="Q416" s="19">
        <v>29635</v>
      </c>
      <c r="R416">
        <v>11.08</v>
      </c>
      <c r="S416">
        <f t="shared" si="12"/>
        <v>7.73</v>
      </c>
      <c r="T416">
        <v>4.38</v>
      </c>
      <c r="U416">
        <v>9.1</v>
      </c>
      <c r="V416">
        <f t="shared" si="13"/>
        <v>5.42</v>
      </c>
      <c r="W416">
        <v>1.74</v>
      </c>
    </row>
    <row r="417" spans="7:23" x14ac:dyDescent="0.3">
      <c r="G417" s="19">
        <v>24036</v>
      </c>
      <c r="H417">
        <v>0</v>
      </c>
      <c r="I417">
        <v>3.24</v>
      </c>
      <c r="Q417" s="19">
        <v>29636</v>
      </c>
      <c r="R417">
        <v>10.87</v>
      </c>
      <c r="S417">
        <f t="shared" si="12"/>
        <v>7.5649999999999995</v>
      </c>
      <c r="T417">
        <v>4.26</v>
      </c>
      <c r="U417">
        <v>8.94</v>
      </c>
      <c r="V417">
        <f t="shared" si="13"/>
        <v>5.3149999999999995</v>
      </c>
      <c r="W417">
        <v>1.69</v>
      </c>
    </row>
    <row r="418" spans="7:23" x14ac:dyDescent="0.3">
      <c r="G418" s="19">
        <v>24037</v>
      </c>
      <c r="H418">
        <v>0</v>
      </c>
      <c r="I418">
        <v>0</v>
      </c>
      <c r="Q418" s="19">
        <v>29637</v>
      </c>
      <c r="R418">
        <v>16.309999999999999</v>
      </c>
      <c r="S418">
        <f t="shared" si="12"/>
        <v>11.074999999999999</v>
      </c>
      <c r="T418">
        <v>5.84</v>
      </c>
      <c r="U418">
        <v>13.41</v>
      </c>
      <c r="V418">
        <f t="shared" si="13"/>
        <v>7.8650000000000002</v>
      </c>
      <c r="W418">
        <v>2.3199999999999998</v>
      </c>
    </row>
    <row r="419" spans="7:23" x14ac:dyDescent="0.3">
      <c r="G419" s="19">
        <v>24038</v>
      </c>
      <c r="H419">
        <v>0</v>
      </c>
      <c r="I419">
        <v>0</v>
      </c>
      <c r="Q419" s="19">
        <v>29638</v>
      </c>
      <c r="R419">
        <v>16.11</v>
      </c>
      <c r="S419">
        <f t="shared" si="12"/>
        <v>14.135</v>
      </c>
      <c r="T419">
        <v>12.16</v>
      </c>
      <c r="U419">
        <v>13.24</v>
      </c>
      <c r="V419">
        <f t="shared" si="13"/>
        <v>9.0399999999999991</v>
      </c>
      <c r="W419">
        <v>4.84</v>
      </c>
    </row>
    <row r="420" spans="7:23" x14ac:dyDescent="0.3">
      <c r="G420" s="19">
        <v>24039</v>
      </c>
      <c r="H420">
        <v>0</v>
      </c>
      <c r="I420">
        <v>0.81</v>
      </c>
      <c r="Q420" s="19">
        <v>29639</v>
      </c>
      <c r="R420">
        <v>14.1</v>
      </c>
      <c r="S420">
        <f t="shared" si="12"/>
        <v>12.95</v>
      </c>
      <c r="T420">
        <v>11.8</v>
      </c>
      <c r="U420">
        <v>11.59</v>
      </c>
      <c r="V420">
        <f t="shared" si="13"/>
        <v>8.1449999999999996</v>
      </c>
      <c r="W420">
        <v>4.7</v>
      </c>
    </row>
    <row r="421" spans="7:23" x14ac:dyDescent="0.3">
      <c r="G421" s="19">
        <v>24040</v>
      </c>
      <c r="H421">
        <v>0.56999999999999995</v>
      </c>
      <c r="I421">
        <v>6.36</v>
      </c>
      <c r="Q421" s="19">
        <v>29640</v>
      </c>
      <c r="R421">
        <v>19.329999999999998</v>
      </c>
      <c r="S421">
        <f t="shared" si="12"/>
        <v>16.234999999999999</v>
      </c>
      <c r="T421">
        <v>13.14</v>
      </c>
      <c r="U421">
        <v>15.89</v>
      </c>
      <c r="V421">
        <f t="shared" si="13"/>
        <v>10.56</v>
      </c>
      <c r="W421">
        <v>5.23</v>
      </c>
    </row>
    <row r="422" spans="7:23" x14ac:dyDescent="0.3">
      <c r="G422" s="19">
        <v>24041</v>
      </c>
      <c r="H422">
        <v>3.45</v>
      </c>
      <c r="I422">
        <v>0</v>
      </c>
      <c r="Q422" s="19">
        <v>29641</v>
      </c>
      <c r="R422">
        <v>17.920000000000002</v>
      </c>
      <c r="S422">
        <f t="shared" si="12"/>
        <v>14.675000000000001</v>
      </c>
      <c r="T422">
        <v>11.43</v>
      </c>
      <c r="U422">
        <v>14.73</v>
      </c>
      <c r="V422">
        <f t="shared" si="13"/>
        <v>9.64</v>
      </c>
      <c r="W422">
        <v>4.55</v>
      </c>
    </row>
    <row r="423" spans="7:23" x14ac:dyDescent="0.3">
      <c r="G423" s="19">
        <v>24042</v>
      </c>
      <c r="H423">
        <v>0.14000000000000001</v>
      </c>
      <c r="I423">
        <v>0.46</v>
      </c>
      <c r="Q423" s="19">
        <v>29642</v>
      </c>
      <c r="R423">
        <v>15.81</v>
      </c>
      <c r="S423">
        <f t="shared" si="12"/>
        <v>12.77</v>
      </c>
      <c r="T423">
        <v>9.73</v>
      </c>
      <c r="U423">
        <v>12.99</v>
      </c>
      <c r="V423">
        <f t="shared" si="13"/>
        <v>8.43</v>
      </c>
      <c r="W423">
        <v>3.87</v>
      </c>
    </row>
    <row r="424" spans="7:23" x14ac:dyDescent="0.3">
      <c r="G424" s="19">
        <v>24043</v>
      </c>
      <c r="H424">
        <v>0</v>
      </c>
      <c r="I424">
        <v>0</v>
      </c>
      <c r="Q424" s="19">
        <v>29643</v>
      </c>
      <c r="R424">
        <v>14.6</v>
      </c>
      <c r="S424">
        <f t="shared" si="12"/>
        <v>14.11</v>
      </c>
      <c r="T424">
        <v>13.62</v>
      </c>
      <c r="U424">
        <v>12</v>
      </c>
      <c r="V424">
        <f t="shared" si="13"/>
        <v>8.7100000000000009</v>
      </c>
      <c r="W424">
        <v>5.42</v>
      </c>
    </row>
    <row r="425" spans="7:23" x14ac:dyDescent="0.3">
      <c r="G425" s="19">
        <v>24044</v>
      </c>
      <c r="H425">
        <v>0</v>
      </c>
      <c r="I425">
        <v>0</v>
      </c>
      <c r="Q425" s="19">
        <v>29644</v>
      </c>
      <c r="R425">
        <v>20.14</v>
      </c>
      <c r="S425">
        <f t="shared" si="12"/>
        <v>14.085000000000001</v>
      </c>
      <c r="T425">
        <v>8.0299999999999994</v>
      </c>
      <c r="U425">
        <v>16.55</v>
      </c>
      <c r="V425">
        <f t="shared" si="13"/>
        <v>9.875</v>
      </c>
      <c r="W425">
        <v>3.2</v>
      </c>
    </row>
    <row r="426" spans="7:23" x14ac:dyDescent="0.3">
      <c r="G426" s="19">
        <v>24045</v>
      </c>
      <c r="H426">
        <v>0</v>
      </c>
      <c r="I426">
        <v>0</v>
      </c>
      <c r="Q426" s="19">
        <v>29645</v>
      </c>
      <c r="R426">
        <v>22.88</v>
      </c>
      <c r="S426">
        <f t="shared" si="12"/>
        <v>17.22</v>
      </c>
      <c r="T426">
        <v>11.56</v>
      </c>
      <c r="U426">
        <v>19.86</v>
      </c>
      <c r="V426">
        <f t="shared" si="13"/>
        <v>13.23</v>
      </c>
      <c r="W426">
        <v>6.6</v>
      </c>
    </row>
    <row r="427" spans="7:23" x14ac:dyDescent="0.3">
      <c r="G427" s="19">
        <v>24046</v>
      </c>
      <c r="H427">
        <v>0</v>
      </c>
      <c r="I427">
        <v>0</v>
      </c>
      <c r="Q427" s="19">
        <v>29646</v>
      </c>
      <c r="R427">
        <v>19.760000000000002</v>
      </c>
      <c r="S427">
        <f t="shared" si="12"/>
        <v>19.245000000000001</v>
      </c>
      <c r="T427">
        <v>18.73</v>
      </c>
      <c r="U427">
        <v>17.149999999999999</v>
      </c>
      <c r="V427">
        <f t="shared" si="13"/>
        <v>13.919999999999998</v>
      </c>
      <c r="W427">
        <v>10.69</v>
      </c>
    </row>
    <row r="428" spans="7:23" x14ac:dyDescent="0.3">
      <c r="G428" s="19">
        <v>24047</v>
      </c>
      <c r="H428">
        <v>0</v>
      </c>
      <c r="I428">
        <v>0</v>
      </c>
      <c r="Q428" s="19">
        <v>29647</v>
      </c>
      <c r="R428">
        <v>18.72</v>
      </c>
      <c r="S428">
        <f t="shared" si="12"/>
        <v>17.22</v>
      </c>
      <c r="T428">
        <v>15.72</v>
      </c>
      <c r="U428">
        <v>16.25</v>
      </c>
      <c r="V428">
        <f t="shared" si="13"/>
        <v>12.61</v>
      </c>
      <c r="W428">
        <v>8.9700000000000006</v>
      </c>
    </row>
    <row r="429" spans="7:23" x14ac:dyDescent="0.3">
      <c r="G429" s="19">
        <v>24048</v>
      </c>
      <c r="H429">
        <v>0</v>
      </c>
      <c r="I429">
        <v>0</v>
      </c>
      <c r="Q429" s="19">
        <v>29648</v>
      </c>
      <c r="R429">
        <v>18.82</v>
      </c>
      <c r="S429">
        <f t="shared" si="12"/>
        <v>14.61</v>
      </c>
      <c r="T429">
        <v>10.4</v>
      </c>
      <c r="U429">
        <v>16.34</v>
      </c>
      <c r="V429">
        <f t="shared" si="13"/>
        <v>11.14</v>
      </c>
      <c r="W429">
        <v>5.94</v>
      </c>
    </row>
    <row r="430" spans="7:23" x14ac:dyDescent="0.3">
      <c r="G430" s="19">
        <v>24049</v>
      </c>
      <c r="H430">
        <v>0</v>
      </c>
      <c r="I430">
        <v>0</v>
      </c>
      <c r="Q430" s="19">
        <v>29649</v>
      </c>
      <c r="R430">
        <v>23.5</v>
      </c>
      <c r="S430">
        <f t="shared" si="12"/>
        <v>17.645</v>
      </c>
      <c r="T430">
        <v>11.79</v>
      </c>
      <c r="U430">
        <v>20.399999999999999</v>
      </c>
      <c r="V430">
        <f t="shared" si="13"/>
        <v>13.565</v>
      </c>
      <c r="W430">
        <v>6.73</v>
      </c>
    </row>
    <row r="431" spans="7:23" x14ac:dyDescent="0.3">
      <c r="G431" s="19">
        <v>24050</v>
      </c>
      <c r="H431">
        <v>0</v>
      </c>
      <c r="I431">
        <v>0</v>
      </c>
      <c r="Q431" s="19">
        <v>29650</v>
      </c>
      <c r="R431">
        <v>22.15</v>
      </c>
      <c r="S431">
        <f t="shared" si="12"/>
        <v>20.439999999999998</v>
      </c>
      <c r="T431">
        <v>18.73</v>
      </c>
      <c r="U431">
        <v>19.23</v>
      </c>
      <c r="V431">
        <f t="shared" si="13"/>
        <v>14.96</v>
      </c>
      <c r="W431">
        <v>10.69</v>
      </c>
    </row>
    <row r="432" spans="7:23" x14ac:dyDescent="0.3">
      <c r="G432" s="19">
        <v>24051</v>
      </c>
      <c r="H432">
        <v>1.44</v>
      </c>
      <c r="I432">
        <v>0.12</v>
      </c>
      <c r="Q432" s="19">
        <v>29651</v>
      </c>
      <c r="R432">
        <v>21.63</v>
      </c>
      <c r="S432">
        <f t="shared" si="12"/>
        <v>19.14</v>
      </c>
      <c r="T432">
        <v>16.649999999999999</v>
      </c>
      <c r="U432">
        <v>18.77</v>
      </c>
      <c r="V432">
        <f t="shared" si="13"/>
        <v>14.135</v>
      </c>
      <c r="W432">
        <v>9.5</v>
      </c>
    </row>
    <row r="433" spans="7:23" x14ac:dyDescent="0.3">
      <c r="G433" s="19">
        <v>24052</v>
      </c>
      <c r="H433">
        <v>0</v>
      </c>
      <c r="I433">
        <v>0</v>
      </c>
      <c r="Q433" s="19">
        <v>29652</v>
      </c>
      <c r="R433">
        <v>17.47</v>
      </c>
      <c r="S433">
        <f t="shared" si="12"/>
        <v>15.324999999999999</v>
      </c>
      <c r="T433">
        <v>13.18</v>
      </c>
      <c r="U433">
        <v>15.16</v>
      </c>
      <c r="V433">
        <f t="shared" si="13"/>
        <v>11.34</v>
      </c>
      <c r="W433">
        <v>7.52</v>
      </c>
    </row>
    <row r="434" spans="7:23" x14ac:dyDescent="0.3">
      <c r="G434" s="19">
        <v>24053</v>
      </c>
      <c r="H434">
        <v>0</v>
      </c>
      <c r="I434">
        <v>0.69</v>
      </c>
      <c r="Q434" s="19">
        <v>29653</v>
      </c>
      <c r="R434">
        <v>13.21</v>
      </c>
      <c r="S434">
        <f t="shared" si="12"/>
        <v>12.73</v>
      </c>
      <c r="T434">
        <v>12.25</v>
      </c>
      <c r="U434">
        <v>11.46</v>
      </c>
      <c r="V434">
        <f t="shared" si="13"/>
        <v>9.2250000000000014</v>
      </c>
      <c r="W434">
        <v>6.99</v>
      </c>
    </row>
    <row r="435" spans="7:23" x14ac:dyDescent="0.3">
      <c r="G435" s="19">
        <v>24054</v>
      </c>
      <c r="H435">
        <v>0.28999999999999998</v>
      </c>
      <c r="I435">
        <v>0</v>
      </c>
      <c r="Q435" s="19">
        <v>29654</v>
      </c>
      <c r="R435">
        <v>12.27</v>
      </c>
      <c r="S435">
        <f t="shared" si="12"/>
        <v>10.41</v>
      </c>
      <c r="T435">
        <v>8.5500000000000007</v>
      </c>
      <c r="U435">
        <v>10.65</v>
      </c>
      <c r="V435">
        <f t="shared" si="13"/>
        <v>7.7650000000000006</v>
      </c>
      <c r="W435">
        <v>4.88</v>
      </c>
    </row>
    <row r="436" spans="7:23" x14ac:dyDescent="0.3">
      <c r="G436" s="19">
        <v>24055</v>
      </c>
      <c r="H436">
        <v>0</v>
      </c>
      <c r="I436">
        <v>0</v>
      </c>
      <c r="Q436" s="19">
        <v>29655</v>
      </c>
      <c r="R436">
        <v>15.6</v>
      </c>
      <c r="S436">
        <f t="shared" si="12"/>
        <v>12.425000000000001</v>
      </c>
      <c r="T436">
        <v>9.25</v>
      </c>
      <c r="U436">
        <v>13.54</v>
      </c>
      <c r="V436">
        <f t="shared" si="13"/>
        <v>9.41</v>
      </c>
      <c r="W436">
        <v>5.28</v>
      </c>
    </row>
    <row r="437" spans="7:23" x14ac:dyDescent="0.3">
      <c r="G437" s="19">
        <v>24056</v>
      </c>
      <c r="H437">
        <v>0</v>
      </c>
      <c r="I437">
        <v>0</v>
      </c>
      <c r="Q437" s="19">
        <v>29656</v>
      </c>
      <c r="R437">
        <v>20.9</v>
      </c>
      <c r="S437">
        <f t="shared" si="12"/>
        <v>16.23</v>
      </c>
      <c r="T437">
        <v>11.56</v>
      </c>
      <c r="U437">
        <v>18.14</v>
      </c>
      <c r="V437">
        <f t="shared" si="13"/>
        <v>12.370000000000001</v>
      </c>
      <c r="W437">
        <v>6.6</v>
      </c>
    </row>
    <row r="438" spans="7:23" x14ac:dyDescent="0.3">
      <c r="G438" s="19">
        <v>24057</v>
      </c>
      <c r="H438">
        <v>0</v>
      </c>
      <c r="I438">
        <v>0</v>
      </c>
      <c r="Q438" s="19">
        <v>29657</v>
      </c>
      <c r="R438">
        <v>21.84</v>
      </c>
      <c r="S438">
        <f t="shared" si="12"/>
        <v>17.914999999999999</v>
      </c>
      <c r="T438">
        <v>13.99</v>
      </c>
      <c r="U438">
        <v>18.95</v>
      </c>
      <c r="V438">
        <f t="shared" si="13"/>
        <v>13.465</v>
      </c>
      <c r="W438">
        <v>7.98</v>
      </c>
    </row>
    <row r="439" spans="7:23" x14ac:dyDescent="0.3">
      <c r="G439" s="19">
        <v>24058</v>
      </c>
      <c r="H439">
        <v>0</v>
      </c>
      <c r="I439">
        <v>0</v>
      </c>
      <c r="Q439" s="19">
        <v>29658</v>
      </c>
      <c r="R439">
        <v>21.84</v>
      </c>
      <c r="S439">
        <f t="shared" si="12"/>
        <v>17.97</v>
      </c>
      <c r="T439">
        <v>14.1</v>
      </c>
      <c r="U439">
        <v>18.95</v>
      </c>
      <c r="V439">
        <f t="shared" si="13"/>
        <v>13.5</v>
      </c>
      <c r="W439">
        <v>8.0500000000000007</v>
      </c>
    </row>
    <row r="440" spans="7:23" x14ac:dyDescent="0.3">
      <c r="G440" s="19">
        <v>24059</v>
      </c>
      <c r="H440">
        <v>0.72</v>
      </c>
      <c r="I440">
        <v>0.12</v>
      </c>
      <c r="Q440" s="19">
        <v>29659</v>
      </c>
      <c r="R440">
        <v>25.48</v>
      </c>
      <c r="S440">
        <f t="shared" si="12"/>
        <v>20.02</v>
      </c>
      <c r="T440">
        <v>14.56</v>
      </c>
      <c r="U440">
        <v>22.11</v>
      </c>
      <c r="V440">
        <f t="shared" si="13"/>
        <v>15.21</v>
      </c>
      <c r="W440">
        <v>8.31</v>
      </c>
    </row>
    <row r="441" spans="7:23" x14ac:dyDescent="0.3">
      <c r="G441" s="19">
        <v>24060</v>
      </c>
      <c r="H441">
        <v>6.46</v>
      </c>
      <c r="I441">
        <v>1.27</v>
      </c>
      <c r="Q441" s="19">
        <v>29660</v>
      </c>
      <c r="R441">
        <v>15.81</v>
      </c>
      <c r="S441">
        <f t="shared" si="12"/>
        <v>13.395</v>
      </c>
      <c r="T441">
        <v>10.98</v>
      </c>
      <c r="U441">
        <v>13.72</v>
      </c>
      <c r="V441">
        <f t="shared" si="13"/>
        <v>9.995000000000001</v>
      </c>
      <c r="W441">
        <v>6.27</v>
      </c>
    </row>
    <row r="442" spans="7:23" x14ac:dyDescent="0.3">
      <c r="G442" s="19">
        <v>24061</v>
      </c>
      <c r="H442">
        <v>0.72</v>
      </c>
      <c r="I442">
        <v>0</v>
      </c>
      <c r="Q442" s="19">
        <v>29661</v>
      </c>
      <c r="R442">
        <v>15.81</v>
      </c>
      <c r="S442">
        <f t="shared" si="12"/>
        <v>11.375</v>
      </c>
      <c r="T442">
        <v>6.94</v>
      </c>
      <c r="U442">
        <v>13.72</v>
      </c>
      <c r="V442">
        <f t="shared" si="13"/>
        <v>8.84</v>
      </c>
      <c r="W442">
        <v>3.96</v>
      </c>
    </row>
    <row r="443" spans="7:23" x14ac:dyDescent="0.3">
      <c r="G443" s="19">
        <v>24062</v>
      </c>
      <c r="H443">
        <v>0.43</v>
      </c>
      <c r="I443">
        <v>1.27</v>
      </c>
      <c r="Q443" s="19">
        <v>29662</v>
      </c>
      <c r="R443">
        <v>20.49</v>
      </c>
      <c r="S443">
        <f t="shared" si="12"/>
        <v>15.91</v>
      </c>
      <c r="T443">
        <v>11.33</v>
      </c>
      <c r="U443">
        <v>17.78</v>
      </c>
      <c r="V443">
        <f t="shared" si="13"/>
        <v>12.125</v>
      </c>
      <c r="W443">
        <v>6.47</v>
      </c>
    </row>
    <row r="444" spans="7:23" x14ac:dyDescent="0.3">
      <c r="G444" s="19">
        <v>24063</v>
      </c>
      <c r="H444">
        <v>0.72</v>
      </c>
      <c r="I444">
        <v>0.57999999999999996</v>
      </c>
      <c r="Q444" s="19">
        <v>29663</v>
      </c>
      <c r="R444">
        <v>16.64</v>
      </c>
      <c r="S444">
        <f t="shared" si="12"/>
        <v>14.100000000000001</v>
      </c>
      <c r="T444">
        <v>11.56</v>
      </c>
      <c r="U444">
        <v>14.44</v>
      </c>
      <c r="V444">
        <f t="shared" si="13"/>
        <v>10.52</v>
      </c>
      <c r="W444">
        <v>6.6</v>
      </c>
    </row>
    <row r="445" spans="7:23" x14ac:dyDescent="0.3">
      <c r="G445" s="19">
        <v>24064</v>
      </c>
      <c r="H445">
        <v>0</v>
      </c>
      <c r="I445">
        <v>0</v>
      </c>
      <c r="Q445" s="19">
        <v>29664</v>
      </c>
      <c r="R445">
        <v>18.100000000000001</v>
      </c>
      <c r="S445">
        <f t="shared" si="12"/>
        <v>12.98</v>
      </c>
      <c r="T445">
        <v>7.86</v>
      </c>
      <c r="U445">
        <v>15.71</v>
      </c>
      <c r="V445">
        <f t="shared" si="13"/>
        <v>10.100000000000001</v>
      </c>
      <c r="W445">
        <v>4.49</v>
      </c>
    </row>
    <row r="446" spans="7:23" x14ac:dyDescent="0.3">
      <c r="G446" s="19">
        <v>24065</v>
      </c>
      <c r="H446">
        <v>0</v>
      </c>
      <c r="I446">
        <v>0</v>
      </c>
      <c r="Q446" s="19">
        <v>29665</v>
      </c>
      <c r="R446">
        <v>22.78</v>
      </c>
      <c r="S446">
        <f t="shared" si="12"/>
        <v>18.094999999999999</v>
      </c>
      <c r="T446">
        <v>13.41</v>
      </c>
      <c r="U446">
        <v>19.77</v>
      </c>
      <c r="V446">
        <f t="shared" si="13"/>
        <v>13.71</v>
      </c>
      <c r="W446">
        <v>7.65</v>
      </c>
    </row>
    <row r="447" spans="7:23" x14ac:dyDescent="0.3">
      <c r="G447" s="19">
        <v>24066</v>
      </c>
      <c r="H447">
        <v>0</v>
      </c>
      <c r="I447">
        <v>0</v>
      </c>
      <c r="Q447" s="19">
        <v>29666</v>
      </c>
      <c r="R447">
        <v>28.29</v>
      </c>
      <c r="S447">
        <f t="shared" si="12"/>
        <v>23.855</v>
      </c>
      <c r="T447">
        <v>19.420000000000002</v>
      </c>
      <c r="U447">
        <v>24.55</v>
      </c>
      <c r="V447">
        <f t="shared" si="13"/>
        <v>17.815000000000001</v>
      </c>
      <c r="W447">
        <v>11.08</v>
      </c>
    </row>
    <row r="448" spans="7:23" x14ac:dyDescent="0.3">
      <c r="G448" s="19">
        <v>24067</v>
      </c>
      <c r="H448">
        <v>0</v>
      </c>
      <c r="I448">
        <v>0</v>
      </c>
      <c r="Q448" s="19">
        <v>29667</v>
      </c>
      <c r="R448">
        <v>23.92</v>
      </c>
      <c r="S448">
        <f t="shared" si="12"/>
        <v>19.240000000000002</v>
      </c>
      <c r="T448">
        <v>14.56</v>
      </c>
      <c r="U448">
        <v>20.76</v>
      </c>
      <c r="V448">
        <f t="shared" si="13"/>
        <v>14.535</v>
      </c>
      <c r="W448">
        <v>8.31</v>
      </c>
    </row>
    <row r="449" spans="7:23" x14ac:dyDescent="0.3">
      <c r="G449" s="19">
        <v>24068</v>
      </c>
      <c r="H449">
        <v>0</v>
      </c>
      <c r="I449">
        <v>0</v>
      </c>
      <c r="Q449" s="19">
        <v>29668</v>
      </c>
      <c r="R449">
        <v>20.38</v>
      </c>
      <c r="S449">
        <f t="shared" si="12"/>
        <v>15.855</v>
      </c>
      <c r="T449">
        <v>11.33</v>
      </c>
      <c r="U449">
        <v>17.690000000000001</v>
      </c>
      <c r="V449">
        <f t="shared" si="13"/>
        <v>12.08</v>
      </c>
      <c r="W449">
        <v>6.47</v>
      </c>
    </row>
    <row r="450" spans="7:23" x14ac:dyDescent="0.3">
      <c r="G450" s="19">
        <v>24069</v>
      </c>
      <c r="H450">
        <v>0</v>
      </c>
      <c r="I450">
        <v>0</v>
      </c>
      <c r="Q450" s="19">
        <v>29669</v>
      </c>
      <c r="R450">
        <v>25.79</v>
      </c>
      <c r="S450">
        <f t="shared" si="12"/>
        <v>19.254999999999999</v>
      </c>
      <c r="T450">
        <v>12.72</v>
      </c>
      <c r="U450">
        <v>22.38</v>
      </c>
      <c r="V450">
        <f t="shared" si="13"/>
        <v>14.82</v>
      </c>
      <c r="W450">
        <v>7.26</v>
      </c>
    </row>
    <row r="451" spans="7:23" x14ac:dyDescent="0.3">
      <c r="G451" s="19">
        <v>24070</v>
      </c>
      <c r="H451">
        <v>0</v>
      </c>
      <c r="I451">
        <v>0</v>
      </c>
      <c r="Q451" s="19">
        <v>29670</v>
      </c>
      <c r="R451">
        <v>21.32</v>
      </c>
      <c r="S451">
        <f t="shared" ref="S451:S514" si="14">(R451+T451)/2</f>
        <v>17.884999999999998</v>
      </c>
      <c r="T451">
        <v>14.45</v>
      </c>
      <c r="U451">
        <v>18.5</v>
      </c>
      <c r="V451">
        <f t="shared" ref="V451:V514" si="15">(U451+W451)/2</f>
        <v>13.375</v>
      </c>
      <c r="W451">
        <v>8.25</v>
      </c>
    </row>
    <row r="452" spans="7:23" x14ac:dyDescent="0.3">
      <c r="G452" s="19">
        <v>24071</v>
      </c>
      <c r="H452">
        <v>0</v>
      </c>
      <c r="I452">
        <v>0</v>
      </c>
      <c r="Q452" s="19">
        <v>29671</v>
      </c>
      <c r="R452">
        <v>19.55</v>
      </c>
      <c r="S452">
        <f t="shared" si="14"/>
        <v>16.25</v>
      </c>
      <c r="T452">
        <v>12.95</v>
      </c>
      <c r="U452">
        <v>16.97</v>
      </c>
      <c r="V452">
        <f t="shared" si="15"/>
        <v>12.18</v>
      </c>
      <c r="W452">
        <v>7.39</v>
      </c>
    </row>
    <row r="453" spans="7:23" x14ac:dyDescent="0.3">
      <c r="G453" s="19">
        <v>24072</v>
      </c>
      <c r="H453">
        <v>0</v>
      </c>
      <c r="I453">
        <v>0</v>
      </c>
      <c r="Q453" s="19">
        <v>29672</v>
      </c>
      <c r="R453">
        <v>17.68</v>
      </c>
      <c r="S453">
        <f t="shared" si="14"/>
        <v>13.175000000000001</v>
      </c>
      <c r="T453">
        <v>8.67</v>
      </c>
      <c r="U453">
        <v>15.34</v>
      </c>
      <c r="V453">
        <f t="shared" si="15"/>
        <v>10.145</v>
      </c>
      <c r="W453">
        <v>4.95</v>
      </c>
    </row>
    <row r="454" spans="7:23" x14ac:dyDescent="0.3">
      <c r="G454" s="19">
        <v>24073</v>
      </c>
      <c r="H454">
        <v>0</v>
      </c>
      <c r="I454">
        <v>0</v>
      </c>
      <c r="Q454" s="19">
        <v>29673</v>
      </c>
      <c r="R454">
        <v>19.760000000000002</v>
      </c>
      <c r="S454">
        <f t="shared" si="14"/>
        <v>15.025</v>
      </c>
      <c r="T454">
        <v>10.29</v>
      </c>
      <c r="U454">
        <v>17.149999999999999</v>
      </c>
      <c r="V454">
        <f t="shared" si="15"/>
        <v>11.51</v>
      </c>
      <c r="W454">
        <v>5.87</v>
      </c>
    </row>
    <row r="455" spans="7:23" x14ac:dyDescent="0.3">
      <c r="G455" s="19">
        <v>24074</v>
      </c>
      <c r="H455">
        <v>0</v>
      </c>
      <c r="I455">
        <v>0</v>
      </c>
      <c r="Q455" s="19">
        <v>29674</v>
      </c>
      <c r="R455">
        <v>19.55</v>
      </c>
      <c r="S455">
        <f t="shared" si="14"/>
        <v>15.15</v>
      </c>
      <c r="T455">
        <v>10.75</v>
      </c>
      <c r="U455">
        <v>16.97</v>
      </c>
      <c r="V455">
        <f t="shared" si="15"/>
        <v>11.555</v>
      </c>
      <c r="W455">
        <v>6.14</v>
      </c>
    </row>
    <row r="456" spans="7:23" x14ac:dyDescent="0.3">
      <c r="G456" s="19">
        <v>24075</v>
      </c>
      <c r="H456">
        <v>0</v>
      </c>
      <c r="I456">
        <v>0</v>
      </c>
      <c r="Q456" s="19">
        <v>29675</v>
      </c>
      <c r="R456">
        <v>20.07</v>
      </c>
      <c r="S456">
        <f t="shared" si="14"/>
        <v>15.065000000000001</v>
      </c>
      <c r="T456">
        <v>10.06</v>
      </c>
      <c r="U456">
        <v>17.420000000000002</v>
      </c>
      <c r="V456">
        <f t="shared" si="15"/>
        <v>11.580000000000002</v>
      </c>
      <c r="W456">
        <v>5.74</v>
      </c>
    </row>
    <row r="457" spans="7:23" x14ac:dyDescent="0.3">
      <c r="G457" s="19">
        <v>24076</v>
      </c>
      <c r="H457">
        <v>0</v>
      </c>
      <c r="I457">
        <v>0</v>
      </c>
      <c r="Q457" s="19">
        <v>29676</v>
      </c>
      <c r="R457">
        <v>27.03</v>
      </c>
      <c r="S457">
        <f t="shared" si="14"/>
        <v>21.520000000000003</v>
      </c>
      <c r="T457">
        <v>16.010000000000002</v>
      </c>
      <c r="U457">
        <v>23.74</v>
      </c>
      <c r="V457">
        <f t="shared" si="15"/>
        <v>16.744999999999997</v>
      </c>
      <c r="W457">
        <v>9.75</v>
      </c>
    </row>
    <row r="458" spans="7:23" x14ac:dyDescent="0.3">
      <c r="G458" s="19">
        <v>24077</v>
      </c>
      <c r="H458">
        <v>0</v>
      </c>
      <c r="I458">
        <v>0</v>
      </c>
      <c r="Q458" s="19">
        <v>29677</v>
      </c>
      <c r="R458">
        <v>23.05</v>
      </c>
      <c r="S458">
        <f t="shared" si="14"/>
        <v>18.5</v>
      </c>
      <c r="T458">
        <v>13.95</v>
      </c>
      <c r="U458">
        <v>20.239999999999998</v>
      </c>
      <c r="V458">
        <f t="shared" si="15"/>
        <v>14.37</v>
      </c>
      <c r="W458">
        <v>8.5</v>
      </c>
    </row>
    <row r="459" spans="7:23" x14ac:dyDescent="0.3">
      <c r="G459" s="19">
        <v>24078</v>
      </c>
      <c r="H459">
        <v>0</v>
      </c>
      <c r="I459">
        <v>0</v>
      </c>
      <c r="Q459" s="19">
        <v>29678</v>
      </c>
      <c r="R459">
        <v>21.06</v>
      </c>
      <c r="S459">
        <f t="shared" si="14"/>
        <v>18.25</v>
      </c>
      <c r="T459">
        <v>15.44</v>
      </c>
      <c r="U459">
        <v>18.489999999999998</v>
      </c>
      <c r="V459">
        <f t="shared" si="15"/>
        <v>13.945</v>
      </c>
      <c r="W459">
        <v>9.4</v>
      </c>
    </row>
    <row r="460" spans="7:23" x14ac:dyDescent="0.3">
      <c r="G460" s="19">
        <v>24079</v>
      </c>
      <c r="H460">
        <v>0</v>
      </c>
      <c r="I460">
        <v>0</v>
      </c>
      <c r="Q460" s="19">
        <v>29679</v>
      </c>
      <c r="R460">
        <v>18.440000000000001</v>
      </c>
      <c r="S460">
        <f t="shared" si="14"/>
        <v>15.965</v>
      </c>
      <c r="T460">
        <v>13.49</v>
      </c>
      <c r="U460">
        <v>16.190000000000001</v>
      </c>
      <c r="V460">
        <f t="shared" si="15"/>
        <v>12.205000000000002</v>
      </c>
      <c r="W460">
        <v>8.2200000000000006</v>
      </c>
    </row>
    <row r="461" spans="7:23" x14ac:dyDescent="0.3">
      <c r="G461" s="19">
        <v>24080</v>
      </c>
      <c r="H461">
        <v>0</v>
      </c>
      <c r="I461">
        <v>0</v>
      </c>
      <c r="Q461" s="19">
        <v>29680</v>
      </c>
      <c r="R461">
        <v>27.14</v>
      </c>
      <c r="S461">
        <f t="shared" si="14"/>
        <v>19.285</v>
      </c>
      <c r="T461">
        <v>11.43</v>
      </c>
      <c r="U461">
        <v>23.83</v>
      </c>
      <c r="V461">
        <f t="shared" si="15"/>
        <v>15.395</v>
      </c>
      <c r="W461">
        <v>6.96</v>
      </c>
    </row>
    <row r="462" spans="7:23" x14ac:dyDescent="0.3">
      <c r="G462" s="19">
        <v>24081</v>
      </c>
      <c r="H462">
        <v>0</v>
      </c>
      <c r="I462">
        <v>0</v>
      </c>
      <c r="Q462" s="19">
        <v>29681</v>
      </c>
      <c r="R462">
        <v>25.15</v>
      </c>
      <c r="S462">
        <f t="shared" si="14"/>
        <v>20.405000000000001</v>
      </c>
      <c r="T462">
        <v>15.66</v>
      </c>
      <c r="U462">
        <v>22.08</v>
      </c>
      <c r="V462">
        <f t="shared" si="15"/>
        <v>15.809999999999999</v>
      </c>
      <c r="W462">
        <v>9.5399999999999991</v>
      </c>
    </row>
    <row r="463" spans="7:23" x14ac:dyDescent="0.3">
      <c r="G463" s="19">
        <v>24082</v>
      </c>
      <c r="H463">
        <v>2.58</v>
      </c>
      <c r="I463">
        <v>0</v>
      </c>
      <c r="Q463" s="19">
        <v>29682</v>
      </c>
      <c r="R463">
        <v>21.58</v>
      </c>
      <c r="S463">
        <f t="shared" si="14"/>
        <v>16.68</v>
      </c>
      <c r="T463">
        <v>11.78</v>
      </c>
      <c r="U463">
        <v>18.95</v>
      </c>
      <c r="V463">
        <f t="shared" si="15"/>
        <v>13.059999999999999</v>
      </c>
      <c r="W463">
        <v>7.17</v>
      </c>
    </row>
    <row r="464" spans="7:23" x14ac:dyDescent="0.3">
      <c r="G464" s="19">
        <v>24083</v>
      </c>
      <c r="H464">
        <v>1</v>
      </c>
      <c r="I464">
        <v>3.47</v>
      </c>
      <c r="Q464" s="19">
        <v>29683</v>
      </c>
      <c r="R464">
        <v>17.5</v>
      </c>
      <c r="S464">
        <f t="shared" si="14"/>
        <v>14.465</v>
      </c>
      <c r="T464">
        <v>11.43</v>
      </c>
      <c r="U464">
        <v>15.37</v>
      </c>
      <c r="V464">
        <f t="shared" si="15"/>
        <v>11.164999999999999</v>
      </c>
      <c r="W464">
        <v>6.96</v>
      </c>
    </row>
    <row r="465" spans="7:23" x14ac:dyDescent="0.3">
      <c r="G465" s="19">
        <v>24084</v>
      </c>
      <c r="H465">
        <v>0</v>
      </c>
      <c r="I465">
        <v>0</v>
      </c>
      <c r="Q465" s="19">
        <v>29684</v>
      </c>
      <c r="R465">
        <v>18.23</v>
      </c>
      <c r="S465">
        <f t="shared" si="14"/>
        <v>14.375</v>
      </c>
      <c r="T465">
        <v>10.52</v>
      </c>
      <c r="U465">
        <v>16.010000000000002</v>
      </c>
      <c r="V465">
        <f t="shared" si="15"/>
        <v>11.21</v>
      </c>
      <c r="W465">
        <v>6.41</v>
      </c>
    </row>
    <row r="466" spans="7:23" x14ac:dyDescent="0.3">
      <c r="G466" s="19">
        <v>24085</v>
      </c>
      <c r="H466">
        <v>0</v>
      </c>
      <c r="I466">
        <v>0</v>
      </c>
      <c r="Q466" s="19">
        <v>29685</v>
      </c>
      <c r="R466">
        <v>18.86</v>
      </c>
      <c r="S466">
        <f t="shared" si="14"/>
        <v>14.175000000000001</v>
      </c>
      <c r="T466">
        <v>9.49</v>
      </c>
      <c r="U466">
        <v>16.559999999999999</v>
      </c>
      <c r="V466">
        <f t="shared" si="15"/>
        <v>11.17</v>
      </c>
      <c r="W466">
        <v>5.78</v>
      </c>
    </row>
    <row r="467" spans="7:23" x14ac:dyDescent="0.3">
      <c r="G467" s="19">
        <v>24086</v>
      </c>
      <c r="H467">
        <v>0</v>
      </c>
      <c r="I467">
        <v>0</v>
      </c>
      <c r="Q467" s="19">
        <v>29686</v>
      </c>
      <c r="R467">
        <v>23.89</v>
      </c>
      <c r="S467">
        <f t="shared" si="14"/>
        <v>16.29</v>
      </c>
      <c r="T467">
        <v>8.69</v>
      </c>
      <c r="U467">
        <v>20.98</v>
      </c>
      <c r="V467">
        <f t="shared" si="15"/>
        <v>13.135</v>
      </c>
      <c r="W467">
        <v>5.29</v>
      </c>
    </row>
    <row r="468" spans="7:23" x14ac:dyDescent="0.3">
      <c r="G468" s="19">
        <v>24087</v>
      </c>
      <c r="H468">
        <v>0.43</v>
      </c>
      <c r="I468">
        <v>0.57999999999999996</v>
      </c>
      <c r="Q468" s="19">
        <v>29687</v>
      </c>
      <c r="R468">
        <v>22.74</v>
      </c>
      <c r="S468">
        <f t="shared" si="14"/>
        <v>19.659999999999997</v>
      </c>
      <c r="T468">
        <v>16.579999999999998</v>
      </c>
      <c r="U468">
        <v>19.97</v>
      </c>
      <c r="V468">
        <f t="shared" si="15"/>
        <v>15.035</v>
      </c>
      <c r="W468">
        <v>10.1</v>
      </c>
    </row>
    <row r="469" spans="7:23" x14ac:dyDescent="0.3">
      <c r="G469" s="19">
        <v>24088</v>
      </c>
      <c r="H469">
        <v>0</v>
      </c>
      <c r="I469">
        <v>5.21</v>
      </c>
      <c r="Q469" s="19">
        <v>29688</v>
      </c>
      <c r="R469">
        <v>18.649999999999999</v>
      </c>
      <c r="S469">
        <f t="shared" si="14"/>
        <v>15.899999999999999</v>
      </c>
      <c r="T469">
        <v>13.15</v>
      </c>
      <c r="U469">
        <v>16.38</v>
      </c>
      <c r="V469">
        <f t="shared" si="15"/>
        <v>12.195</v>
      </c>
      <c r="W469">
        <v>8.01</v>
      </c>
    </row>
    <row r="470" spans="7:23" x14ac:dyDescent="0.3">
      <c r="G470" s="19">
        <v>24089</v>
      </c>
      <c r="H470">
        <v>0</v>
      </c>
      <c r="I470">
        <v>9.02</v>
      </c>
      <c r="Q470" s="19">
        <v>29689</v>
      </c>
      <c r="R470">
        <v>19.489999999999998</v>
      </c>
      <c r="S470">
        <f t="shared" si="14"/>
        <v>14.889999999999999</v>
      </c>
      <c r="T470">
        <v>10.29</v>
      </c>
      <c r="U470">
        <v>17.11</v>
      </c>
      <c r="V470">
        <f t="shared" si="15"/>
        <v>11.69</v>
      </c>
      <c r="W470">
        <v>6.27</v>
      </c>
    </row>
    <row r="471" spans="7:23" x14ac:dyDescent="0.3">
      <c r="G471" s="19">
        <v>24090</v>
      </c>
      <c r="H471">
        <v>0</v>
      </c>
      <c r="I471">
        <v>0</v>
      </c>
      <c r="Q471" s="19">
        <v>29690</v>
      </c>
      <c r="R471">
        <v>19.7</v>
      </c>
      <c r="S471">
        <f t="shared" si="14"/>
        <v>15.45</v>
      </c>
      <c r="T471">
        <v>11.2</v>
      </c>
      <c r="U471">
        <v>17.3</v>
      </c>
      <c r="V471">
        <f t="shared" si="15"/>
        <v>12.06</v>
      </c>
      <c r="W471">
        <v>6.82</v>
      </c>
    </row>
    <row r="472" spans="7:23" x14ac:dyDescent="0.3">
      <c r="G472" s="19">
        <v>24091</v>
      </c>
      <c r="H472">
        <v>0</v>
      </c>
      <c r="I472">
        <v>0</v>
      </c>
      <c r="Q472" s="19">
        <v>29691</v>
      </c>
      <c r="R472">
        <v>20.96</v>
      </c>
      <c r="S472">
        <f t="shared" si="14"/>
        <v>16.195</v>
      </c>
      <c r="T472">
        <v>11.43</v>
      </c>
      <c r="U472">
        <v>18.399999999999999</v>
      </c>
      <c r="V472">
        <f t="shared" si="15"/>
        <v>12.68</v>
      </c>
      <c r="W472">
        <v>6.96</v>
      </c>
    </row>
    <row r="473" spans="7:23" x14ac:dyDescent="0.3">
      <c r="G473" s="19">
        <v>24092</v>
      </c>
      <c r="H473">
        <v>0</v>
      </c>
      <c r="I473">
        <v>0</v>
      </c>
      <c r="Q473" s="19">
        <v>29692</v>
      </c>
      <c r="R473">
        <v>18.86</v>
      </c>
      <c r="S473">
        <f t="shared" si="14"/>
        <v>17.32</v>
      </c>
      <c r="T473">
        <v>15.78</v>
      </c>
      <c r="U473">
        <v>16.559999999999999</v>
      </c>
      <c r="V473">
        <f t="shared" si="15"/>
        <v>13.084999999999999</v>
      </c>
      <c r="W473">
        <v>9.61</v>
      </c>
    </row>
    <row r="474" spans="7:23" x14ac:dyDescent="0.3">
      <c r="G474" s="19">
        <v>24093</v>
      </c>
      <c r="H474">
        <v>0</v>
      </c>
      <c r="I474">
        <v>0</v>
      </c>
      <c r="Q474" s="19">
        <v>29693</v>
      </c>
      <c r="R474">
        <v>20.96</v>
      </c>
      <c r="S474">
        <f t="shared" si="14"/>
        <v>18.71</v>
      </c>
      <c r="T474">
        <v>16.46</v>
      </c>
      <c r="U474">
        <v>18.399999999999999</v>
      </c>
      <c r="V474">
        <f t="shared" si="15"/>
        <v>14.215</v>
      </c>
      <c r="W474">
        <v>10.029999999999999</v>
      </c>
    </row>
    <row r="475" spans="7:23" x14ac:dyDescent="0.3">
      <c r="G475" s="19">
        <v>24094</v>
      </c>
      <c r="H475">
        <v>0</v>
      </c>
      <c r="I475">
        <v>0</v>
      </c>
      <c r="Q475" s="19">
        <v>29694</v>
      </c>
      <c r="R475">
        <v>19.91</v>
      </c>
      <c r="S475">
        <f t="shared" si="14"/>
        <v>18.3</v>
      </c>
      <c r="T475">
        <v>16.690000000000001</v>
      </c>
      <c r="U475">
        <v>17.48</v>
      </c>
      <c r="V475">
        <f t="shared" si="15"/>
        <v>13.824999999999999</v>
      </c>
      <c r="W475">
        <v>10.17</v>
      </c>
    </row>
    <row r="476" spans="7:23" x14ac:dyDescent="0.3">
      <c r="G476" s="19">
        <v>24095</v>
      </c>
      <c r="H476">
        <v>0</v>
      </c>
      <c r="I476">
        <v>0</v>
      </c>
      <c r="Q476" s="19">
        <v>29695</v>
      </c>
      <c r="R476">
        <v>20.64</v>
      </c>
      <c r="S476">
        <f t="shared" si="14"/>
        <v>17.18</v>
      </c>
      <c r="T476">
        <v>13.72</v>
      </c>
      <c r="U476">
        <v>18.13</v>
      </c>
      <c r="V476">
        <f t="shared" si="15"/>
        <v>13.244999999999999</v>
      </c>
      <c r="W476">
        <v>8.36</v>
      </c>
    </row>
    <row r="477" spans="7:23" x14ac:dyDescent="0.3">
      <c r="G477" s="19">
        <v>24096</v>
      </c>
      <c r="H477">
        <v>0</v>
      </c>
      <c r="I477">
        <v>0</v>
      </c>
      <c r="Q477" s="19">
        <v>29696</v>
      </c>
      <c r="R477">
        <v>20.43</v>
      </c>
      <c r="S477">
        <f t="shared" si="14"/>
        <v>16.16</v>
      </c>
      <c r="T477">
        <v>11.89</v>
      </c>
      <c r="U477">
        <v>17.940000000000001</v>
      </c>
      <c r="V477">
        <f t="shared" si="15"/>
        <v>12.59</v>
      </c>
      <c r="W477">
        <v>7.24</v>
      </c>
    </row>
    <row r="478" spans="7:23" x14ac:dyDescent="0.3">
      <c r="G478" s="19">
        <v>24097</v>
      </c>
      <c r="H478">
        <v>0</v>
      </c>
      <c r="I478">
        <v>0</v>
      </c>
      <c r="Q478" s="19">
        <v>29697</v>
      </c>
      <c r="R478">
        <v>20.43</v>
      </c>
      <c r="S478">
        <f t="shared" si="14"/>
        <v>17.53</v>
      </c>
      <c r="T478">
        <v>14.63</v>
      </c>
      <c r="U478">
        <v>17.940000000000001</v>
      </c>
      <c r="V478">
        <f t="shared" si="15"/>
        <v>13.425000000000001</v>
      </c>
      <c r="W478">
        <v>8.91</v>
      </c>
    </row>
    <row r="479" spans="7:23" x14ac:dyDescent="0.3">
      <c r="G479" s="19">
        <v>24098</v>
      </c>
      <c r="H479">
        <v>0</v>
      </c>
      <c r="I479">
        <v>0</v>
      </c>
      <c r="Q479" s="19">
        <v>29698</v>
      </c>
      <c r="R479">
        <v>20.96</v>
      </c>
      <c r="S479">
        <f t="shared" si="14"/>
        <v>17.34</v>
      </c>
      <c r="T479">
        <v>13.72</v>
      </c>
      <c r="U479">
        <v>18.399999999999999</v>
      </c>
      <c r="V479">
        <f t="shared" si="15"/>
        <v>13.379999999999999</v>
      </c>
      <c r="W479">
        <v>8.36</v>
      </c>
    </row>
    <row r="480" spans="7:23" x14ac:dyDescent="0.3">
      <c r="G480" s="19">
        <v>24099</v>
      </c>
      <c r="H480">
        <v>0</v>
      </c>
      <c r="I480">
        <v>0</v>
      </c>
      <c r="Q480" s="19">
        <v>29699</v>
      </c>
      <c r="R480">
        <v>21.48</v>
      </c>
      <c r="S480">
        <f t="shared" si="14"/>
        <v>18.46</v>
      </c>
      <c r="T480">
        <v>15.44</v>
      </c>
      <c r="U480">
        <v>18.86</v>
      </c>
      <c r="V480">
        <f t="shared" si="15"/>
        <v>14.129999999999999</v>
      </c>
      <c r="W480">
        <v>9.4</v>
      </c>
    </row>
    <row r="481" spans="7:23" x14ac:dyDescent="0.3">
      <c r="G481" s="19">
        <v>24100</v>
      </c>
      <c r="H481">
        <v>0</v>
      </c>
      <c r="I481">
        <v>0.35</v>
      </c>
      <c r="Q481" s="19">
        <v>29700</v>
      </c>
      <c r="R481">
        <v>20.96</v>
      </c>
      <c r="S481">
        <f t="shared" si="14"/>
        <v>17.454999999999998</v>
      </c>
      <c r="T481">
        <v>13.95</v>
      </c>
      <c r="U481">
        <v>18.399999999999999</v>
      </c>
      <c r="V481">
        <f t="shared" si="15"/>
        <v>13.45</v>
      </c>
      <c r="W481">
        <v>8.5</v>
      </c>
    </row>
    <row r="482" spans="7:23" x14ac:dyDescent="0.3">
      <c r="G482" s="19">
        <v>24101</v>
      </c>
      <c r="H482">
        <v>0</v>
      </c>
      <c r="I482">
        <v>0</v>
      </c>
      <c r="Q482" s="19">
        <v>29701</v>
      </c>
      <c r="R482">
        <v>22.53</v>
      </c>
      <c r="S482">
        <f t="shared" si="14"/>
        <v>19.270000000000003</v>
      </c>
      <c r="T482">
        <v>16.010000000000002</v>
      </c>
      <c r="U482">
        <v>19.78</v>
      </c>
      <c r="V482">
        <f t="shared" si="15"/>
        <v>14.765000000000001</v>
      </c>
      <c r="W482">
        <v>9.75</v>
      </c>
    </row>
    <row r="483" spans="7:23" x14ac:dyDescent="0.3">
      <c r="G483" s="19">
        <v>24102</v>
      </c>
      <c r="H483">
        <v>0</v>
      </c>
      <c r="I483">
        <v>0</v>
      </c>
      <c r="Q483" s="19">
        <v>29702</v>
      </c>
      <c r="R483">
        <v>20.329999999999998</v>
      </c>
      <c r="S483">
        <f t="shared" si="14"/>
        <v>18.509999999999998</v>
      </c>
      <c r="T483">
        <v>16.690000000000001</v>
      </c>
      <c r="U483">
        <v>17.850000000000001</v>
      </c>
      <c r="V483">
        <f t="shared" si="15"/>
        <v>14.010000000000002</v>
      </c>
      <c r="W483">
        <v>10.17</v>
      </c>
    </row>
    <row r="484" spans="7:23" x14ac:dyDescent="0.3">
      <c r="G484" s="19">
        <v>24103</v>
      </c>
      <c r="H484">
        <v>0</v>
      </c>
      <c r="I484">
        <v>0</v>
      </c>
      <c r="Q484" s="19">
        <v>29703</v>
      </c>
      <c r="R484">
        <v>22.32</v>
      </c>
      <c r="S484">
        <f t="shared" si="14"/>
        <v>16.990000000000002</v>
      </c>
      <c r="T484">
        <v>11.66</v>
      </c>
      <c r="U484">
        <v>19.600000000000001</v>
      </c>
      <c r="V484">
        <f t="shared" si="15"/>
        <v>13.350000000000001</v>
      </c>
      <c r="W484">
        <v>7.1</v>
      </c>
    </row>
    <row r="485" spans="7:23" x14ac:dyDescent="0.3">
      <c r="G485" s="19">
        <v>24104</v>
      </c>
      <c r="H485">
        <v>0</v>
      </c>
      <c r="I485">
        <v>0</v>
      </c>
      <c r="Q485" s="19">
        <v>29704</v>
      </c>
      <c r="R485">
        <v>26.19</v>
      </c>
      <c r="S485">
        <f t="shared" si="14"/>
        <v>20.64</v>
      </c>
      <c r="T485">
        <v>15.09</v>
      </c>
      <c r="U485">
        <v>23</v>
      </c>
      <c r="V485">
        <f t="shared" si="15"/>
        <v>16.094999999999999</v>
      </c>
      <c r="W485">
        <v>9.19</v>
      </c>
    </row>
    <row r="486" spans="7:23" x14ac:dyDescent="0.3">
      <c r="G486" s="19">
        <v>24105</v>
      </c>
      <c r="H486">
        <v>2.44</v>
      </c>
      <c r="I486">
        <v>0</v>
      </c>
      <c r="Q486" s="19">
        <v>29705</v>
      </c>
      <c r="R486">
        <v>28.08</v>
      </c>
      <c r="S486">
        <f t="shared" si="14"/>
        <v>23.414999999999999</v>
      </c>
      <c r="T486">
        <v>18.75</v>
      </c>
      <c r="U486">
        <v>24.66</v>
      </c>
      <c r="V486">
        <f t="shared" si="15"/>
        <v>18.04</v>
      </c>
      <c r="W486">
        <v>11.42</v>
      </c>
    </row>
    <row r="487" spans="7:23" x14ac:dyDescent="0.3">
      <c r="G487" s="19">
        <v>24106</v>
      </c>
      <c r="H487">
        <v>0</v>
      </c>
      <c r="I487">
        <v>0</v>
      </c>
      <c r="Q487" s="19">
        <v>29706</v>
      </c>
      <c r="R487">
        <v>25.62</v>
      </c>
      <c r="S487">
        <f t="shared" si="14"/>
        <v>18.605</v>
      </c>
      <c r="T487">
        <v>11.59</v>
      </c>
      <c r="U487">
        <v>23.16</v>
      </c>
      <c r="V487">
        <f t="shared" si="15"/>
        <v>14.84</v>
      </c>
      <c r="W487">
        <v>6.52</v>
      </c>
    </row>
    <row r="488" spans="7:23" x14ac:dyDescent="0.3">
      <c r="G488" s="19">
        <v>24107</v>
      </c>
      <c r="H488">
        <v>0</v>
      </c>
      <c r="I488">
        <v>0</v>
      </c>
      <c r="Q488" s="19">
        <v>29707</v>
      </c>
      <c r="R488">
        <v>24.13</v>
      </c>
      <c r="S488">
        <f t="shared" si="14"/>
        <v>20.405000000000001</v>
      </c>
      <c r="T488">
        <v>16.68</v>
      </c>
      <c r="U488">
        <v>21.81</v>
      </c>
      <c r="V488">
        <f t="shared" si="15"/>
        <v>15.6</v>
      </c>
      <c r="W488">
        <v>9.39</v>
      </c>
    </row>
    <row r="489" spans="7:23" x14ac:dyDescent="0.3">
      <c r="G489" s="19">
        <v>24108</v>
      </c>
      <c r="H489">
        <v>0</v>
      </c>
      <c r="I489">
        <v>0</v>
      </c>
      <c r="Q489" s="19">
        <v>29708</v>
      </c>
      <c r="R489">
        <v>20.71</v>
      </c>
      <c r="S489">
        <f t="shared" si="14"/>
        <v>18.115000000000002</v>
      </c>
      <c r="T489">
        <v>15.52</v>
      </c>
      <c r="U489">
        <v>18.72</v>
      </c>
      <c r="V489">
        <f t="shared" si="15"/>
        <v>13.73</v>
      </c>
      <c r="W489">
        <v>8.74</v>
      </c>
    </row>
    <row r="490" spans="7:23" x14ac:dyDescent="0.3">
      <c r="G490" s="19">
        <v>24109</v>
      </c>
      <c r="H490">
        <v>0</v>
      </c>
      <c r="I490">
        <v>0</v>
      </c>
      <c r="Q490" s="19">
        <v>29709</v>
      </c>
      <c r="R490">
        <v>21.35</v>
      </c>
      <c r="S490">
        <f t="shared" si="14"/>
        <v>15.89</v>
      </c>
      <c r="T490">
        <v>10.43</v>
      </c>
      <c r="U490">
        <v>19.3</v>
      </c>
      <c r="V490">
        <f t="shared" si="15"/>
        <v>12.585000000000001</v>
      </c>
      <c r="W490">
        <v>5.87</v>
      </c>
    </row>
    <row r="491" spans="7:23" x14ac:dyDescent="0.3">
      <c r="G491" s="19">
        <v>24110</v>
      </c>
      <c r="H491">
        <v>15.22</v>
      </c>
      <c r="I491">
        <v>4.63</v>
      </c>
      <c r="Q491" s="19">
        <v>29710</v>
      </c>
      <c r="R491">
        <v>22.1</v>
      </c>
      <c r="S491">
        <f t="shared" si="14"/>
        <v>16.96</v>
      </c>
      <c r="T491">
        <v>11.82</v>
      </c>
      <c r="U491">
        <v>19.98</v>
      </c>
      <c r="V491">
        <f t="shared" si="15"/>
        <v>13.315000000000001</v>
      </c>
      <c r="W491">
        <v>6.65</v>
      </c>
    </row>
    <row r="492" spans="7:23" x14ac:dyDescent="0.3">
      <c r="G492" s="19">
        <v>24111</v>
      </c>
      <c r="H492">
        <v>37.18</v>
      </c>
      <c r="I492">
        <v>4.8600000000000003</v>
      </c>
      <c r="Q492" s="19">
        <v>29711</v>
      </c>
      <c r="R492">
        <v>20.29</v>
      </c>
      <c r="S492">
        <f t="shared" si="14"/>
        <v>17.675000000000001</v>
      </c>
      <c r="T492">
        <v>15.06</v>
      </c>
      <c r="U492">
        <v>18.34</v>
      </c>
      <c r="V492">
        <f t="shared" si="15"/>
        <v>13.41</v>
      </c>
      <c r="W492">
        <v>8.48</v>
      </c>
    </row>
    <row r="493" spans="7:23" x14ac:dyDescent="0.3">
      <c r="G493" s="19">
        <v>24112</v>
      </c>
      <c r="H493">
        <v>0</v>
      </c>
      <c r="I493">
        <v>6.02</v>
      </c>
      <c r="Q493" s="19">
        <v>29712</v>
      </c>
      <c r="R493">
        <v>17.72</v>
      </c>
      <c r="S493">
        <f t="shared" si="14"/>
        <v>17.085000000000001</v>
      </c>
      <c r="T493">
        <v>16.45</v>
      </c>
      <c r="U493">
        <v>16.02</v>
      </c>
      <c r="V493">
        <f t="shared" si="15"/>
        <v>12.64</v>
      </c>
      <c r="W493">
        <v>9.26</v>
      </c>
    </row>
    <row r="494" spans="7:23" x14ac:dyDescent="0.3">
      <c r="G494" s="19">
        <v>24113</v>
      </c>
      <c r="H494">
        <v>0</v>
      </c>
      <c r="I494">
        <v>0</v>
      </c>
      <c r="Q494" s="19">
        <v>29713</v>
      </c>
      <c r="R494">
        <v>22.42</v>
      </c>
      <c r="S494">
        <f t="shared" si="14"/>
        <v>17.815000000000001</v>
      </c>
      <c r="T494">
        <v>13.21</v>
      </c>
      <c r="U494">
        <v>20.27</v>
      </c>
      <c r="V494">
        <f t="shared" si="15"/>
        <v>13.85</v>
      </c>
      <c r="W494">
        <v>7.43</v>
      </c>
    </row>
    <row r="495" spans="7:23" x14ac:dyDescent="0.3">
      <c r="G495" s="19">
        <v>24114</v>
      </c>
      <c r="H495">
        <v>0</v>
      </c>
      <c r="I495">
        <v>0</v>
      </c>
      <c r="Q495" s="19">
        <v>29714</v>
      </c>
      <c r="R495">
        <v>24.56</v>
      </c>
      <c r="S495">
        <f t="shared" si="14"/>
        <v>18.419999999999998</v>
      </c>
      <c r="T495">
        <v>12.28</v>
      </c>
      <c r="U495">
        <v>22.2</v>
      </c>
      <c r="V495">
        <f t="shared" si="15"/>
        <v>14.555</v>
      </c>
      <c r="W495">
        <v>6.91</v>
      </c>
    </row>
    <row r="496" spans="7:23" x14ac:dyDescent="0.3">
      <c r="G496" s="19">
        <v>24115</v>
      </c>
      <c r="H496">
        <v>0</v>
      </c>
      <c r="I496">
        <v>0</v>
      </c>
      <c r="Q496" s="19">
        <v>29715</v>
      </c>
      <c r="R496">
        <v>27.33</v>
      </c>
      <c r="S496">
        <f t="shared" si="14"/>
        <v>17.95</v>
      </c>
      <c r="T496">
        <v>8.57</v>
      </c>
      <c r="U496">
        <v>24.71</v>
      </c>
      <c r="V496">
        <f t="shared" si="15"/>
        <v>14.77</v>
      </c>
      <c r="W496">
        <v>4.83</v>
      </c>
    </row>
    <row r="497" spans="7:23" x14ac:dyDescent="0.3">
      <c r="G497" s="19">
        <v>24116</v>
      </c>
      <c r="H497">
        <v>0</v>
      </c>
      <c r="I497">
        <v>0</v>
      </c>
      <c r="Q497" s="19">
        <v>29716</v>
      </c>
      <c r="R497">
        <v>29.68</v>
      </c>
      <c r="S497">
        <f t="shared" si="14"/>
        <v>19.475000000000001</v>
      </c>
      <c r="T497">
        <v>9.27</v>
      </c>
      <c r="U497">
        <v>26.83</v>
      </c>
      <c r="V497">
        <f t="shared" si="15"/>
        <v>16.024999999999999</v>
      </c>
      <c r="W497">
        <v>5.22</v>
      </c>
    </row>
    <row r="498" spans="7:23" x14ac:dyDescent="0.3">
      <c r="G498" s="19">
        <v>24117</v>
      </c>
      <c r="H498">
        <v>0</v>
      </c>
      <c r="I498">
        <v>0</v>
      </c>
      <c r="Q498" s="19">
        <v>29717</v>
      </c>
      <c r="R498">
        <v>29.47</v>
      </c>
      <c r="S498">
        <f t="shared" si="14"/>
        <v>20.53</v>
      </c>
      <c r="T498">
        <v>11.59</v>
      </c>
      <c r="U498">
        <v>26.64</v>
      </c>
      <c r="V498">
        <f t="shared" si="15"/>
        <v>16.579999999999998</v>
      </c>
      <c r="W498">
        <v>6.52</v>
      </c>
    </row>
    <row r="499" spans="7:23" x14ac:dyDescent="0.3">
      <c r="G499" s="19">
        <v>24118</v>
      </c>
      <c r="H499">
        <v>0</v>
      </c>
      <c r="I499">
        <v>0</v>
      </c>
      <c r="Q499" s="19">
        <v>29718</v>
      </c>
      <c r="R499">
        <v>28.4</v>
      </c>
      <c r="S499">
        <f t="shared" si="14"/>
        <v>21.21</v>
      </c>
      <c r="T499">
        <v>14.02</v>
      </c>
      <c r="U499">
        <v>25.67</v>
      </c>
      <c r="V499">
        <f t="shared" si="15"/>
        <v>16.78</v>
      </c>
      <c r="W499">
        <v>7.89</v>
      </c>
    </row>
    <row r="500" spans="7:23" x14ac:dyDescent="0.3">
      <c r="G500" s="19">
        <v>24119</v>
      </c>
      <c r="H500">
        <v>0</v>
      </c>
      <c r="I500">
        <v>0</v>
      </c>
      <c r="Q500" s="19">
        <v>29719</v>
      </c>
      <c r="R500">
        <v>30.96</v>
      </c>
      <c r="S500">
        <f t="shared" si="14"/>
        <v>22.545000000000002</v>
      </c>
      <c r="T500">
        <v>14.13</v>
      </c>
      <c r="U500">
        <v>27.99</v>
      </c>
      <c r="V500">
        <f t="shared" si="15"/>
        <v>17.974999999999998</v>
      </c>
      <c r="W500">
        <v>7.96</v>
      </c>
    </row>
    <row r="501" spans="7:23" x14ac:dyDescent="0.3">
      <c r="G501" s="19">
        <v>24120</v>
      </c>
      <c r="H501">
        <v>0</v>
      </c>
      <c r="I501">
        <v>0</v>
      </c>
      <c r="Q501" s="19">
        <v>29720</v>
      </c>
      <c r="R501">
        <v>39.08</v>
      </c>
      <c r="S501">
        <f t="shared" si="14"/>
        <v>26.84</v>
      </c>
      <c r="T501">
        <v>14.6</v>
      </c>
      <c r="U501">
        <v>35.32</v>
      </c>
      <c r="V501">
        <f t="shared" si="15"/>
        <v>21.77</v>
      </c>
      <c r="W501">
        <v>8.2200000000000006</v>
      </c>
    </row>
    <row r="502" spans="7:23" x14ac:dyDescent="0.3">
      <c r="G502" s="19">
        <v>24121</v>
      </c>
      <c r="H502">
        <v>0</v>
      </c>
      <c r="I502">
        <v>0</v>
      </c>
      <c r="Q502" s="19">
        <v>29721</v>
      </c>
      <c r="R502">
        <v>29.89</v>
      </c>
      <c r="S502">
        <f t="shared" si="14"/>
        <v>20.45</v>
      </c>
      <c r="T502">
        <v>11.01</v>
      </c>
      <c r="U502">
        <v>27.02</v>
      </c>
      <c r="V502">
        <f t="shared" si="15"/>
        <v>16.605</v>
      </c>
      <c r="W502">
        <v>6.19</v>
      </c>
    </row>
    <row r="503" spans="7:23" x14ac:dyDescent="0.3">
      <c r="G503" s="19">
        <v>24122</v>
      </c>
      <c r="H503">
        <v>0</v>
      </c>
      <c r="I503">
        <v>0</v>
      </c>
      <c r="Q503" s="19">
        <v>29722</v>
      </c>
      <c r="R503">
        <v>24.98</v>
      </c>
      <c r="S503">
        <f t="shared" si="14"/>
        <v>15.965</v>
      </c>
      <c r="T503">
        <v>6.95</v>
      </c>
      <c r="U503">
        <v>22.58</v>
      </c>
      <c r="V503">
        <f t="shared" si="15"/>
        <v>13.244999999999999</v>
      </c>
      <c r="W503">
        <v>3.91</v>
      </c>
    </row>
    <row r="504" spans="7:23" x14ac:dyDescent="0.3">
      <c r="G504" s="19">
        <v>24123</v>
      </c>
      <c r="H504">
        <v>0</v>
      </c>
      <c r="I504">
        <v>0</v>
      </c>
      <c r="Q504" s="19">
        <v>29723</v>
      </c>
      <c r="R504">
        <v>24.56</v>
      </c>
      <c r="S504">
        <f t="shared" si="14"/>
        <v>17.954999999999998</v>
      </c>
      <c r="T504">
        <v>11.35</v>
      </c>
      <c r="U504">
        <v>22.2</v>
      </c>
      <c r="V504">
        <f t="shared" si="15"/>
        <v>14.295</v>
      </c>
      <c r="W504">
        <v>6.39</v>
      </c>
    </row>
    <row r="505" spans="7:23" x14ac:dyDescent="0.3">
      <c r="G505" s="19">
        <v>24124</v>
      </c>
      <c r="H505">
        <v>0</v>
      </c>
      <c r="I505">
        <v>0</v>
      </c>
      <c r="Q505" s="19">
        <v>29724</v>
      </c>
      <c r="R505">
        <v>27.12</v>
      </c>
      <c r="S505">
        <f t="shared" si="14"/>
        <v>19.355</v>
      </c>
      <c r="T505">
        <v>11.59</v>
      </c>
      <c r="U505">
        <v>24.51</v>
      </c>
      <c r="V505">
        <f t="shared" si="15"/>
        <v>15.515000000000001</v>
      </c>
      <c r="W505">
        <v>6.52</v>
      </c>
    </row>
    <row r="506" spans="7:23" x14ac:dyDescent="0.3">
      <c r="G506" s="19">
        <v>24125</v>
      </c>
      <c r="H506">
        <v>0</v>
      </c>
      <c r="I506">
        <v>0</v>
      </c>
      <c r="Q506" s="19">
        <v>29725</v>
      </c>
      <c r="R506">
        <v>28.83</v>
      </c>
      <c r="S506">
        <f t="shared" si="14"/>
        <v>18.355</v>
      </c>
      <c r="T506">
        <v>7.88</v>
      </c>
      <c r="U506">
        <v>26.06</v>
      </c>
      <c r="V506">
        <f t="shared" si="15"/>
        <v>15.244999999999999</v>
      </c>
      <c r="W506">
        <v>4.43</v>
      </c>
    </row>
    <row r="507" spans="7:23" x14ac:dyDescent="0.3">
      <c r="G507" s="19">
        <v>24126</v>
      </c>
      <c r="H507">
        <v>0</v>
      </c>
      <c r="I507">
        <v>0</v>
      </c>
      <c r="Q507" s="19">
        <v>29726</v>
      </c>
      <c r="R507">
        <v>28.61</v>
      </c>
      <c r="S507">
        <f t="shared" si="14"/>
        <v>21.024999999999999</v>
      </c>
      <c r="T507">
        <v>13.44</v>
      </c>
      <c r="U507">
        <v>25.86</v>
      </c>
      <c r="V507">
        <f t="shared" si="15"/>
        <v>16.71</v>
      </c>
      <c r="W507">
        <v>7.56</v>
      </c>
    </row>
    <row r="508" spans="7:23" x14ac:dyDescent="0.3">
      <c r="G508" s="19">
        <v>24127</v>
      </c>
      <c r="H508">
        <v>0</v>
      </c>
      <c r="I508">
        <v>0</v>
      </c>
      <c r="Q508" s="19">
        <v>29727</v>
      </c>
      <c r="R508">
        <v>26.26</v>
      </c>
      <c r="S508">
        <f t="shared" si="14"/>
        <v>22.164999999999999</v>
      </c>
      <c r="T508">
        <v>18.07</v>
      </c>
      <c r="U508">
        <v>23.74</v>
      </c>
      <c r="V508">
        <f t="shared" si="15"/>
        <v>16.954999999999998</v>
      </c>
      <c r="W508">
        <v>10.17</v>
      </c>
    </row>
    <row r="509" spans="7:23" x14ac:dyDescent="0.3">
      <c r="G509" s="19">
        <v>24128</v>
      </c>
      <c r="H509">
        <v>0</v>
      </c>
      <c r="I509">
        <v>0</v>
      </c>
      <c r="Q509" s="19">
        <v>29728</v>
      </c>
      <c r="R509">
        <v>24.77</v>
      </c>
      <c r="S509">
        <f t="shared" si="14"/>
        <v>19.684999999999999</v>
      </c>
      <c r="T509">
        <v>14.6</v>
      </c>
      <c r="U509">
        <v>22.39</v>
      </c>
      <c r="V509">
        <f t="shared" si="15"/>
        <v>15.305</v>
      </c>
      <c r="W509">
        <v>8.2200000000000006</v>
      </c>
    </row>
    <row r="510" spans="7:23" x14ac:dyDescent="0.3">
      <c r="G510" s="19">
        <v>24129</v>
      </c>
      <c r="H510">
        <v>0</v>
      </c>
      <c r="I510">
        <v>0</v>
      </c>
      <c r="Q510" s="19">
        <v>29729</v>
      </c>
      <c r="R510">
        <v>27.12</v>
      </c>
      <c r="S510">
        <f t="shared" si="14"/>
        <v>19.234999999999999</v>
      </c>
      <c r="T510">
        <v>11.35</v>
      </c>
      <c r="U510">
        <v>24.51</v>
      </c>
      <c r="V510">
        <f t="shared" si="15"/>
        <v>15.450000000000001</v>
      </c>
      <c r="W510">
        <v>6.39</v>
      </c>
    </row>
    <row r="511" spans="7:23" x14ac:dyDescent="0.3">
      <c r="G511" s="19">
        <v>24130</v>
      </c>
      <c r="H511">
        <v>0</v>
      </c>
      <c r="I511">
        <v>0</v>
      </c>
      <c r="Q511" s="19">
        <v>29730</v>
      </c>
      <c r="R511">
        <v>27.33</v>
      </c>
      <c r="S511">
        <f t="shared" si="14"/>
        <v>20.035</v>
      </c>
      <c r="T511">
        <v>12.74</v>
      </c>
      <c r="U511">
        <v>24.71</v>
      </c>
      <c r="V511">
        <f t="shared" si="15"/>
        <v>15.940000000000001</v>
      </c>
      <c r="W511">
        <v>7.17</v>
      </c>
    </row>
    <row r="512" spans="7:23" x14ac:dyDescent="0.3">
      <c r="G512" s="19">
        <v>24131</v>
      </c>
      <c r="H512">
        <v>0</v>
      </c>
      <c r="I512">
        <v>0</v>
      </c>
      <c r="Q512" s="19">
        <v>29731</v>
      </c>
      <c r="R512">
        <v>24.56</v>
      </c>
      <c r="S512">
        <f t="shared" si="14"/>
        <v>19.52</v>
      </c>
      <c r="T512">
        <v>14.48</v>
      </c>
      <c r="U512">
        <v>22.2</v>
      </c>
      <c r="V512">
        <f t="shared" si="15"/>
        <v>15.175000000000001</v>
      </c>
      <c r="W512">
        <v>8.15</v>
      </c>
    </row>
    <row r="513" spans="7:23" x14ac:dyDescent="0.3">
      <c r="G513" s="19">
        <v>24132</v>
      </c>
      <c r="H513">
        <v>0</v>
      </c>
      <c r="I513">
        <v>0</v>
      </c>
      <c r="Q513" s="19">
        <v>29732</v>
      </c>
      <c r="R513">
        <v>25.41</v>
      </c>
      <c r="S513">
        <f t="shared" si="14"/>
        <v>19.195</v>
      </c>
      <c r="T513">
        <v>12.98</v>
      </c>
      <c r="U513">
        <v>22.97</v>
      </c>
      <c r="V513">
        <f t="shared" si="15"/>
        <v>15.135</v>
      </c>
      <c r="W513">
        <v>7.3</v>
      </c>
    </row>
    <row r="514" spans="7:23" x14ac:dyDescent="0.3">
      <c r="G514" s="19">
        <v>24133</v>
      </c>
      <c r="H514">
        <v>0</v>
      </c>
      <c r="I514">
        <v>0</v>
      </c>
      <c r="Q514" s="19">
        <v>29733</v>
      </c>
      <c r="R514">
        <v>27.76</v>
      </c>
      <c r="S514">
        <f t="shared" si="14"/>
        <v>18.225000000000001</v>
      </c>
      <c r="T514">
        <v>8.69</v>
      </c>
      <c r="U514">
        <v>25.09</v>
      </c>
      <c r="V514">
        <f t="shared" si="15"/>
        <v>14.99</v>
      </c>
      <c r="W514">
        <v>4.8899999999999997</v>
      </c>
    </row>
    <row r="515" spans="7:23" x14ac:dyDescent="0.3">
      <c r="G515" s="19">
        <v>24134</v>
      </c>
      <c r="H515">
        <v>0</v>
      </c>
      <c r="I515">
        <v>0</v>
      </c>
      <c r="Q515" s="19">
        <v>29734</v>
      </c>
      <c r="R515">
        <v>32.03</v>
      </c>
      <c r="S515">
        <f t="shared" ref="S515:S578" si="16">(R515+T515)/2</f>
        <v>21.17</v>
      </c>
      <c r="T515">
        <v>10.31</v>
      </c>
      <c r="U515">
        <v>28.95</v>
      </c>
      <c r="V515">
        <f t="shared" ref="V515:V578" si="17">(U515+W515)/2</f>
        <v>17.375</v>
      </c>
      <c r="W515">
        <v>5.8</v>
      </c>
    </row>
    <row r="516" spans="7:23" x14ac:dyDescent="0.3">
      <c r="G516" s="19">
        <v>24135</v>
      </c>
      <c r="H516">
        <v>0</v>
      </c>
      <c r="I516">
        <v>0</v>
      </c>
      <c r="Q516" s="19">
        <v>29735</v>
      </c>
      <c r="R516">
        <v>29.89</v>
      </c>
      <c r="S516">
        <f t="shared" si="16"/>
        <v>20.329999999999998</v>
      </c>
      <c r="T516">
        <v>10.77</v>
      </c>
      <c r="U516">
        <v>27.02</v>
      </c>
      <c r="V516">
        <f t="shared" si="17"/>
        <v>16.54</v>
      </c>
      <c r="W516">
        <v>6.06</v>
      </c>
    </row>
    <row r="517" spans="7:23" x14ac:dyDescent="0.3">
      <c r="G517" s="19">
        <v>24136</v>
      </c>
      <c r="H517">
        <v>0</v>
      </c>
      <c r="I517">
        <v>0</v>
      </c>
      <c r="Q517" s="19">
        <v>29736</v>
      </c>
      <c r="R517">
        <v>32.03</v>
      </c>
      <c r="S517">
        <f t="shared" si="16"/>
        <v>21.055</v>
      </c>
      <c r="T517">
        <v>10.08</v>
      </c>
      <c r="U517">
        <v>28.95</v>
      </c>
      <c r="V517">
        <f t="shared" si="17"/>
        <v>17.309999999999999</v>
      </c>
      <c r="W517">
        <v>5.67</v>
      </c>
    </row>
    <row r="518" spans="7:23" x14ac:dyDescent="0.3">
      <c r="G518" s="19">
        <v>24137</v>
      </c>
      <c r="H518">
        <v>0</v>
      </c>
      <c r="I518">
        <v>0</v>
      </c>
      <c r="Q518" s="19">
        <v>29737</v>
      </c>
      <c r="R518">
        <v>34.46</v>
      </c>
      <c r="S518">
        <f t="shared" si="16"/>
        <v>28.450000000000003</v>
      </c>
      <c r="T518">
        <v>22.44</v>
      </c>
      <c r="U518">
        <v>31.56</v>
      </c>
      <c r="V518">
        <f t="shared" si="17"/>
        <v>24.17</v>
      </c>
      <c r="W518">
        <v>16.78</v>
      </c>
    </row>
    <row r="519" spans="7:23" x14ac:dyDescent="0.3">
      <c r="G519" s="19">
        <v>24138</v>
      </c>
      <c r="H519">
        <v>0</v>
      </c>
      <c r="I519">
        <v>0</v>
      </c>
      <c r="Q519" s="19">
        <v>29738</v>
      </c>
      <c r="R519">
        <v>35.54</v>
      </c>
      <c r="S519">
        <f t="shared" si="16"/>
        <v>28.549999999999997</v>
      </c>
      <c r="T519">
        <v>21.56</v>
      </c>
      <c r="U519">
        <v>32.549999999999997</v>
      </c>
      <c r="V519">
        <f t="shared" si="17"/>
        <v>24.335000000000001</v>
      </c>
      <c r="W519">
        <v>16.12</v>
      </c>
    </row>
    <row r="520" spans="7:23" x14ac:dyDescent="0.3">
      <c r="G520" s="19">
        <v>24139</v>
      </c>
      <c r="H520">
        <v>0</v>
      </c>
      <c r="I520">
        <v>0</v>
      </c>
      <c r="Q520" s="19">
        <v>29739</v>
      </c>
      <c r="R520">
        <v>35.54</v>
      </c>
      <c r="S520">
        <f t="shared" si="16"/>
        <v>30.09</v>
      </c>
      <c r="T520">
        <v>24.64</v>
      </c>
      <c r="U520">
        <v>32.549999999999997</v>
      </c>
      <c r="V520">
        <f t="shared" si="17"/>
        <v>25.49</v>
      </c>
      <c r="W520">
        <v>18.43</v>
      </c>
    </row>
    <row r="521" spans="7:23" x14ac:dyDescent="0.3">
      <c r="G521" s="19">
        <v>24140</v>
      </c>
      <c r="H521">
        <v>0</v>
      </c>
      <c r="I521">
        <v>0</v>
      </c>
      <c r="Q521" s="19">
        <v>29740</v>
      </c>
      <c r="R521">
        <v>32.090000000000003</v>
      </c>
      <c r="S521">
        <f t="shared" si="16"/>
        <v>27.155000000000001</v>
      </c>
      <c r="T521">
        <v>22.22</v>
      </c>
      <c r="U521">
        <v>29.39</v>
      </c>
      <c r="V521">
        <f t="shared" si="17"/>
        <v>23.005000000000003</v>
      </c>
      <c r="W521">
        <v>16.62</v>
      </c>
    </row>
    <row r="522" spans="7:23" x14ac:dyDescent="0.3">
      <c r="G522" s="19">
        <v>24141</v>
      </c>
      <c r="H522">
        <v>0</v>
      </c>
      <c r="I522">
        <v>0</v>
      </c>
      <c r="Q522" s="19">
        <v>29741</v>
      </c>
      <c r="R522">
        <v>34.46</v>
      </c>
      <c r="S522">
        <f t="shared" si="16"/>
        <v>26.69</v>
      </c>
      <c r="T522">
        <v>18.920000000000002</v>
      </c>
      <c r="U522">
        <v>31.56</v>
      </c>
      <c r="V522">
        <f t="shared" si="17"/>
        <v>22.855</v>
      </c>
      <c r="W522">
        <v>14.15</v>
      </c>
    </row>
    <row r="523" spans="7:23" x14ac:dyDescent="0.3">
      <c r="G523" s="19">
        <v>24142</v>
      </c>
      <c r="H523">
        <v>0</v>
      </c>
      <c r="I523">
        <v>0</v>
      </c>
      <c r="Q523" s="19">
        <v>29742</v>
      </c>
      <c r="R523">
        <v>29.51</v>
      </c>
      <c r="S523">
        <f t="shared" si="16"/>
        <v>26.195</v>
      </c>
      <c r="T523">
        <v>22.88</v>
      </c>
      <c r="U523">
        <v>27.02</v>
      </c>
      <c r="V523">
        <f t="shared" si="17"/>
        <v>22.064999999999998</v>
      </c>
      <c r="W523">
        <v>17.11</v>
      </c>
    </row>
    <row r="524" spans="7:23" x14ac:dyDescent="0.3">
      <c r="G524" s="19">
        <v>24143</v>
      </c>
      <c r="H524">
        <v>0</v>
      </c>
      <c r="I524">
        <v>0</v>
      </c>
      <c r="Q524" s="19">
        <v>29743</v>
      </c>
      <c r="R524">
        <v>25.52</v>
      </c>
      <c r="S524">
        <f t="shared" si="16"/>
        <v>22.66</v>
      </c>
      <c r="T524">
        <v>19.8</v>
      </c>
      <c r="U524">
        <v>23.37</v>
      </c>
      <c r="V524">
        <f t="shared" si="17"/>
        <v>19.09</v>
      </c>
      <c r="W524">
        <v>14.81</v>
      </c>
    </row>
    <row r="525" spans="7:23" x14ac:dyDescent="0.3">
      <c r="G525" s="19">
        <v>24144</v>
      </c>
      <c r="H525">
        <v>0</v>
      </c>
      <c r="I525">
        <v>0</v>
      </c>
      <c r="Q525" s="19">
        <v>29744</v>
      </c>
      <c r="R525">
        <v>25.63</v>
      </c>
      <c r="S525">
        <f t="shared" si="16"/>
        <v>20.954999999999998</v>
      </c>
      <c r="T525">
        <v>16.28</v>
      </c>
      <c r="U525">
        <v>23.47</v>
      </c>
      <c r="V525">
        <f t="shared" si="17"/>
        <v>17.82</v>
      </c>
      <c r="W525">
        <v>12.17</v>
      </c>
    </row>
    <row r="526" spans="7:23" x14ac:dyDescent="0.3">
      <c r="G526" s="19">
        <v>24145</v>
      </c>
      <c r="H526">
        <v>0</v>
      </c>
      <c r="I526">
        <v>0</v>
      </c>
      <c r="Q526" s="19">
        <v>29745</v>
      </c>
      <c r="R526">
        <v>25.85</v>
      </c>
      <c r="S526">
        <f t="shared" si="16"/>
        <v>21.835000000000001</v>
      </c>
      <c r="T526">
        <v>17.82</v>
      </c>
      <c r="U526">
        <v>23.67</v>
      </c>
      <c r="V526">
        <f t="shared" si="17"/>
        <v>18.5</v>
      </c>
      <c r="W526">
        <v>13.33</v>
      </c>
    </row>
    <row r="527" spans="7:23" x14ac:dyDescent="0.3">
      <c r="G527" s="19">
        <v>24146</v>
      </c>
      <c r="H527">
        <v>0.72</v>
      </c>
      <c r="I527">
        <v>0</v>
      </c>
      <c r="Q527" s="19">
        <v>29746</v>
      </c>
      <c r="R527">
        <v>31.66</v>
      </c>
      <c r="S527">
        <f t="shared" si="16"/>
        <v>26.005000000000003</v>
      </c>
      <c r="T527">
        <v>20.350000000000001</v>
      </c>
      <c r="U527">
        <v>29</v>
      </c>
      <c r="V527">
        <f t="shared" si="17"/>
        <v>22.11</v>
      </c>
      <c r="W527">
        <v>15.22</v>
      </c>
    </row>
    <row r="528" spans="7:23" x14ac:dyDescent="0.3">
      <c r="G528" s="19">
        <v>24147</v>
      </c>
      <c r="H528">
        <v>1.44</v>
      </c>
      <c r="I528">
        <v>0</v>
      </c>
      <c r="Q528" s="19">
        <v>29747</v>
      </c>
      <c r="R528">
        <v>26.39</v>
      </c>
      <c r="S528">
        <f t="shared" si="16"/>
        <v>24.305</v>
      </c>
      <c r="T528">
        <v>22.22</v>
      </c>
      <c r="U528">
        <v>24.16</v>
      </c>
      <c r="V528">
        <f t="shared" si="17"/>
        <v>20.39</v>
      </c>
      <c r="W528">
        <v>16.62</v>
      </c>
    </row>
    <row r="529" spans="7:23" x14ac:dyDescent="0.3">
      <c r="G529" s="19">
        <v>24148</v>
      </c>
      <c r="H529">
        <v>0</v>
      </c>
      <c r="I529">
        <v>0</v>
      </c>
      <c r="Q529" s="19">
        <v>29748</v>
      </c>
      <c r="R529">
        <v>25.85</v>
      </c>
      <c r="S529">
        <f t="shared" si="16"/>
        <v>20.734999999999999</v>
      </c>
      <c r="T529">
        <v>15.62</v>
      </c>
      <c r="U529">
        <v>23.67</v>
      </c>
      <c r="V529">
        <f t="shared" si="17"/>
        <v>17.675000000000001</v>
      </c>
      <c r="W529">
        <v>11.68</v>
      </c>
    </row>
    <row r="530" spans="7:23" x14ac:dyDescent="0.3">
      <c r="G530" s="19">
        <v>24149</v>
      </c>
      <c r="H530">
        <v>0</v>
      </c>
      <c r="I530">
        <v>0</v>
      </c>
      <c r="Q530" s="19">
        <v>29749</v>
      </c>
      <c r="R530">
        <v>25.85</v>
      </c>
      <c r="S530">
        <f t="shared" si="16"/>
        <v>21.560000000000002</v>
      </c>
      <c r="T530">
        <v>17.27</v>
      </c>
      <c r="U530">
        <v>23.67</v>
      </c>
      <c r="V530">
        <f t="shared" si="17"/>
        <v>18.29</v>
      </c>
      <c r="W530">
        <v>12.91</v>
      </c>
    </row>
    <row r="531" spans="7:23" x14ac:dyDescent="0.3">
      <c r="G531" s="19">
        <v>24150</v>
      </c>
      <c r="H531">
        <v>0</v>
      </c>
      <c r="I531">
        <v>0</v>
      </c>
      <c r="Q531" s="19">
        <v>29750</v>
      </c>
      <c r="R531">
        <v>27.57</v>
      </c>
      <c r="S531">
        <f t="shared" si="16"/>
        <v>21.814999999999998</v>
      </c>
      <c r="T531">
        <v>16.059999999999999</v>
      </c>
      <c r="U531">
        <v>25.25</v>
      </c>
      <c r="V531">
        <f t="shared" si="17"/>
        <v>18.63</v>
      </c>
      <c r="W531">
        <v>12.01</v>
      </c>
    </row>
    <row r="532" spans="7:23" x14ac:dyDescent="0.3">
      <c r="G532" s="19">
        <v>24151</v>
      </c>
      <c r="H532">
        <v>0</v>
      </c>
      <c r="I532">
        <v>0</v>
      </c>
      <c r="Q532" s="19">
        <v>29751</v>
      </c>
      <c r="R532">
        <v>27.79</v>
      </c>
      <c r="S532">
        <f t="shared" si="16"/>
        <v>24.895</v>
      </c>
      <c r="T532">
        <v>22</v>
      </c>
      <c r="U532">
        <v>25.45</v>
      </c>
      <c r="V532">
        <f t="shared" si="17"/>
        <v>20.95</v>
      </c>
      <c r="W532">
        <v>16.45</v>
      </c>
    </row>
    <row r="533" spans="7:23" x14ac:dyDescent="0.3">
      <c r="G533" s="19">
        <v>24152</v>
      </c>
      <c r="H533">
        <v>0</v>
      </c>
      <c r="I533">
        <v>0</v>
      </c>
      <c r="Q533" s="19">
        <v>29752</v>
      </c>
      <c r="R533">
        <v>29.08</v>
      </c>
      <c r="S533">
        <f t="shared" si="16"/>
        <v>25.979999999999997</v>
      </c>
      <c r="T533">
        <v>22.88</v>
      </c>
      <c r="U533">
        <v>26.63</v>
      </c>
      <c r="V533">
        <f t="shared" si="17"/>
        <v>21.869999999999997</v>
      </c>
      <c r="W533">
        <v>17.11</v>
      </c>
    </row>
    <row r="534" spans="7:23" x14ac:dyDescent="0.3">
      <c r="G534" s="19">
        <v>24153</v>
      </c>
      <c r="H534">
        <v>0</v>
      </c>
      <c r="I534">
        <v>0</v>
      </c>
      <c r="Q534" s="19">
        <v>29753</v>
      </c>
      <c r="R534">
        <v>27.46</v>
      </c>
      <c r="S534">
        <f t="shared" si="16"/>
        <v>25.28</v>
      </c>
      <c r="T534">
        <v>23.1</v>
      </c>
      <c r="U534">
        <v>25.15</v>
      </c>
      <c r="V534">
        <f t="shared" si="17"/>
        <v>21.21</v>
      </c>
      <c r="W534">
        <v>17.27</v>
      </c>
    </row>
    <row r="535" spans="7:23" x14ac:dyDescent="0.3">
      <c r="G535" s="19">
        <v>24154</v>
      </c>
      <c r="H535">
        <v>0</v>
      </c>
      <c r="I535">
        <v>0</v>
      </c>
      <c r="Q535" s="19">
        <v>29754</v>
      </c>
      <c r="R535">
        <v>28.43</v>
      </c>
      <c r="S535">
        <f t="shared" si="16"/>
        <v>23.344999999999999</v>
      </c>
      <c r="T535">
        <v>18.260000000000002</v>
      </c>
      <c r="U535">
        <v>26.04</v>
      </c>
      <c r="V535">
        <f t="shared" si="17"/>
        <v>19.844999999999999</v>
      </c>
      <c r="W535">
        <v>13.65</v>
      </c>
    </row>
    <row r="536" spans="7:23" x14ac:dyDescent="0.3">
      <c r="G536" s="19">
        <v>24155</v>
      </c>
      <c r="H536">
        <v>0</v>
      </c>
      <c r="I536">
        <v>0</v>
      </c>
      <c r="Q536" s="19">
        <v>29755</v>
      </c>
      <c r="R536">
        <v>29.73</v>
      </c>
      <c r="S536">
        <f t="shared" si="16"/>
        <v>24.765000000000001</v>
      </c>
      <c r="T536">
        <v>19.8</v>
      </c>
      <c r="U536">
        <v>27.22</v>
      </c>
      <c r="V536">
        <f t="shared" si="17"/>
        <v>21.015000000000001</v>
      </c>
      <c r="W536">
        <v>14.81</v>
      </c>
    </row>
    <row r="537" spans="7:23" x14ac:dyDescent="0.3">
      <c r="G537" s="19">
        <v>24156</v>
      </c>
      <c r="H537">
        <v>0</v>
      </c>
      <c r="I537">
        <v>0</v>
      </c>
      <c r="Q537" s="19">
        <v>29756</v>
      </c>
      <c r="R537">
        <v>29.08</v>
      </c>
      <c r="S537">
        <f t="shared" si="16"/>
        <v>24.22</v>
      </c>
      <c r="T537">
        <v>19.36</v>
      </c>
      <c r="U537">
        <v>26.63</v>
      </c>
      <c r="V537">
        <f t="shared" si="17"/>
        <v>20.555</v>
      </c>
      <c r="W537">
        <v>14.48</v>
      </c>
    </row>
    <row r="538" spans="7:23" x14ac:dyDescent="0.3">
      <c r="G538" s="19">
        <v>24157</v>
      </c>
      <c r="H538">
        <v>0</v>
      </c>
      <c r="I538">
        <v>0</v>
      </c>
      <c r="Q538" s="19">
        <v>29757</v>
      </c>
      <c r="R538">
        <v>29.29</v>
      </c>
      <c r="S538">
        <f t="shared" si="16"/>
        <v>24.71</v>
      </c>
      <c r="T538">
        <v>20.13</v>
      </c>
      <c r="U538">
        <v>26.83</v>
      </c>
      <c r="V538">
        <f t="shared" si="17"/>
        <v>20.939999999999998</v>
      </c>
      <c r="W538">
        <v>15.05</v>
      </c>
    </row>
    <row r="539" spans="7:23" x14ac:dyDescent="0.3">
      <c r="G539" s="19">
        <v>24158</v>
      </c>
      <c r="H539">
        <v>0</v>
      </c>
      <c r="I539">
        <v>0</v>
      </c>
      <c r="Q539" s="19">
        <v>29758</v>
      </c>
      <c r="R539">
        <v>29.08</v>
      </c>
      <c r="S539">
        <f t="shared" si="16"/>
        <v>24.549999999999997</v>
      </c>
      <c r="T539">
        <v>20.02</v>
      </c>
      <c r="U539">
        <v>26.63</v>
      </c>
      <c r="V539">
        <f t="shared" si="17"/>
        <v>20.8</v>
      </c>
      <c r="W539">
        <v>14.97</v>
      </c>
    </row>
    <row r="540" spans="7:23" x14ac:dyDescent="0.3">
      <c r="G540" s="19">
        <v>24159</v>
      </c>
      <c r="H540">
        <v>0</v>
      </c>
      <c r="I540">
        <v>0</v>
      </c>
      <c r="Q540" s="19">
        <v>29759</v>
      </c>
      <c r="R540">
        <v>29.94</v>
      </c>
      <c r="S540">
        <f t="shared" si="16"/>
        <v>25.64</v>
      </c>
      <c r="T540">
        <v>21.34</v>
      </c>
      <c r="U540">
        <v>27.42</v>
      </c>
      <c r="V540">
        <f t="shared" si="17"/>
        <v>21.69</v>
      </c>
      <c r="W540">
        <v>15.96</v>
      </c>
    </row>
    <row r="541" spans="7:23" x14ac:dyDescent="0.3">
      <c r="G541" s="19">
        <v>24160</v>
      </c>
      <c r="H541">
        <v>0</v>
      </c>
      <c r="I541">
        <v>0</v>
      </c>
      <c r="Q541" s="19">
        <v>29760</v>
      </c>
      <c r="R541">
        <v>29.51</v>
      </c>
      <c r="S541">
        <f t="shared" si="16"/>
        <v>26.745000000000001</v>
      </c>
      <c r="T541">
        <v>23.98</v>
      </c>
      <c r="U541">
        <v>27.02</v>
      </c>
      <c r="V541">
        <f t="shared" si="17"/>
        <v>22.475000000000001</v>
      </c>
      <c r="W541">
        <v>17.93</v>
      </c>
    </row>
    <row r="542" spans="7:23" x14ac:dyDescent="0.3">
      <c r="G542" s="19">
        <v>24161</v>
      </c>
      <c r="H542">
        <v>0</v>
      </c>
      <c r="I542">
        <v>0</v>
      </c>
      <c r="Q542" s="19">
        <v>29761</v>
      </c>
      <c r="R542">
        <v>30.16</v>
      </c>
      <c r="S542">
        <f t="shared" si="16"/>
        <v>26.630000000000003</v>
      </c>
      <c r="T542">
        <v>23.1</v>
      </c>
      <c r="U542">
        <v>27.62</v>
      </c>
      <c r="V542">
        <f t="shared" si="17"/>
        <v>22.445</v>
      </c>
      <c r="W542">
        <v>17.27</v>
      </c>
    </row>
    <row r="543" spans="7:23" x14ac:dyDescent="0.3">
      <c r="G543" s="19">
        <v>24162</v>
      </c>
      <c r="H543">
        <v>0</v>
      </c>
      <c r="I543">
        <v>0</v>
      </c>
      <c r="Q543" s="19">
        <v>29762</v>
      </c>
      <c r="R543">
        <v>32.31</v>
      </c>
      <c r="S543">
        <f t="shared" si="16"/>
        <v>26.825000000000003</v>
      </c>
      <c r="T543">
        <v>21.34</v>
      </c>
      <c r="U543">
        <v>29.59</v>
      </c>
      <c r="V543">
        <f t="shared" si="17"/>
        <v>22.774999999999999</v>
      </c>
      <c r="W543">
        <v>15.96</v>
      </c>
    </row>
    <row r="544" spans="7:23" x14ac:dyDescent="0.3">
      <c r="G544" s="19">
        <v>24163</v>
      </c>
      <c r="H544">
        <v>0</v>
      </c>
      <c r="I544">
        <v>0</v>
      </c>
      <c r="Q544" s="19">
        <v>29763</v>
      </c>
      <c r="R544">
        <v>31.88</v>
      </c>
      <c r="S544">
        <f t="shared" si="16"/>
        <v>27.490000000000002</v>
      </c>
      <c r="T544">
        <v>23.1</v>
      </c>
      <c r="U544">
        <v>29.19</v>
      </c>
      <c r="V544">
        <f t="shared" si="17"/>
        <v>23.23</v>
      </c>
      <c r="W544">
        <v>17.27</v>
      </c>
    </row>
    <row r="545" spans="7:23" x14ac:dyDescent="0.3">
      <c r="G545" s="19">
        <v>24164</v>
      </c>
      <c r="H545">
        <v>0</v>
      </c>
      <c r="I545">
        <v>0</v>
      </c>
      <c r="Q545" s="19">
        <v>29764</v>
      </c>
      <c r="R545">
        <v>32.53</v>
      </c>
      <c r="S545">
        <f t="shared" si="16"/>
        <v>27.815000000000001</v>
      </c>
      <c r="T545">
        <v>23.1</v>
      </c>
      <c r="U545">
        <v>29.78</v>
      </c>
      <c r="V545">
        <f t="shared" si="17"/>
        <v>23.524999999999999</v>
      </c>
      <c r="W545">
        <v>17.27</v>
      </c>
    </row>
    <row r="546" spans="7:23" x14ac:dyDescent="0.3">
      <c r="G546" s="19">
        <v>24165</v>
      </c>
      <c r="H546">
        <v>0</v>
      </c>
      <c r="I546">
        <v>0</v>
      </c>
      <c r="Q546" s="19">
        <v>29765</v>
      </c>
      <c r="R546">
        <v>31.23</v>
      </c>
      <c r="S546">
        <f t="shared" si="16"/>
        <v>26.450000000000003</v>
      </c>
      <c r="T546">
        <v>21.67</v>
      </c>
      <c r="U546">
        <v>28.6</v>
      </c>
      <c r="V546">
        <f t="shared" si="17"/>
        <v>22.4</v>
      </c>
      <c r="W546">
        <v>16.2</v>
      </c>
    </row>
    <row r="547" spans="7:23" x14ac:dyDescent="0.3">
      <c r="G547" s="19">
        <v>24166</v>
      </c>
      <c r="H547">
        <v>0</v>
      </c>
      <c r="I547">
        <v>0</v>
      </c>
      <c r="Q547" s="19">
        <v>29766</v>
      </c>
      <c r="R547">
        <v>30.16</v>
      </c>
      <c r="S547">
        <f t="shared" si="16"/>
        <v>25.805</v>
      </c>
      <c r="T547">
        <v>21.45</v>
      </c>
      <c r="U547">
        <v>27.62</v>
      </c>
      <c r="V547">
        <f t="shared" si="17"/>
        <v>21.83</v>
      </c>
      <c r="W547">
        <v>16.04</v>
      </c>
    </row>
    <row r="548" spans="7:23" x14ac:dyDescent="0.3">
      <c r="G548" s="19">
        <v>24167</v>
      </c>
      <c r="H548">
        <v>0</v>
      </c>
      <c r="I548">
        <v>0</v>
      </c>
      <c r="Q548" s="19">
        <v>29767</v>
      </c>
      <c r="R548">
        <v>31.19</v>
      </c>
      <c r="S548">
        <f t="shared" si="16"/>
        <v>25.69</v>
      </c>
      <c r="T548">
        <v>20.190000000000001</v>
      </c>
      <c r="U548">
        <v>28.79</v>
      </c>
      <c r="V548">
        <f t="shared" si="17"/>
        <v>22.24</v>
      </c>
      <c r="W548">
        <v>15.69</v>
      </c>
    </row>
    <row r="549" spans="7:23" x14ac:dyDescent="0.3">
      <c r="G549" s="19">
        <v>24168</v>
      </c>
      <c r="H549">
        <v>0</v>
      </c>
      <c r="I549">
        <v>0</v>
      </c>
      <c r="Q549" s="19">
        <v>29768</v>
      </c>
      <c r="R549">
        <v>30.1</v>
      </c>
      <c r="S549">
        <f t="shared" si="16"/>
        <v>24.87</v>
      </c>
      <c r="T549">
        <v>19.64</v>
      </c>
      <c r="U549">
        <v>27.79</v>
      </c>
      <c r="V549">
        <f t="shared" si="17"/>
        <v>21.524999999999999</v>
      </c>
      <c r="W549">
        <v>15.26</v>
      </c>
    </row>
    <row r="550" spans="7:23" x14ac:dyDescent="0.3">
      <c r="G550" s="19">
        <v>24169</v>
      </c>
      <c r="H550">
        <v>0</v>
      </c>
      <c r="I550">
        <v>0</v>
      </c>
      <c r="Q550" s="19">
        <v>29769</v>
      </c>
      <c r="R550">
        <v>28.7</v>
      </c>
      <c r="S550">
        <f t="shared" si="16"/>
        <v>26.244999999999997</v>
      </c>
      <c r="T550">
        <v>23.79</v>
      </c>
      <c r="U550">
        <v>26.49</v>
      </c>
      <c r="V550">
        <f t="shared" si="17"/>
        <v>22.49</v>
      </c>
      <c r="W550">
        <v>18.489999999999998</v>
      </c>
    </row>
    <row r="551" spans="7:23" x14ac:dyDescent="0.3">
      <c r="G551" s="19">
        <v>24170</v>
      </c>
      <c r="H551">
        <v>0</v>
      </c>
      <c r="I551">
        <v>0</v>
      </c>
      <c r="Q551" s="19">
        <v>29770</v>
      </c>
      <c r="R551">
        <v>28.37</v>
      </c>
      <c r="S551">
        <f t="shared" si="16"/>
        <v>24.005000000000003</v>
      </c>
      <c r="T551">
        <v>19.64</v>
      </c>
      <c r="U551">
        <v>26.19</v>
      </c>
      <c r="V551">
        <f t="shared" si="17"/>
        <v>20.725000000000001</v>
      </c>
      <c r="W551">
        <v>15.26</v>
      </c>
    </row>
    <row r="552" spans="7:23" x14ac:dyDescent="0.3">
      <c r="G552" s="19">
        <v>24171</v>
      </c>
      <c r="H552">
        <v>0</v>
      </c>
      <c r="I552">
        <v>0</v>
      </c>
      <c r="Q552" s="19">
        <v>29771</v>
      </c>
      <c r="R552">
        <v>29.89</v>
      </c>
      <c r="S552">
        <f t="shared" si="16"/>
        <v>23.950000000000003</v>
      </c>
      <c r="T552">
        <v>18.010000000000002</v>
      </c>
      <c r="U552">
        <v>27.59</v>
      </c>
      <c r="V552">
        <f t="shared" si="17"/>
        <v>20.79</v>
      </c>
      <c r="W552">
        <v>13.99</v>
      </c>
    </row>
    <row r="553" spans="7:23" x14ac:dyDescent="0.3">
      <c r="G553" s="19">
        <v>24172</v>
      </c>
      <c r="H553">
        <v>0</v>
      </c>
      <c r="I553">
        <v>0</v>
      </c>
      <c r="Q553" s="19">
        <v>29772</v>
      </c>
      <c r="R553">
        <v>30.32</v>
      </c>
      <c r="S553">
        <f t="shared" si="16"/>
        <v>24.98</v>
      </c>
      <c r="T553">
        <v>19.64</v>
      </c>
      <c r="U553">
        <v>27.99</v>
      </c>
      <c r="V553">
        <f t="shared" si="17"/>
        <v>21.625</v>
      </c>
      <c r="W553">
        <v>15.26</v>
      </c>
    </row>
    <row r="554" spans="7:23" x14ac:dyDescent="0.3">
      <c r="G554" s="19">
        <v>24173</v>
      </c>
      <c r="H554">
        <v>0</v>
      </c>
      <c r="I554">
        <v>0</v>
      </c>
      <c r="Q554" s="19">
        <v>29773</v>
      </c>
      <c r="R554">
        <v>35.729999999999997</v>
      </c>
      <c r="S554">
        <f t="shared" si="16"/>
        <v>28.994999999999997</v>
      </c>
      <c r="T554">
        <v>22.26</v>
      </c>
      <c r="U554">
        <v>32.979999999999997</v>
      </c>
      <c r="V554">
        <f t="shared" si="17"/>
        <v>25.14</v>
      </c>
      <c r="W554">
        <v>17.3</v>
      </c>
    </row>
    <row r="555" spans="7:23" x14ac:dyDescent="0.3">
      <c r="G555" s="19">
        <v>24174</v>
      </c>
      <c r="H555">
        <v>0</v>
      </c>
      <c r="I555">
        <v>0</v>
      </c>
      <c r="Q555" s="19">
        <v>29774</v>
      </c>
      <c r="R555">
        <v>33.79</v>
      </c>
      <c r="S555">
        <f t="shared" si="16"/>
        <v>29.335000000000001</v>
      </c>
      <c r="T555">
        <v>24.88</v>
      </c>
      <c r="U555">
        <v>31.19</v>
      </c>
      <c r="V555">
        <f t="shared" si="17"/>
        <v>25.259999999999998</v>
      </c>
      <c r="W555">
        <v>19.329999999999998</v>
      </c>
    </row>
    <row r="556" spans="7:23" x14ac:dyDescent="0.3">
      <c r="G556" s="19">
        <v>24175</v>
      </c>
      <c r="H556">
        <v>0</v>
      </c>
      <c r="I556">
        <v>0</v>
      </c>
      <c r="Q556" s="19">
        <v>29775</v>
      </c>
      <c r="R556">
        <v>30.54</v>
      </c>
      <c r="S556">
        <f t="shared" si="16"/>
        <v>28.09</v>
      </c>
      <c r="T556">
        <v>25.64</v>
      </c>
      <c r="U556">
        <v>28.19</v>
      </c>
      <c r="V556">
        <f t="shared" si="17"/>
        <v>24.060000000000002</v>
      </c>
      <c r="W556">
        <v>19.93</v>
      </c>
    </row>
    <row r="557" spans="7:23" x14ac:dyDescent="0.3">
      <c r="G557" s="19">
        <v>24176</v>
      </c>
      <c r="H557">
        <v>0</v>
      </c>
      <c r="I557">
        <v>0</v>
      </c>
      <c r="Q557" s="19">
        <v>29776</v>
      </c>
      <c r="R557">
        <v>30.32</v>
      </c>
      <c r="S557">
        <f t="shared" si="16"/>
        <v>27.545000000000002</v>
      </c>
      <c r="T557">
        <v>24.77</v>
      </c>
      <c r="U557">
        <v>27.99</v>
      </c>
      <c r="V557">
        <f t="shared" si="17"/>
        <v>23.619999999999997</v>
      </c>
      <c r="W557">
        <v>19.25</v>
      </c>
    </row>
    <row r="558" spans="7:23" x14ac:dyDescent="0.3">
      <c r="G558" s="19">
        <v>24177</v>
      </c>
      <c r="H558">
        <v>0</v>
      </c>
      <c r="I558">
        <v>0</v>
      </c>
      <c r="Q558" s="19">
        <v>29777</v>
      </c>
      <c r="R558">
        <v>32.049999999999997</v>
      </c>
      <c r="S558">
        <f t="shared" si="16"/>
        <v>27.974999999999998</v>
      </c>
      <c r="T558">
        <v>23.9</v>
      </c>
      <c r="U558">
        <v>29.59</v>
      </c>
      <c r="V558">
        <f t="shared" si="17"/>
        <v>24.08</v>
      </c>
      <c r="W558">
        <v>18.57</v>
      </c>
    </row>
    <row r="559" spans="7:23" x14ac:dyDescent="0.3">
      <c r="G559" s="19">
        <v>24178</v>
      </c>
      <c r="H559">
        <v>0</v>
      </c>
      <c r="I559">
        <v>0</v>
      </c>
      <c r="Q559" s="19">
        <v>29778</v>
      </c>
      <c r="R559">
        <v>35.729999999999997</v>
      </c>
      <c r="S559">
        <f t="shared" si="16"/>
        <v>28.994999999999997</v>
      </c>
      <c r="T559">
        <v>22.26</v>
      </c>
      <c r="U559">
        <v>32.979999999999997</v>
      </c>
      <c r="V559">
        <f t="shared" si="17"/>
        <v>25.14</v>
      </c>
      <c r="W559">
        <v>17.3</v>
      </c>
    </row>
    <row r="560" spans="7:23" x14ac:dyDescent="0.3">
      <c r="G560" s="19">
        <v>24179</v>
      </c>
      <c r="H560">
        <v>0</v>
      </c>
      <c r="I560">
        <v>0</v>
      </c>
      <c r="Q560" s="19">
        <v>29779</v>
      </c>
      <c r="R560">
        <v>37.14</v>
      </c>
      <c r="S560">
        <f t="shared" si="16"/>
        <v>29.865000000000002</v>
      </c>
      <c r="T560">
        <v>22.59</v>
      </c>
      <c r="U560">
        <v>34.28</v>
      </c>
      <c r="V560">
        <f t="shared" si="17"/>
        <v>25.914999999999999</v>
      </c>
      <c r="W560">
        <v>17.55</v>
      </c>
    </row>
    <row r="561" spans="7:23" x14ac:dyDescent="0.3">
      <c r="G561" s="19">
        <v>24180</v>
      </c>
      <c r="H561">
        <v>0</v>
      </c>
      <c r="I561">
        <v>0</v>
      </c>
      <c r="Q561" s="19">
        <v>29780</v>
      </c>
      <c r="R561">
        <v>37.68</v>
      </c>
      <c r="S561">
        <f t="shared" si="16"/>
        <v>31.66</v>
      </c>
      <c r="T561">
        <v>25.64</v>
      </c>
      <c r="U561">
        <v>34.78</v>
      </c>
      <c r="V561">
        <f t="shared" si="17"/>
        <v>27.355</v>
      </c>
      <c r="W561">
        <v>19.93</v>
      </c>
    </row>
    <row r="562" spans="7:23" x14ac:dyDescent="0.3">
      <c r="G562" s="19">
        <v>24181</v>
      </c>
      <c r="H562">
        <v>0</v>
      </c>
      <c r="I562">
        <v>0</v>
      </c>
      <c r="Q562" s="19">
        <v>29781</v>
      </c>
      <c r="R562">
        <v>31.94</v>
      </c>
      <c r="S562">
        <f t="shared" si="16"/>
        <v>29.23</v>
      </c>
      <c r="T562">
        <v>26.52</v>
      </c>
      <c r="U562">
        <v>29.49</v>
      </c>
      <c r="V562">
        <f t="shared" si="17"/>
        <v>25.049999999999997</v>
      </c>
      <c r="W562">
        <v>20.61</v>
      </c>
    </row>
    <row r="563" spans="7:23" x14ac:dyDescent="0.3">
      <c r="G563" s="19">
        <v>24182</v>
      </c>
      <c r="H563">
        <v>0</v>
      </c>
      <c r="I563">
        <v>0</v>
      </c>
      <c r="Q563" s="19">
        <v>29782</v>
      </c>
      <c r="R563">
        <v>33.79</v>
      </c>
      <c r="S563">
        <f t="shared" si="16"/>
        <v>28.024999999999999</v>
      </c>
      <c r="T563">
        <v>22.26</v>
      </c>
      <c r="U563">
        <v>31.19</v>
      </c>
      <c r="V563">
        <f t="shared" si="17"/>
        <v>24.245000000000001</v>
      </c>
      <c r="W563">
        <v>17.3</v>
      </c>
    </row>
    <row r="564" spans="7:23" x14ac:dyDescent="0.3">
      <c r="G564" s="19">
        <v>24183</v>
      </c>
      <c r="H564">
        <v>0</v>
      </c>
      <c r="I564">
        <v>0</v>
      </c>
      <c r="Q564" s="19">
        <v>29783</v>
      </c>
      <c r="R564">
        <v>35.729999999999997</v>
      </c>
      <c r="S564">
        <f t="shared" si="16"/>
        <v>29.049999999999997</v>
      </c>
      <c r="T564">
        <v>22.37</v>
      </c>
      <c r="U564">
        <v>32.979999999999997</v>
      </c>
      <c r="V564">
        <f t="shared" si="17"/>
        <v>25.18</v>
      </c>
      <c r="W564">
        <v>17.38</v>
      </c>
    </row>
    <row r="565" spans="7:23" x14ac:dyDescent="0.3">
      <c r="G565" s="19">
        <v>24184</v>
      </c>
      <c r="H565">
        <v>0</v>
      </c>
      <c r="I565">
        <v>0</v>
      </c>
      <c r="Q565" s="19">
        <v>29784</v>
      </c>
      <c r="R565">
        <v>35.630000000000003</v>
      </c>
      <c r="S565">
        <f t="shared" si="16"/>
        <v>29.435000000000002</v>
      </c>
      <c r="T565">
        <v>23.24</v>
      </c>
      <c r="U565">
        <v>32.880000000000003</v>
      </c>
      <c r="V565">
        <f t="shared" si="17"/>
        <v>25.47</v>
      </c>
      <c r="W565">
        <v>18.059999999999999</v>
      </c>
    </row>
    <row r="566" spans="7:23" x14ac:dyDescent="0.3">
      <c r="G566" s="19">
        <v>24185</v>
      </c>
      <c r="H566">
        <v>0</v>
      </c>
      <c r="I566">
        <v>0</v>
      </c>
      <c r="Q566" s="19">
        <v>29785</v>
      </c>
      <c r="R566">
        <v>31.4</v>
      </c>
      <c r="S566">
        <f t="shared" si="16"/>
        <v>26.174999999999997</v>
      </c>
      <c r="T566">
        <v>20.95</v>
      </c>
      <c r="U566">
        <v>28.99</v>
      </c>
      <c r="V566">
        <f t="shared" si="17"/>
        <v>22.634999999999998</v>
      </c>
      <c r="W566">
        <v>16.28</v>
      </c>
    </row>
    <row r="567" spans="7:23" x14ac:dyDescent="0.3">
      <c r="G567" s="19">
        <v>24186</v>
      </c>
      <c r="H567">
        <v>0</v>
      </c>
      <c r="I567">
        <v>0</v>
      </c>
      <c r="Q567" s="19">
        <v>29786</v>
      </c>
      <c r="R567">
        <v>30.86</v>
      </c>
      <c r="S567">
        <f t="shared" si="16"/>
        <v>27.924999999999997</v>
      </c>
      <c r="T567">
        <v>24.99</v>
      </c>
      <c r="U567">
        <v>28.49</v>
      </c>
      <c r="V567">
        <f t="shared" si="17"/>
        <v>23.954999999999998</v>
      </c>
      <c r="W567">
        <v>19.420000000000002</v>
      </c>
    </row>
    <row r="568" spans="7:23" x14ac:dyDescent="0.3">
      <c r="G568" s="19">
        <v>24187</v>
      </c>
      <c r="H568">
        <v>0</v>
      </c>
      <c r="I568">
        <v>0</v>
      </c>
      <c r="Q568" s="19">
        <v>29787</v>
      </c>
      <c r="R568">
        <v>30.32</v>
      </c>
      <c r="S568">
        <f t="shared" si="16"/>
        <v>27.380000000000003</v>
      </c>
      <c r="T568">
        <v>24.44</v>
      </c>
      <c r="U568">
        <v>27.99</v>
      </c>
      <c r="V568">
        <f t="shared" si="17"/>
        <v>23.494999999999997</v>
      </c>
      <c r="W568">
        <v>19</v>
      </c>
    </row>
    <row r="569" spans="7:23" x14ac:dyDescent="0.3">
      <c r="G569" s="19">
        <v>24188</v>
      </c>
      <c r="H569">
        <v>0</v>
      </c>
      <c r="I569">
        <v>0</v>
      </c>
      <c r="Q569" s="19">
        <v>29788</v>
      </c>
      <c r="R569">
        <v>30.75</v>
      </c>
      <c r="S569">
        <f t="shared" si="16"/>
        <v>27.925000000000001</v>
      </c>
      <c r="T569">
        <v>25.1</v>
      </c>
      <c r="U569">
        <v>28.39</v>
      </c>
      <c r="V569">
        <f t="shared" si="17"/>
        <v>23.945</v>
      </c>
      <c r="W569">
        <v>19.5</v>
      </c>
    </row>
    <row r="570" spans="7:23" x14ac:dyDescent="0.3">
      <c r="G570" s="19">
        <v>24189</v>
      </c>
      <c r="H570">
        <v>0</v>
      </c>
      <c r="I570">
        <v>0</v>
      </c>
      <c r="Q570" s="19">
        <v>29789</v>
      </c>
      <c r="R570">
        <v>31.4</v>
      </c>
      <c r="S570">
        <f t="shared" si="16"/>
        <v>28.305</v>
      </c>
      <c r="T570">
        <v>25.21</v>
      </c>
      <c r="U570">
        <v>28.99</v>
      </c>
      <c r="V570">
        <f t="shared" si="17"/>
        <v>24.29</v>
      </c>
      <c r="W570">
        <v>19.59</v>
      </c>
    </row>
    <row r="571" spans="7:23" x14ac:dyDescent="0.3">
      <c r="G571" s="19">
        <v>24190</v>
      </c>
      <c r="H571">
        <v>0</v>
      </c>
      <c r="I571">
        <v>0</v>
      </c>
      <c r="Q571" s="19">
        <v>29790</v>
      </c>
      <c r="R571">
        <v>32.590000000000003</v>
      </c>
      <c r="S571">
        <f t="shared" si="16"/>
        <v>29.39</v>
      </c>
      <c r="T571">
        <v>26.19</v>
      </c>
      <c r="U571">
        <v>30.09</v>
      </c>
      <c r="V571">
        <f t="shared" si="17"/>
        <v>25.22</v>
      </c>
      <c r="W571">
        <v>20.350000000000001</v>
      </c>
    </row>
    <row r="572" spans="7:23" x14ac:dyDescent="0.3">
      <c r="G572" s="19">
        <v>24191</v>
      </c>
      <c r="H572">
        <v>0</v>
      </c>
      <c r="I572">
        <v>0</v>
      </c>
      <c r="Q572" s="19">
        <v>29791</v>
      </c>
      <c r="R572">
        <v>30.97</v>
      </c>
      <c r="S572">
        <f t="shared" si="16"/>
        <v>28.905000000000001</v>
      </c>
      <c r="T572">
        <v>26.84</v>
      </c>
      <c r="U572">
        <v>28.59</v>
      </c>
      <c r="V572">
        <f t="shared" si="17"/>
        <v>24.725000000000001</v>
      </c>
      <c r="W572">
        <v>20.86</v>
      </c>
    </row>
    <row r="573" spans="7:23" x14ac:dyDescent="0.3">
      <c r="G573" s="19">
        <v>24192</v>
      </c>
      <c r="H573">
        <v>0</v>
      </c>
      <c r="I573">
        <v>0</v>
      </c>
      <c r="Q573" s="19">
        <v>29792</v>
      </c>
      <c r="R573">
        <v>30.97</v>
      </c>
      <c r="S573">
        <f t="shared" si="16"/>
        <v>28.36</v>
      </c>
      <c r="T573">
        <v>25.75</v>
      </c>
      <c r="U573">
        <v>28.59</v>
      </c>
      <c r="V573">
        <f t="shared" si="17"/>
        <v>24.3</v>
      </c>
      <c r="W573">
        <v>20.010000000000002</v>
      </c>
    </row>
    <row r="574" spans="7:23" x14ac:dyDescent="0.3">
      <c r="G574" s="19">
        <v>24193</v>
      </c>
      <c r="H574">
        <v>0</v>
      </c>
      <c r="I574">
        <v>0</v>
      </c>
      <c r="Q574" s="19">
        <v>29793</v>
      </c>
      <c r="R574">
        <v>30.54</v>
      </c>
      <c r="S574">
        <f t="shared" si="16"/>
        <v>26.835000000000001</v>
      </c>
      <c r="T574">
        <v>23.13</v>
      </c>
      <c r="U574">
        <v>28.19</v>
      </c>
      <c r="V574">
        <f t="shared" si="17"/>
        <v>23.085000000000001</v>
      </c>
      <c r="W574">
        <v>17.98</v>
      </c>
    </row>
    <row r="575" spans="7:23" x14ac:dyDescent="0.3">
      <c r="G575" s="19">
        <v>24194</v>
      </c>
      <c r="H575">
        <v>0</v>
      </c>
      <c r="I575">
        <v>0</v>
      </c>
      <c r="Q575" s="19">
        <v>29794</v>
      </c>
      <c r="R575">
        <v>30.65</v>
      </c>
      <c r="S575">
        <f t="shared" si="16"/>
        <v>26.785</v>
      </c>
      <c r="T575">
        <v>22.92</v>
      </c>
      <c r="U575">
        <v>28.29</v>
      </c>
      <c r="V575">
        <f t="shared" si="17"/>
        <v>23.049999999999997</v>
      </c>
      <c r="W575">
        <v>17.809999999999999</v>
      </c>
    </row>
    <row r="576" spans="7:23" x14ac:dyDescent="0.3">
      <c r="G576" s="19">
        <v>24195</v>
      </c>
      <c r="H576">
        <v>0</v>
      </c>
      <c r="I576">
        <v>0</v>
      </c>
      <c r="Q576" s="19">
        <v>29795</v>
      </c>
      <c r="R576">
        <v>32.270000000000003</v>
      </c>
      <c r="S576">
        <f t="shared" si="16"/>
        <v>27.92</v>
      </c>
      <c r="T576">
        <v>23.57</v>
      </c>
      <c r="U576">
        <v>29.79</v>
      </c>
      <c r="V576">
        <f t="shared" si="17"/>
        <v>24.055</v>
      </c>
      <c r="W576">
        <v>18.32</v>
      </c>
    </row>
    <row r="577" spans="7:23" x14ac:dyDescent="0.3">
      <c r="G577" s="19">
        <v>24196</v>
      </c>
      <c r="H577">
        <v>0</v>
      </c>
      <c r="I577">
        <v>0</v>
      </c>
      <c r="Q577" s="19">
        <v>29796</v>
      </c>
      <c r="R577">
        <v>32.380000000000003</v>
      </c>
      <c r="S577">
        <f t="shared" si="16"/>
        <v>28.195</v>
      </c>
      <c r="T577">
        <v>24.01</v>
      </c>
      <c r="U577">
        <v>29.89</v>
      </c>
      <c r="V577">
        <f t="shared" si="17"/>
        <v>24.274999999999999</v>
      </c>
      <c r="W577">
        <v>18.66</v>
      </c>
    </row>
    <row r="578" spans="7:23" x14ac:dyDescent="0.3">
      <c r="G578" s="19">
        <v>24197</v>
      </c>
      <c r="H578">
        <v>0</v>
      </c>
      <c r="I578">
        <v>0</v>
      </c>
      <c r="Q578" s="19">
        <v>29797</v>
      </c>
      <c r="R578">
        <v>33.24</v>
      </c>
      <c r="S578">
        <f t="shared" si="16"/>
        <v>27.425000000000001</v>
      </c>
      <c r="T578">
        <v>21.61</v>
      </c>
      <c r="U578">
        <v>30.69</v>
      </c>
      <c r="V578">
        <f t="shared" si="17"/>
        <v>23.740000000000002</v>
      </c>
      <c r="W578">
        <v>16.79</v>
      </c>
    </row>
    <row r="579" spans="7:23" x14ac:dyDescent="0.3">
      <c r="G579" s="19">
        <v>24198</v>
      </c>
      <c r="H579">
        <v>0</v>
      </c>
      <c r="I579">
        <v>0</v>
      </c>
      <c r="Q579" s="19">
        <v>29798</v>
      </c>
      <c r="R579">
        <v>31.5</v>
      </c>
      <c r="S579">
        <f t="shared" ref="S579:S642" si="18">(R579+T579)/2</f>
        <v>26.939999999999998</v>
      </c>
      <c r="T579">
        <v>22.38</v>
      </c>
      <c r="U579">
        <v>29.07</v>
      </c>
      <c r="V579">
        <f t="shared" ref="V579:V642" si="19">(U579+W579)/2</f>
        <v>23.21</v>
      </c>
      <c r="W579">
        <v>17.350000000000001</v>
      </c>
    </row>
    <row r="580" spans="7:23" x14ac:dyDescent="0.3">
      <c r="G580" s="19">
        <v>24199</v>
      </c>
      <c r="H580">
        <v>0</v>
      </c>
      <c r="I580">
        <v>0</v>
      </c>
      <c r="Q580" s="19">
        <v>29799</v>
      </c>
      <c r="R580">
        <v>30.64</v>
      </c>
      <c r="S580">
        <f t="shared" si="18"/>
        <v>28.204999999999998</v>
      </c>
      <c r="T580">
        <v>25.77</v>
      </c>
      <c r="U580">
        <v>28.27</v>
      </c>
      <c r="V580">
        <f t="shared" si="19"/>
        <v>24.125</v>
      </c>
      <c r="W580">
        <v>19.98</v>
      </c>
    </row>
    <row r="581" spans="7:23" x14ac:dyDescent="0.3">
      <c r="G581" s="19">
        <v>24200</v>
      </c>
      <c r="H581">
        <v>0</v>
      </c>
      <c r="I581">
        <v>0</v>
      </c>
      <c r="Q581" s="19">
        <v>29800</v>
      </c>
      <c r="R581">
        <v>30.31</v>
      </c>
      <c r="S581">
        <f t="shared" si="18"/>
        <v>27.164999999999999</v>
      </c>
      <c r="T581">
        <v>24.02</v>
      </c>
      <c r="U581">
        <v>27.97</v>
      </c>
      <c r="V581">
        <f t="shared" si="19"/>
        <v>23.295000000000002</v>
      </c>
      <c r="W581">
        <v>18.62</v>
      </c>
    </row>
    <row r="582" spans="7:23" x14ac:dyDescent="0.3">
      <c r="G582" s="19">
        <v>24201</v>
      </c>
      <c r="H582">
        <v>0</v>
      </c>
      <c r="I582">
        <v>0</v>
      </c>
      <c r="Q582" s="19">
        <v>29801</v>
      </c>
      <c r="R582">
        <v>31.39</v>
      </c>
      <c r="S582">
        <f t="shared" si="18"/>
        <v>25.52</v>
      </c>
      <c r="T582">
        <v>19.649999999999999</v>
      </c>
      <c r="U582">
        <v>28.97</v>
      </c>
      <c r="V582">
        <f t="shared" si="19"/>
        <v>22.105</v>
      </c>
      <c r="W582">
        <v>15.24</v>
      </c>
    </row>
    <row r="583" spans="7:23" x14ac:dyDescent="0.3">
      <c r="G583" s="19">
        <v>24202</v>
      </c>
      <c r="H583">
        <v>0</v>
      </c>
      <c r="I583">
        <v>0</v>
      </c>
      <c r="Q583" s="19">
        <v>29802</v>
      </c>
      <c r="R583">
        <v>34.64</v>
      </c>
      <c r="S583">
        <f t="shared" si="18"/>
        <v>27.965</v>
      </c>
      <c r="T583">
        <v>21.29</v>
      </c>
      <c r="U583">
        <v>31.96</v>
      </c>
      <c r="V583">
        <f t="shared" si="19"/>
        <v>24.234999999999999</v>
      </c>
      <c r="W583">
        <v>16.510000000000002</v>
      </c>
    </row>
    <row r="584" spans="7:23" x14ac:dyDescent="0.3">
      <c r="G584" s="19">
        <v>24203</v>
      </c>
      <c r="H584">
        <v>0</v>
      </c>
      <c r="I584">
        <v>0</v>
      </c>
      <c r="Q584" s="19">
        <v>29803</v>
      </c>
      <c r="R584">
        <v>32.479999999999997</v>
      </c>
      <c r="S584">
        <f t="shared" si="18"/>
        <v>26.994999999999997</v>
      </c>
      <c r="T584">
        <v>21.51</v>
      </c>
      <c r="U584">
        <v>29.97</v>
      </c>
      <c r="V584">
        <f t="shared" si="19"/>
        <v>23.324999999999999</v>
      </c>
      <c r="W584">
        <v>16.68</v>
      </c>
    </row>
    <row r="585" spans="7:23" x14ac:dyDescent="0.3">
      <c r="G585" s="19">
        <v>24204</v>
      </c>
      <c r="H585">
        <v>0</v>
      </c>
      <c r="I585">
        <v>0</v>
      </c>
      <c r="Q585" s="19">
        <v>29804</v>
      </c>
      <c r="R585">
        <v>31.39</v>
      </c>
      <c r="S585">
        <f t="shared" si="18"/>
        <v>27.32</v>
      </c>
      <c r="T585">
        <v>23.25</v>
      </c>
      <c r="U585">
        <v>28.97</v>
      </c>
      <c r="V585">
        <f t="shared" si="19"/>
        <v>23.5</v>
      </c>
      <c r="W585">
        <v>18.03</v>
      </c>
    </row>
    <row r="586" spans="7:23" x14ac:dyDescent="0.3">
      <c r="G586" s="19">
        <v>24205</v>
      </c>
      <c r="H586">
        <v>0</v>
      </c>
      <c r="I586">
        <v>0</v>
      </c>
      <c r="Q586" s="19">
        <v>29805</v>
      </c>
      <c r="R586">
        <v>31.39</v>
      </c>
      <c r="S586">
        <f t="shared" si="18"/>
        <v>27.16</v>
      </c>
      <c r="T586">
        <v>22.93</v>
      </c>
      <c r="U586">
        <v>28.97</v>
      </c>
      <c r="V586">
        <f t="shared" si="19"/>
        <v>23.375</v>
      </c>
      <c r="W586">
        <v>17.78</v>
      </c>
    </row>
    <row r="587" spans="7:23" x14ac:dyDescent="0.3">
      <c r="G587" s="19">
        <v>24206</v>
      </c>
      <c r="H587">
        <v>0</v>
      </c>
      <c r="I587">
        <v>0</v>
      </c>
      <c r="Q587" s="19">
        <v>29806</v>
      </c>
      <c r="R587">
        <v>31.61</v>
      </c>
      <c r="S587">
        <f t="shared" si="18"/>
        <v>27.27</v>
      </c>
      <c r="T587">
        <v>22.93</v>
      </c>
      <c r="U587">
        <v>29.17</v>
      </c>
      <c r="V587">
        <f t="shared" si="19"/>
        <v>23.475000000000001</v>
      </c>
      <c r="W587">
        <v>17.78</v>
      </c>
    </row>
    <row r="588" spans="7:23" x14ac:dyDescent="0.3">
      <c r="G588" s="19">
        <v>24207</v>
      </c>
      <c r="H588">
        <v>0</v>
      </c>
      <c r="I588">
        <v>0</v>
      </c>
      <c r="Q588" s="19">
        <v>29807</v>
      </c>
      <c r="R588">
        <v>32.590000000000003</v>
      </c>
      <c r="S588">
        <f t="shared" si="18"/>
        <v>27.32</v>
      </c>
      <c r="T588">
        <v>22.05</v>
      </c>
      <c r="U588">
        <v>30.07</v>
      </c>
      <c r="V588">
        <f t="shared" si="19"/>
        <v>23.585000000000001</v>
      </c>
      <c r="W588">
        <v>17.100000000000001</v>
      </c>
    </row>
    <row r="589" spans="7:23" x14ac:dyDescent="0.3">
      <c r="G589" s="19">
        <v>24208</v>
      </c>
      <c r="H589">
        <v>0</v>
      </c>
      <c r="I589">
        <v>0</v>
      </c>
      <c r="Q589" s="19">
        <v>29808</v>
      </c>
      <c r="R589">
        <v>34.75</v>
      </c>
      <c r="S589">
        <f t="shared" si="18"/>
        <v>28.564999999999998</v>
      </c>
      <c r="T589">
        <v>22.38</v>
      </c>
      <c r="U589">
        <v>32.06</v>
      </c>
      <c r="V589">
        <f t="shared" si="19"/>
        <v>24.705000000000002</v>
      </c>
      <c r="W589">
        <v>17.350000000000001</v>
      </c>
    </row>
    <row r="590" spans="7:23" x14ac:dyDescent="0.3">
      <c r="G590" s="19">
        <v>24209</v>
      </c>
      <c r="H590">
        <v>0</v>
      </c>
      <c r="I590">
        <v>0</v>
      </c>
      <c r="Q590" s="19">
        <v>29809</v>
      </c>
      <c r="R590">
        <v>33.99</v>
      </c>
      <c r="S590">
        <f t="shared" si="18"/>
        <v>28.895000000000003</v>
      </c>
      <c r="T590">
        <v>23.8</v>
      </c>
      <c r="U590">
        <v>31.36</v>
      </c>
      <c r="V590">
        <f t="shared" si="19"/>
        <v>24.905000000000001</v>
      </c>
      <c r="W590">
        <v>18.45</v>
      </c>
    </row>
    <row r="591" spans="7:23" x14ac:dyDescent="0.3">
      <c r="G591" s="19">
        <v>24210</v>
      </c>
      <c r="H591">
        <v>0</v>
      </c>
      <c r="I591">
        <v>0</v>
      </c>
      <c r="Q591" s="19">
        <v>29810</v>
      </c>
      <c r="R591">
        <v>32.799999999999997</v>
      </c>
      <c r="S591">
        <f t="shared" si="18"/>
        <v>28.409999999999997</v>
      </c>
      <c r="T591">
        <v>24.02</v>
      </c>
      <c r="U591">
        <v>30.26</v>
      </c>
      <c r="V591">
        <f t="shared" si="19"/>
        <v>24.44</v>
      </c>
      <c r="W591">
        <v>18.62</v>
      </c>
    </row>
    <row r="592" spans="7:23" x14ac:dyDescent="0.3">
      <c r="G592" s="19">
        <v>24211</v>
      </c>
      <c r="H592">
        <v>0</v>
      </c>
      <c r="I592">
        <v>0</v>
      </c>
      <c r="Q592" s="19">
        <v>29811</v>
      </c>
      <c r="R592">
        <v>32.590000000000003</v>
      </c>
      <c r="S592">
        <f t="shared" si="18"/>
        <v>29.94</v>
      </c>
      <c r="T592">
        <v>27.29</v>
      </c>
      <c r="U592">
        <v>30.07</v>
      </c>
      <c r="V592">
        <f t="shared" si="19"/>
        <v>25.615000000000002</v>
      </c>
      <c r="W592">
        <v>21.16</v>
      </c>
    </row>
    <row r="593" spans="7:23" x14ac:dyDescent="0.3">
      <c r="G593" s="19">
        <v>24212</v>
      </c>
      <c r="H593">
        <v>0</v>
      </c>
      <c r="I593">
        <v>0</v>
      </c>
      <c r="Q593" s="19">
        <v>29812</v>
      </c>
      <c r="R593">
        <v>30.85</v>
      </c>
      <c r="S593">
        <f t="shared" si="18"/>
        <v>28.255000000000003</v>
      </c>
      <c r="T593">
        <v>25.66</v>
      </c>
      <c r="U593">
        <v>28.47</v>
      </c>
      <c r="V593">
        <f t="shared" si="19"/>
        <v>24.18</v>
      </c>
      <c r="W593">
        <v>19.89</v>
      </c>
    </row>
    <row r="594" spans="7:23" x14ac:dyDescent="0.3">
      <c r="G594" s="19">
        <v>24213</v>
      </c>
      <c r="H594">
        <v>0</v>
      </c>
      <c r="I594">
        <v>0</v>
      </c>
      <c r="Q594" s="19">
        <v>29813</v>
      </c>
      <c r="R594">
        <v>31.39</v>
      </c>
      <c r="S594">
        <f t="shared" si="18"/>
        <v>28.85</v>
      </c>
      <c r="T594">
        <v>26.31</v>
      </c>
      <c r="U594">
        <v>28.97</v>
      </c>
      <c r="V594">
        <f t="shared" si="19"/>
        <v>24.684999999999999</v>
      </c>
      <c r="W594">
        <v>20.399999999999999</v>
      </c>
    </row>
    <row r="595" spans="7:23" x14ac:dyDescent="0.3">
      <c r="G595" s="19">
        <v>24214</v>
      </c>
      <c r="H595">
        <v>0</v>
      </c>
      <c r="I595">
        <v>0</v>
      </c>
      <c r="Q595" s="19">
        <v>29814</v>
      </c>
      <c r="R595">
        <v>32.479999999999997</v>
      </c>
      <c r="S595">
        <f t="shared" si="18"/>
        <v>27.159999999999997</v>
      </c>
      <c r="T595">
        <v>21.84</v>
      </c>
      <c r="U595">
        <v>29.97</v>
      </c>
      <c r="V595">
        <f t="shared" si="19"/>
        <v>23.45</v>
      </c>
      <c r="W595">
        <v>16.93</v>
      </c>
    </row>
    <row r="596" spans="7:23" x14ac:dyDescent="0.3">
      <c r="G596" s="19">
        <v>24215</v>
      </c>
      <c r="H596">
        <v>0</v>
      </c>
      <c r="I596">
        <v>0</v>
      </c>
      <c r="Q596" s="19">
        <v>29815</v>
      </c>
      <c r="R596">
        <v>35.72</v>
      </c>
      <c r="S596">
        <f t="shared" si="18"/>
        <v>29.324999999999999</v>
      </c>
      <c r="T596">
        <v>22.93</v>
      </c>
      <c r="U596">
        <v>32.96</v>
      </c>
      <c r="V596">
        <f t="shared" si="19"/>
        <v>25.37</v>
      </c>
      <c r="W596">
        <v>17.78</v>
      </c>
    </row>
    <row r="597" spans="7:23" x14ac:dyDescent="0.3">
      <c r="G597" s="19">
        <v>24216</v>
      </c>
      <c r="H597">
        <v>0</v>
      </c>
      <c r="I597">
        <v>0</v>
      </c>
      <c r="Q597" s="19">
        <v>29816</v>
      </c>
      <c r="R597">
        <v>35.18</v>
      </c>
      <c r="S597">
        <f t="shared" si="18"/>
        <v>29.435000000000002</v>
      </c>
      <c r="T597">
        <v>23.69</v>
      </c>
      <c r="U597">
        <v>32.46</v>
      </c>
      <c r="V597">
        <f t="shared" si="19"/>
        <v>25.414999999999999</v>
      </c>
      <c r="W597">
        <v>18.37</v>
      </c>
    </row>
    <row r="598" spans="7:23" x14ac:dyDescent="0.3">
      <c r="G598" s="19">
        <v>24217</v>
      </c>
      <c r="H598">
        <v>0</v>
      </c>
      <c r="I598">
        <v>0</v>
      </c>
      <c r="Q598" s="19">
        <v>29817</v>
      </c>
      <c r="R598">
        <v>33.56</v>
      </c>
      <c r="S598">
        <f t="shared" si="18"/>
        <v>28.734999999999999</v>
      </c>
      <c r="T598">
        <v>23.91</v>
      </c>
      <c r="U598">
        <v>30.96</v>
      </c>
      <c r="V598">
        <f t="shared" si="19"/>
        <v>24.75</v>
      </c>
      <c r="W598">
        <v>18.54</v>
      </c>
    </row>
    <row r="599" spans="7:23" x14ac:dyDescent="0.3">
      <c r="G599" s="19">
        <v>24218</v>
      </c>
      <c r="H599">
        <v>0</v>
      </c>
      <c r="I599">
        <v>0</v>
      </c>
      <c r="Q599" s="19">
        <v>29818</v>
      </c>
      <c r="R599">
        <v>32.69</v>
      </c>
      <c r="S599">
        <f t="shared" si="18"/>
        <v>28.08</v>
      </c>
      <c r="T599">
        <v>23.47</v>
      </c>
      <c r="U599">
        <v>30.17</v>
      </c>
      <c r="V599">
        <f t="shared" si="19"/>
        <v>24.185000000000002</v>
      </c>
      <c r="W599">
        <v>18.2</v>
      </c>
    </row>
    <row r="600" spans="7:23" x14ac:dyDescent="0.3">
      <c r="G600" s="19">
        <v>24219</v>
      </c>
      <c r="H600">
        <v>0</v>
      </c>
      <c r="I600">
        <v>0</v>
      </c>
      <c r="Q600" s="19">
        <v>29819</v>
      </c>
      <c r="R600">
        <v>31.39</v>
      </c>
      <c r="S600">
        <f t="shared" si="18"/>
        <v>27.43</v>
      </c>
      <c r="T600">
        <v>23.47</v>
      </c>
      <c r="U600">
        <v>28.97</v>
      </c>
      <c r="V600">
        <f t="shared" si="19"/>
        <v>23.585000000000001</v>
      </c>
      <c r="W600">
        <v>18.2</v>
      </c>
    </row>
    <row r="601" spans="7:23" x14ac:dyDescent="0.3">
      <c r="G601" s="19">
        <v>24220</v>
      </c>
      <c r="H601">
        <v>0</v>
      </c>
      <c r="I601">
        <v>0</v>
      </c>
      <c r="Q601" s="19">
        <v>29820</v>
      </c>
      <c r="R601">
        <v>29.77</v>
      </c>
      <c r="S601">
        <f t="shared" si="18"/>
        <v>27.549999999999997</v>
      </c>
      <c r="T601">
        <v>25.33</v>
      </c>
      <c r="U601">
        <v>27.47</v>
      </c>
      <c r="V601">
        <f t="shared" si="19"/>
        <v>23.555</v>
      </c>
      <c r="W601">
        <v>19.64</v>
      </c>
    </row>
    <row r="602" spans="7:23" x14ac:dyDescent="0.3">
      <c r="G602" s="19">
        <v>24221</v>
      </c>
      <c r="H602">
        <v>0</v>
      </c>
      <c r="I602">
        <v>0</v>
      </c>
      <c r="Q602" s="19">
        <v>29821</v>
      </c>
      <c r="R602">
        <v>28.69</v>
      </c>
      <c r="S602">
        <f t="shared" si="18"/>
        <v>26.625</v>
      </c>
      <c r="T602">
        <v>24.56</v>
      </c>
      <c r="U602">
        <v>26.47</v>
      </c>
      <c r="V602">
        <f t="shared" si="19"/>
        <v>22.759999999999998</v>
      </c>
      <c r="W602">
        <v>19.05</v>
      </c>
    </row>
    <row r="603" spans="7:23" x14ac:dyDescent="0.3">
      <c r="G603" s="19">
        <v>24222</v>
      </c>
      <c r="H603">
        <v>0</v>
      </c>
      <c r="I603">
        <v>0</v>
      </c>
      <c r="Q603" s="19">
        <v>29822</v>
      </c>
      <c r="R603">
        <v>29.23</v>
      </c>
      <c r="S603">
        <f t="shared" si="18"/>
        <v>26.35</v>
      </c>
      <c r="T603">
        <v>23.47</v>
      </c>
      <c r="U603">
        <v>26.97</v>
      </c>
      <c r="V603">
        <f t="shared" si="19"/>
        <v>22.585000000000001</v>
      </c>
      <c r="W603">
        <v>18.2</v>
      </c>
    </row>
    <row r="604" spans="7:23" x14ac:dyDescent="0.3">
      <c r="G604" s="19">
        <v>24223</v>
      </c>
      <c r="H604">
        <v>0</v>
      </c>
      <c r="I604">
        <v>0</v>
      </c>
      <c r="Q604" s="19">
        <v>29823</v>
      </c>
      <c r="R604">
        <v>30.85</v>
      </c>
      <c r="S604">
        <f t="shared" si="18"/>
        <v>24.925000000000001</v>
      </c>
      <c r="T604">
        <v>19</v>
      </c>
      <c r="U604">
        <v>28.47</v>
      </c>
      <c r="V604">
        <f t="shared" si="19"/>
        <v>21.6</v>
      </c>
      <c r="W604">
        <v>14.73</v>
      </c>
    </row>
    <row r="605" spans="7:23" x14ac:dyDescent="0.3">
      <c r="G605" s="19">
        <v>24224</v>
      </c>
      <c r="H605">
        <v>0</v>
      </c>
      <c r="I605">
        <v>0</v>
      </c>
      <c r="Q605" s="19">
        <v>29824</v>
      </c>
      <c r="R605">
        <v>30.85</v>
      </c>
      <c r="S605">
        <f t="shared" si="18"/>
        <v>24.815000000000001</v>
      </c>
      <c r="T605">
        <v>18.78</v>
      </c>
      <c r="U605">
        <v>28.47</v>
      </c>
      <c r="V605">
        <f t="shared" si="19"/>
        <v>21.515000000000001</v>
      </c>
      <c r="W605">
        <v>14.56</v>
      </c>
    </row>
    <row r="606" spans="7:23" x14ac:dyDescent="0.3">
      <c r="G606" s="19">
        <v>24225</v>
      </c>
      <c r="H606">
        <v>0</v>
      </c>
      <c r="I606">
        <v>0</v>
      </c>
      <c r="Q606" s="19">
        <v>29825</v>
      </c>
      <c r="R606">
        <v>30.31</v>
      </c>
      <c r="S606">
        <f t="shared" si="18"/>
        <v>26.729999999999997</v>
      </c>
      <c r="T606">
        <v>23.15</v>
      </c>
      <c r="U606">
        <v>27.97</v>
      </c>
      <c r="V606">
        <f t="shared" si="19"/>
        <v>22.954999999999998</v>
      </c>
      <c r="W606">
        <v>17.940000000000001</v>
      </c>
    </row>
    <row r="607" spans="7:23" x14ac:dyDescent="0.3">
      <c r="G607" s="19">
        <v>24226</v>
      </c>
      <c r="H607">
        <v>0</v>
      </c>
      <c r="I607">
        <v>0</v>
      </c>
      <c r="Q607" s="19">
        <v>29826</v>
      </c>
      <c r="R607">
        <v>32.479999999999997</v>
      </c>
      <c r="S607">
        <f t="shared" si="18"/>
        <v>27.974999999999998</v>
      </c>
      <c r="T607">
        <v>23.47</v>
      </c>
      <c r="U607">
        <v>29.97</v>
      </c>
      <c r="V607">
        <f t="shared" si="19"/>
        <v>24.085000000000001</v>
      </c>
      <c r="W607">
        <v>18.2</v>
      </c>
    </row>
    <row r="608" spans="7:23" x14ac:dyDescent="0.3">
      <c r="G608" s="19">
        <v>24227</v>
      </c>
      <c r="H608">
        <v>0</v>
      </c>
      <c r="I608">
        <v>0</v>
      </c>
      <c r="Q608" s="19">
        <v>29827</v>
      </c>
      <c r="R608">
        <v>33.99</v>
      </c>
      <c r="S608">
        <f t="shared" si="18"/>
        <v>28.185000000000002</v>
      </c>
      <c r="T608">
        <v>22.38</v>
      </c>
      <c r="U608">
        <v>31.36</v>
      </c>
      <c r="V608">
        <f t="shared" si="19"/>
        <v>24.355</v>
      </c>
      <c r="W608">
        <v>17.350000000000001</v>
      </c>
    </row>
    <row r="609" spans="7:23" x14ac:dyDescent="0.3">
      <c r="G609" s="19">
        <v>24228</v>
      </c>
      <c r="H609">
        <v>0</v>
      </c>
      <c r="I609">
        <v>0</v>
      </c>
      <c r="Q609" s="19">
        <v>29828</v>
      </c>
      <c r="R609">
        <v>31.39</v>
      </c>
      <c r="S609">
        <f t="shared" si="18"/>
        <v>26.615000000000002</v>
      </c>
      <c r="T609">
        <v>21.84</v>
      </c>
      <c r="U609">
        <v>28.97</v>
      </c>
      <c r="V609">
        <f t="shared" si="19"/>
        <v>22.95</v>
      </c>
      <c r="W609">
        <v>16.93</v>
      </c>
    </row>
    <row r="610" spans="7:23" x14ac:dyDescent="0.3">
      <c r="G610" s="19">
        <v>24229</v>
      </c>
      <c r="H610">
        <v>0</v>
      </c>
      <c r="I610">
        <v>0</v>
      </c>
      <c r="Q610" s="19">
        <v>29829</v>
      </c>
      <c r="R610">
        <v>32.840000000000003</v>
      </c>
      <c r="S610">
        <f t="shared" si="18"/>
        <v>27.635000000000002</v>
      </c>
      <c r="T610">
        <v>22.43</v>
      </c>
      <c r="U610">
        <v>30.05</v>
      </c>
      <c r="V610">
        <f t="shared" si="19"/>
        <v>23.43</v>
      </c>
      <c r="W610">
        <v>16.809999999999999</v>
      </c>
    </row>
    <row r="611" spans="7:23" x14ac:dyDescent="0.3">
      <c r="G611" s="19">
        <v>24230</v>
      </c>
      <c r="H611">
        <v>0</v>
      </c>
      <c r="I611">
        <v>0</v>
      </c>
      <c r="Q611" s="19">
        <v>29830</v>
      </c>
      <c r="R611">
        <v>31.01</v>
      </c>
      <c r="S611">
        <f t="shared" si="18"/>
        <v>26.72</v>
      </c>
      <c r="T611">
        <v>22.43</v>
      </c>
      <c r="U611">
        <v>28.38</v>
      </c>
      <c r="V611">
        <f t="shared" si="19"/>
        <v>22.594999999999999</v>
      </c>
      <c r="W611">
        <v>16.809999999999999</v>
      </c>
    </row>
    <row r="612" spans="7:23" x14ac:dyDescent="0.3">
      <c r="G612" s="19">
        <v>24231</v>
      </c>
      <c r="H612">
        <v>0</v>
      </c>
      <c r="I612">
        <v>0</v>
      </c>
      <c r="Q612" s="19">
        <v>29831</v>
      </c>
      <c r="R612">
        <v>28.1</v>
      </c>
      <c r="S612">
        <f t="shared" si="18"/>
        <v>26.200000000000003</v>
      </c>
      <c r="T612">
        <v>24.3</v>
      </c>
      <c r="U612">
        <v>25.72</v>
      </c>
      <c r="V612">
        <f t="shared" si="19"/>
        <v>21.965</v>
      </c>
      <c r="W612">
        <v>18.21</v>
      </c>
    </row>
    <row r="613" spans="7:23" x14ac:dyDescent="0.3">
      <c r="G613" s="19">
        <v>24232</v>
      </c>
      <c r="H613">
        <v>0</v>
      </c>
      <c r="I613">
        <v>0</v>
      </c>
      <c r="Q613" s="19">
        <v>29832</v>
      </c>
      <c r="R613">
        <v>28.53</v>
      </c>
      <c r="S613">
        <f t="shared" si="18"/>
        <v>25.59</v>
      </c>
      <c r="T613">
        <v>22.65</v>
      </c>
      <c r="U613">
        <v>26.11</v>
      </c>
      <c r="V613">
        <f t="shared" si="19"/>
        <v>21.545000000000002</v>
      </c>
      <c r="W613">
        <v>16.98</v>
      </c>
    </row>
    <row r="614" spans="7:23" x14ac:dyDescent="0.3">
      <c r="G614" s="19">
        <v>24233</v>
      </c>
      <c r="H614">
        <v>0</v>
      </c>
      <c r="I614">
        <v>0</v>
      </c>
      <c r="Q614" s="19">
        <v>29833</v>
      </c>
      <c r="R614">
        <v>29.07</v>
      </c>
      <c r="S614">
        <f t="shared" si="18"/>
        <v>23.990000000000002</v>
      </c>
      <c r="T614">
        <v>18.91</v>
      </c>
      <c r="U614">
        <v>26.6</v>
      </c>
      <c r="V614">
        <f t="shared" si="19"/>
        <v>20.39</v>
      </c>
      <c r="W614">
        <v>14.18</v>
      </c>
    </row>
    <row r="615" spans="7:23" x14ac:dyDescent="0.3">
      <c r="G615" s="19">
        <v>24234</v>
      </c>
      <c r="H615">
        <v>0</v>
      </c>
      <c r="I615">
        <v>0</v>
      </c>
      <c r="Q615" s="19">
        <v>29834</v>
      </c>
      <c r="R615">
        <v>30.36</v>
      </c>
      <c r="S615">
        <f t="shared" si="18"/>
        <v>24.524999999999999</v>
      </c>
      <c r="T615">
        <v>18.690000000000001</v>
      </c>
      <c r="U615">
        <v>27.79</v>
      </c>
      <c r="V615">
        <f t="shared" si="19"/>
        <v>20.9</v>
      </c>
      <c r="W615">
        <v>14.01</v>
      </c>
    </row>
    <row r="616" spans="7:23" x14ac:dyDescent="0.3">
      <c r="G616" s="19">
        <v>24235</v>
      </c>
      <c r="H616">
        <v>0</v>
      </c>
      <c r="I616">
        <v>0</v>
      </c>
      <c r="Q616" s="19">
        <v>29835</v>
      </c>
      <c r="R616">
        <v>32.94</v>
      </c>
      <c r="S616">
        <f t="shared" si="18"/>
        <v>27.409999999999997</v>
      </c>
      <c r="T616">
        <v>21.88</v>
      </c>
      <c r="U616">
        <v>30.15</v>
      </c>
      <c r="V616">
        <f t="shared" si="19"/>
        <v>23.274999999999999</v>
      </c>
      <c r="W616">
        <v>16.399999999999999</v>
      </c>
    </row>
    <row r="617" spans="7:23" x14ac:dyDescent="0.3">
      <c r="G617" s="19">
        <v>24236</v>
      </c>
      <c r="H617">
        <v>0</v>
      </c>
      <c r="I617">
        <v>0</v>
      </c>
      <c r="Q617" s="19">
        <v>29836</v>
      </c>
      <c r="R617">
        <v>35.74</v>
      </c>
      <c r="S617">
        <f t="shared" si="18"/>
        <v>28.425000000000001</v>
      </c>
      <c r="T617">
        <v>21.11</v>
      </c>
      <c r="U617">
        <v>32.71</v>
      </c>
      <c r="V617">
        <f t="shared" si="19"/>
        <v>24.265000000000001</v>
      </c>
      <c r="W617">
        <v>15.82</v>
      </c>
    </row>
    <row r="618" spans="7:23" x14ac:dyDescent="0.3">
      <c r="G618" s="19">
        <v>24237</v>
      </c>
      <c r="H618">
        <v>0</v>
      </c>
      <c r="I618">
        <v>0</v>
      </c>
      <c r="Q618" s="19">
        <v>29837</v>
      </c>
      <c r="R618">
        <v>34.99</v>
      </c>
      <c r="S618">
        <f t="shared" si="18"/>
        <v>28.270000000000003</v>
      </c>
      <c r="T618">
        <v>21.55</v>
      </c>
      <c r="U618">
        <v>32.020000000000003</v>
      </c>
      <c r="V618">
        <f t="shared" si="19"/>
        <v>24.085000000000001</v>
      </c>
      <c r="W618">
        <v>16.149999999999999</v>
      </c>
    </row>
    <row r="619" spans="7:23" x14ac:dyDescent="0.3">
      <c r="G619" s="19">
        <v>24238</v>
      </c>
      <c r="H619">
        <v>0</v>
      </c>
      <c r="I619">
        <v>0</v>
      </c>
      <c r="Q619" s="19">
        <v>29838</v>
      </c>
      <c r="R619">
        <v>30.14</v>
      </c>
      <c r="S619">
        <f t="shared" si="18"/>
        <v>27.164999999999999</v>
      </c>
      <c r="T619">
        <v>24.19</v>
      </c>
      <c r="U619">
        <v>27.59</v>
      </c>
      <c r="V619">
        <f t="shared" si="19"/>
        <v>22.86</v>
      </c>
      <c r="W619">
        <v>18.13</v>
      </c>
    </row>
    <row r="620" spans="7:23" x14ac:dyDescent="0.3">
      <c r="G620" s="19">
        <v>24239</v>
      </c>
      <c r="H620">
        <v>0</v>
      </c>
      <c r="I620">
        <v>0</v>
      </c>
      <c r="Q620" s="19">
        <v>29839</v>
      </c>
      <c r="R620">
        <v>26.7</v>
      </c>
      <c r="S620">
        <f t="shared" si="18"/>
        <v>24.785</v>
      </c>
      <c r="T620">
        <v>22.87</v>
      </c>
      <c r="U620">
        <v>24.44</v>
      </c>
      <c r="V620">
        <f t="shared" si="19"/>
        <v>20.79</v>
      </c>
      <c r="W620">
        <v>17.14</v>
      </c>
    </row>
    <row r="621" spans="7:23" x14ac:dyDescent="0.3">
      <c r="G621" s="19">
        <v>24240</v>
      </c>
      <c r="H621">
        <v>0</v>
      </c>
      <c r="I621">
        <v>0</v>
      </c>
      <c r="Q621" s="19">
        <v>29840</v>
      </c>
      <c r="R621">
        <v>27.99</v>
      </c>
      <c r="S621">
        <f t="shared" si="18"/>
        <v>25.32</v>
      </c>
      <c r="T621">
        <v>22.65</v>
      </c>
      <c r="U621">
        <v>25.62</v>
      </c>
      <c r="V621">
        <f t="shared" si="19"/>
        <v>21.3</v>
      </c>
      <c r="W621">
        <v>16.98</v>
      </c>
    </row>
    <row r="622" spans="7:23" x14ac:dyDescent="0.3">
      <c r="G622" s="19">
        <v>24241</v>
      </c>
      <c r="H622">
        <v>0</v>
      </c>
      <c r="I622">
        <v>0</v>
      </c>
      <c r="Q622" s="19">
        <v>29841</v>
      </c>
      <c r="R622">
        <v>29.61</v>
      </c>
      <c r="S622">
        <f t="shared" si="18"/>
        <v>24.810000000000002</v>
      </c>
      <c r="T622">
        <v>20.010000000000002</v>
      </c>
      <c r="U622">
        <v>27.1</v>
      </c>
      <c r="V622">
        <f t="shared" si="19"/>
        <v>21.05</v>
      </c>
      <c r="W622">
        <v>15</v>
      </c>
    </row>
    <row r="623" spans="7:23" x14ac:dyDescent="0.3">
      <c r="G623" s="19">
        <v>24242</v>
      </c>
      <c r="H623">
        <v>0</v>
      </c>
      <c r="I623">
        <v>0</v>
      </c>
      <c r="Q623" s="19">
        <v>29842</v>
      </c>
      <c r="R623">
        <v>31.22</v>
      </c>
      <c r="S623">
        <f t="shared" si="18"/>
        <v>25.285</v>
      </c>
      <c r="T623">
        <v>19.350000000000001</v>
      </c>
      <c r="U623">
        <v>28.58</v>
      </c>
      <c r="V623">
        <f t="shared" si="19"/>
        <v>21.544999999999998</v>
      </c>
      <c r="W623">
        <v>14.51</v>
      </c>
    </row>
    <row r="624" spans="7:23" x14ac:dyDescent="0.3">
      <c r="G624" s="19">
        <v>24243</v>
      </c>
      <c r="H624">
        <v>0</v>
      </c>
      <c r="I624">
        <v>0</v>
      </c>
      <c r="Q624" s="19">
        <v>29843</v>
      </c>
      <c r="R624">
        <v>28.21</v>
      </c>
      <c r="S624">
        <f t="shared" si="18"/>
        <v>25.045000000000002</v>
      </c>
      <c r="T624">
        <v>21.88</v>
      </c>
      <c r="U624">
        <v>25.82</v>
      </c>
      <c r="V624">
        <f t="shared" si="19"/>
        <v>21.11</v>
      </c>
      <c r="W624">
        <v>16.399999999999999</v>
      </c>
    </row>
    <row r="625" spans="7:23" x14ac:dyDescent="0.3">
      <c r="G625" s="19">
        <v>24244</v>
      </c>
      <c r="H625">
        <v>0</v>
      </c>
      <c r="I625">
        <v>0</v>
      </c>
      <c r="Q625" s="19">
        <v>29844</v>
      </c>
      <c r="R625">
        <v>26.92</v>
      </c>
      <c r="S625">
        <f t="shared" si="18"/>
        <v>24.565000000000001</v>
      </c>
      <c r="T625">
        <v>22.21</v>
      </c>
      <c r="U625">
        <v>24.63</v>
      </c>
      <c r="V625">
        <f t="shared" si="19"/>
        <v>20.64</v>
      </c>
      <c r="W625">
        <v>16.649999999999999</v>
      </c>
    </row>
    <row r="626" spans="7:23" x14ac:dyDescent="0.3">
      <c r="G626" s="19">
        <v>24245</v>
      </c>
      <c r="H626">
        <v>0</v>
      </c>
      <c r="I626">
        <v>0</v>
      </c>
      <c r="Q626" s="19">
        <v>29845</v>
      </c>
      <c r="R626">
        <v>28.53</v>
      </c>
      <c r="S626">
        <f t="shared" si="18"/>
        <v>22.565000000000001</v>
      </c>
      <c r="T626">
        <v>16.600000000000001</v>
      </c>
      <c r="U626">
        <v>26.11</v>
      </c>
      <c r="V626">
        <f t="shared" si="19"/>
        <v>19.28</v>
      </c>
      <c r="W626">
        <v>12.45</v>
      </c>
    </row>
    <row r="627" spans="7:23" x14ac:dyDescent="0.3">
      <c r="G627" s="19">
        <v>24246</v>
      </c>
      <c r="H627">
        <v>0</v>
      </c>
      <c r="I627">
        <v>0</v>
      </c>
      <c r="Q627" s="19">
        <v>29846</v>
      </c>
      <c r="R627">
        <v>30.14</v>
      </c>
      <c r="S627">
        <f t="shared" si="18"/>
        <v>24.414999999999999</v>
      </c>
      <c r="T627">
        <v>18.690000000000001</v>
      </c>
      <c r="U627">
        <v>27.59</v>
      </c>
      <c r="V627">
        <f t="shared" si="19"/>
        <v>20.8</v>
      </c>
      <c r="W627">
        <v>14.01</v>
      </c>
    </row>
    <row r="628" spans="7:23" x14ac:dyDescent="0.3">
      <c r="G628" s="19">
        <v>24247</v>
      </c>
      <c r="H628">
        <v>0</v>
      </c>
      <c r="I628">
        <v>0</v>
      </c>
      <c r="Q628" s="19">
        <v>29847</v>
      </c>
      <c r="R628">
        <v>31.87</v>
      </c>
      <c r="S628">
        <f t="shared" si="18"/>
        <v>26.545000000000002</v>
      </c>
      <c r="T628">
        <v>21.22</v>
      </c>
      <c r="U628">
        <v>29.17</v>
      </c>
      <c r="V628">
        <f t="shared" si="19"/>
        <v>22.54</v>
      </c>
      <c r="W628">
        <v>15.91</v>
      </c>
    </row>
    <row r="629" spans="7:23" x14ac:dyDescent="0.3">
      <c r="G629" s="19">
        <v>24248</v>
      </c>
      <c r="H629">
        <v>0</v>
      </c>
      <c r="I629">
        <v>0</v>
      </c>
      <c r="Q629" s="19">
        <v>29848</v>
      </c>
      <c r="R629">
        <v>31.76</v>
      </c>
      <c r="S629">
        <f t="shared" si="18"/>
        <v>26.875</v>
      </c>
      <c r="T629">
        <v>21.99</v>
      </c>
      <c r="U629">
        <v>29.07</v>
      </c>
      <c r="V629">
        <f t="shared" si="19"/>
        <v>22.774999999999999</v>
      </c>
      <c r="W629">
        <v>16.48</v>
      </c>
    </row>
    <row r="630" spans="7:23" x14ac:dyDescent="0.3">
      <c r="G630" s="19">
        <v>24249</v>
      </c>
      <c r="H630">
        <v>0</v>
      </c>
      <c r="I630">
        <v>0</v>
      </c>
      <c r="Q630" s="19">
        <v>29849</v>
      </c>
      <c r="R630">
        <v>32.409999999999997</v>
      </c>
      <c r="S630">
        <f t="shared" si="18"/>
        <v>26.54</v>
      </c>
      <c r="T630">
        <v>20.67</v>
      </c>
      <c r="U630">
        <v>29.66</v>
      </c>
      <c r="V630">
        <f t="shared" si="19"/>
        <v>22.58</v>
      </c>
      <c r="W630">
        <v>15.5</v>
      </c>
    </row>
    <row r="631" spans="7:23" x14ac:dyDescent="0.3">
      <c r="G631" s="19">
        <v>24250</v>
      </c>
      <c r="H631">
        <v>0</v>
      </c>
      <c r="I631">
        <v>0</v>
      </c>
      <c r="Q631" s="19">
        <v>29850</v>
      </c>
      <c r="R631">
        <v>31.54</v>
      </c>
      <c r="S631">
        <f t="shared" si="18"/>
        <v>28.195</v>
      </c>
      <c r="T631">
        <v>24.85</v>
      </c>
      <c r="U631">
        <v>28.87</v>
      </c>
      <c r="V631">
        <f t="shared" si="19"/>
        <v>23.75</v>
      </c>
      <c r="W631">
        <v>18.63</v>
      </c>
    </row>
    <row r="632" spans="7:23" x14ac:dyDescent="0.3">
      <c r="G632" s="19">
        <v>24251</v>
      </c>
      <c r="H632">
        <v>7.22</v>
      </c>
      <c r="I632">
        <v>26.45</v>
      </c>
      <c r="Q632" s="19">
        <v>29851</v>
      </c>
      <c r="R632">
        <v>25.84</v>
      </c>
      <c r="S632">
        <f t="shared" si="18"/>
        <v>22.155000000000001</v>
      </c>
      <c r="T632">
        <v>18.47</v>
      </c>
      <c r="U632">
        <v>23.65</v>
      </c>
      <c r="V632">
        <f t="shared" si="19"/>
        <v>18.75</v>
      </c>
      <c r="W632">
        <v>13.85</v>
      </c>
    </row>
    <row r="633" spans="7:23" x14ac:dyDescent="0.3">
      <c r="G633" s="19">
        <v>24252</v>
      </c>
      <c r="H633">
        <v>0</v>
      </c>
      <c r="I633">
        <v>0</v>
      </c>
      <c r="Q633" s="19">
        <v>29852</v>
      </c>
      <c r="R633">
        <v>25.19</v>
      </c>
      <c r="S633">
        <f t="shared" si="18"/>
        <v>22.490000000000002</v>
      </c>
      <c r="T633">
        <v>19.79</v>
      </c>
      <c r="U633">
        <v>23.06</v>
      </c>
      <c r="V633">
        <f t="shared" si="19"/>
        <v>18.95</v>
      </c>
      <c r="W633">
        <v>14.84</v>
      </c>
    </row>
    <row r="634" spans="7:23" x14ac:dyDescent="0.3">
      <c r="G634" s="19">
        <v>24253</v>
      </c>
      <c r="H634">
        <v>6.37</v>
      </c>
      <c r="I634">
        <v>9.7200000000000006</v>
      </c>
      <c r="Q634" s="19">
        <v>29853</v>
      </c>
      <c r="R634">
        <v>23.69</v>
      </c>
      <c r="S634">
        <f t="shared" si="18"/>
        <v>19.760000000000002</v>
      </c>
      <c r="T634">
        <v>15.83</v>
      </c>
      <c r="U634">
        <v>21.68</v>
      </c>
      <c r="V634">
        <f t="shared" si="19"/>
        <v>16.774999999999999</v>
      </c>
      <c r="W634">
        <v>11.87</v>
      </c>
    </row>
    <row r="635" spans="7:23" x14ac:dyDescent="0.3">
      <c r="G635" s="19">
        <v>24254</v>
      </c>
      <c r="H635">
        <v>9.41</v>
      </c>
      <c r="I635">
        <v>36.44</v>
      </c>
      <c r="Q635" s="19">
        <v>29854</v>
      </c>
      <c r="R635">
        <v>24.98</v>
      </c>
      <c r="S635">
        <f t="shared" si="18"/>
        <v>21.450000000000003</v>
      </c>
      <c r="T635">
        <v>17.920000000000002</v>
      </c>
      <c r="U635">
        <v>22.86</v>
      </c>
      <c r="V635">
        <f t="shared" si="19"/>
        <v>18.145</v>
      </c>
      <c r="W635">
        <v>13.43</v>
      </c>
    </row>
    <row r="636" spans="7:23" x14ac:dyDescent="0.3">
      <c r="G636" s="19">
        <v>24255</v>
      </c>
      <c r="H636">
        <v>0.56999999999999995</v>
      </c>
      <c r="I636">
        <v>0</v>
      </c>
      <c r="Q636" s="19">
        <v>29855</v>
      </c>
      <c r="R636">
        <v>26.27</v>
      </c>
      <c r="S636">
        <f t="shared" si="18"/>
        <v>23.25</v>
      </c>
      <c r="T636">
        <v>20.23</v>
      </c>
      <c r="U636">
        <v>24.04</v>
      </c>
      <c r="V636">
        <f t="shared" si="19"/>
        <v>19.605</v>
      </c>
      <c r="W636">
        <v>15.17</v>
      </c>
    </row>
    <row r="637" spans="7:23" x14ac:dyDescent="0.3">
      <c r="G637" s="19">
        <v>24256</v>
      </c>
      <c r="H637">
        <v>0</v>
      </c>
      <c r="I637">
        <v>0</v>
      </c>
      <c r="Q637" s="19">
        <v>29856</v>
      </c>
      <c r="R637">
        <v>28.53</v>
      </c>
      <c r="S637">
        <f t="shared" si="18"/>
        <v>23.335000000000001</v>
      </c>
      <c r="T637">
        <v>18.14</v>
      </c>
      <c r="U637">
        <v>26.11</v>
      </c>
      <c r="V637">
        <f t="shared" si="19"/>
        <v>19.855</v>
      </c>
      <c r="W637">
        <v>13.6</v>
      </c>
    </row>
    <row r="638" spans="7:23" x14ac:dyDescent="0.3">
      <c r="G638" s="19">
        <v>24257</v>
      </c>
      <c r="H638">
        <v>0</v>
      </c>
      <c r="I638">
        <v>0</v>
      </c>
      <c r="Q638" s="19">
        <v>29857</v>
      </c>
      <c r="R638">
        <v>34.130000000000003</v>
      </c>
      <c r="S638">
        <f t="shared" si="18"/>
        <v>27.29</v>
      </c>
      <c r="T638">
        <v>20.45</v>
      </c>
      <c r="U638">
        <v>31.24</v>
      </c>
      <c r="V638">
        <f t="shared" si="19"/>
        <v>23.285</v>
      </c>
      <c r="W638">
        <v>15.33</v>
      </c>
    </row>
    <row r="639" spans="7:23" x14ac:dyDescent="0.3">
      <c r="G639" s="19">
        <v>24258</v>
      </c>
      <c r="H639">
        <v>0</v>
      </c>
      <c r="I639">
        <v>0.26</v>
      </c>
      <c r="Q639" s="19">
        <v>29858</v>
      </c>
      <c r="R639">
        <v>29.93</v>
      </c>
      <c r="S639">
        <f t="shared" si="18"/>
        <v>27.5</v>
      </c>
      <c r="T639">
        <v>25.07</v>
      </c>
      <c r="U639">
        <v>27.39</v>
      </c>
      <c r="V639">
        <f t="shared" si="19"/>
        <v>23.09</v>
      </c>
      <c r="W639">
        <v>18.79</v>
      </c>
    </row>
    <row r="640" spans="7:23" x14ac:dyDescent="0.3">
      <c r="G640" s="19">
        <v>24259</v>
      </c>
      <c r="H640">
        <v>0.1</v>
      </c>
      <c r="I640">
        <v>0</v>
      </c>
      <c r="Q640" s="19">
        <v>29859</v>
      </c>
      <c r="R640">
        <v>27.3</v>
      </c>
      <c r="S640">
        <f t="shared" si="18"/>
        <v>23.85</v>
      </c>
      <c r="T640">
        <v>20.399999999999999</v>
      </c>
      <c r="U640">
        <v>24.36</v>
      </c>
      <c r="V640">
        <f t="shared" si="19"/>
        <v>19.509999999999998</v>
      </c>
      <c r="W640">
        <v>14.66</v>
      </c>
    </row>
    <row r="641" spans="7:23" x14ac:dyDescent="0.3">
      <c r="G641" s="19">
        <v>24260</v>
      </c>
      <c r="H641">
        <v>3.71</v>
      </c>
      <c r="I641">
        <v>7.52</v>
      </c>
      <c r="Q641" s="19">
        <v>29860</v>
      </c>
      <c r="R641">
        <v>24.98</v>
      </c>
      <c r="S641">
        <f t="shared" si="18"/>
        <v>21.914999999999999</v>
      </c>
      <c r="T641">
        <v>18.850000000000001</v>
      </c>
      <c r="U641">
        <v>22.28</v>
      </c>
      <c r="V641">
        <f t="shared" si="19"/>
        <v>17.914999999999999</v>
      </c>
      <c r="W641">
        <v>13.55</v>
      </c>
    </row>
    <row r="642" spans="7:23" x14ac:dyDescent="0.3">
      <c r="G642" s="19">
        <v>24261</v>
      </c>
      <c r="H642">
        <v>8.27</v>
      </c>
      <c r="I642">
        <v>15.69</v>
      </c>
      <c r="Q642" s="19">
        <v>29861</v>
      </c>
      <c r="R642">
        <v>24.66</v>
      </c>
      <c r="S642">
        <f t="shared" si="18"/>
        <v>22.310000000000002</v>
      </c>
      <c r="T642">
        <v>19.96</v>
      </c>
      <c r="U642">
        <v>22</v>
      </c>
      <c r="V642">
        <f t="shared" si="19"/>
        <v>18.175000000000001</v>
      </c>
      <c r="W642">
        <v>14.35</v>
      </c>
    </row>
    <row r="643" spans="7:23" x14ac:dyDescent="0.3">
      <c r="G643" s="19">
        <v>24262</v>
      </c>
      <c r="H643">
        <v>58.45</v>
      </c>
      <c r="I643">
        <v>8.82</v>
      </c>
      <c r="Q643" s="19">
        <v>29862</v>
      </c>
      <c r="R643">
        <v>23.92</v>
      </c>
      <c r="S643">
        <f t="shared" ref="S643:S706" si="20">(R643+T643)/2</f>
        <v>21.164999999999999</v>
      </c>
      <c r="T643">
        <v>18.41</v>
      </c>
      <c r="U643">
        <v>21.33</v>
      </c>
      <c r="V643">
        <f t="shared" ref="V643:V706" si="21">(U643+W643)/2</f>
        <v>17.28</v>
      </c>
      <c r="W643">
        <v>13.23</v>
      </c>
    </row>
    <row r="644" spans="7:23" x14ac:dyDescent="0.3">
      <c r="G644" s="19">
        <v>24263</v>
      </c>
      <c r="H644">
        <v>5.23</v>
      </c>
      <c r="I644">
        <v>19.32</v>
      </c>
      <c r="Q644" s="19">
        <v>29863</v>
      </c>
      <c r="R644">
        <v>23.71</v>
      </c>
      <c r="S644">
        <f t="shared" si="20"/>
        <v>21.67</v>
      </c>
      <c r="T644">
        <v>19.63</v>
      </c>
      <c r="U644">
        <v>21.15</v>
      </c>
      <c r="V644">
        <f t="shared" si="21"/>
        <v>17.63</v>
      </c>
      <c r="W644">
        <v>14.11</v>
      </c>
    </row>
    <row r="645" spans="7:23" x14ac:dyDescent="0.3">
      <c r="G645" s="19">
        <v>24264</v>
      </c>
      <c r="H645">
        <v>0</v>
      </c>
      <c r="I645">
        <v>10.76</v>
      </c>
      <c r="Q645" s="19">
        <v>29864</v>
      </c>
      <c r="R645">
        <v>23.49</v>
      </c>
      <c r="S645">
        <f t="shared" si="20"/>
        <v>21.725000000000001</v>
      </c>
      <c r="T645">
        <v>19.96</v>
      </c>
      <c r="U645">
        <v>20.96</v>
      </c>
      <c r="V645">
        <f t="shared" si="21"/>
        <v>17.655000000000001</v>
      </c>
      <c r="W645">
        <v>14.35</v>
      </c>
    </row>
    <row r="646" spans="7:23" x14ac:dyDescent="0.3">
      <c r="G646" s="19">
        <v>24265</v>
      </c>
      <c r="H646">
        <v>0</v>
      </c>
      <c r="I646">
        <v>0</v>
      </c>
      <c r="Q646" s="19">
        <v>29865</v>
      </c>
      <c r="R646">
        <v>23.92</v>
      </c>
      <c r="S646">
        <f t="shared" si="20"/>
        <v>22.44</v>
      </c>
      <c r="T646">
        <v>20.96</v>
      </c>
      <c r="U646">
        <v>21.33</v>
      </c>
      <c r="V646">
        <f t="shared" si="21"/>
        <v>18.195</v>
      </c>
      <c r="W646">
        <v>15.06</v>
      </c>
    </row>
    <row r="647" spans="7:23" x14ac:dyDescent="0.3">
      <c r="G647" s="19">
        <v>24266</v>
      </c>
      <c r="H647">
        <v>0.19</v>
      </c>
      <c r="I647">
        <v>0</v>
      </c>
      <c r="Q647" s="19">
        <v>29866</v>
      </c>
      <c r="R647">
        <v>23.92</v>
      </c>
      <c r="S647">
        <f t="shared" si="20"/>
        <v>22.495000000000001</v>
      </c>
      <c r="T647">
        <v>21.07</v>
      </c>
      <c r="U647">
        <v>21.33</v>
      </c>
      <c r="V647">
        <f t="shared" si="21"/>
        <v>18.234999999999999</v>
      </c>
      <c r="W647">
        <v>15.14</v>
      </c>
    </row>
    <row r="648" spans="7:23" x14ac:dyDescent="0.3">
      <c r="G648" s="19">
        <v>24267</v>
      </c>
      <c r="H648">
        <v>3.23</v>
      </c>
      <c r="I648">
        <v>3.37</v>
      </c>
      <c r="Q648" s="19">
        <v>29867</v>
      </c>
      <c r="R648">
        <v>21.7</v>
      </c>
      <c r="S648">
        <f t="shared" si="20"/>
        <v>21.384999999999998</v>
      </c>
      <c r="T648">
        <v>21.07</v>
      </c>
      <c r="U648">
        <v>19.350000000000001</v>
      </c>
      <c r="V648">
        <f t="shared" si="21"/>
        <v>17.245000000000001</v>
      </c>
      <c r="W648">
        <v>15.14</v>
      </c>
    </row>
    <row r="649" spans="7:23" x14ac:dyDescent="0.3">
      <c r="G649" s="19">
        <v>24268</v>
      </c>
      <c r="H649">
        <v>0.95</v>
      </c>
      <c r="I649">
        <v>0</v>
      </c>
      <c r="Q649" s="19">
        <v>29868</v>
      </c>
      <c r="R649">
        <v>22.75</v>
      </c>
      <c r="S649">
        <f t="shared" si="20"/>
        <v>21.355</v>
      </c>
      <c r="T649">
        <v>19.96</v>
      </c>
      <c r="U649">
        <v>20.3</v>
      </c>
      <c r="V649">
        <f t="shared" si="21"/>
        <v>17.324999999999999</v>
      </c>
      <c r="W649">
        <v>14.35</v>
      </c>
    </row>
    <row r="650" spans="7:23" x14ac:dyDescent="0.3">
      <c r="G650" s="19">
        <v>24269</v>
      </c>
      <c r="H650">
        <v>1.52</v>
      </c>
      <c r="I650">
        <v>0.13</v>
      </c>
      <c r="Q650" s="19">
        <v>29869</v>
      </c>
      <c r="R650">
        <v>23.07</v>
      </c>
      <c r="S650">
        <f t="shared" si="20"/>
        <v>21.35</v>
      </c>
      <c r="T650">
        <v>19.63</v>
      </c>
      <c r="U650">
        <v>20.58</v>
      </c>
      <c r="V650">
        <f t="shared" si="21"/>
        <v>17.344999999999999</v>
      </c>
      <c r="W650">
        <v>14.11</v>
      </c>
    </row>
    <row r="651" spans="7:23" x14ac:dyDescent="0.3">
      <c r="G651" s="19">
        <v>24270</v>
      </c>
      <c r="H651">
        <v>2.2799999999999998</v>
      </c>
      <c r="I651">
        <v>7</v>
      </c>
      <c r="Q651" s="19">
        <v>29870</v>
      </c>
      <c r="R651">
        <v>21.48</v>
      </c>
      <c r="S651">
        <f t="shared" si="20"/>
        <v>19.055</v>
      </c>
      <c r="T651">
        <v>16.63</v>
      </c>
      <c r="U651">
        <v>19.16</v>
      </c>
      <c r="V651">
        <f t="shared" si="21"/>
        <v>15.555</v>
      </c>
      <c r="W651">
        <v>11.95</v>
      </c>
    </row>
    <row r="652" spans="7:23" x14ac:dyDescent="0.3">
      <c r="G652" s="19">
        <v>24271</v>
      </c>
      <c r="H652">
        <v>0</v>
      </c>
      <c r="I652">
        <v>0</v>
      </c>
      <c r="Q652" s="19">
        <v>29871</v>
      </c>
      <c r="R652">
        <v>23.71</v>
      </c>
      <c r="S652">
        <f t="shared" si="20"/>
        <v>19.615000000000002</v>
      </c>
      <c r="T652">
        <v>15.52</v>
      </c>
      <c r="U652">
        <v>21.15</v>
      </c>
      <c r="V652">
        <f t="shared" si="21"/>
        <v>16.155000000000001</v>
      </c>
      <c r="W652">
        <v>11.16</v>
      </c>
    </row>
    <row r="653" spans="7:23" x14ac:dyDescent="0.3">
      <c r="G653" s="19">
        <v>24272</v>
      </c>
      <c r="H653">
        <v>0</v>
      </c>
      <c r="I653">
        <v>0</v>
      </c>
      <c r="Q653" s="19">
        <v>29872</v>
      </c>
      <c r="R653">
        <v>23.71</v>
      </c>
      <c r="S653">
        <f t="shared" si="20"/>
        <v>19.395</v>
      </c>
      <c r="T653">
        <v>15.08</v>
      </c>
      <c r="U653">
        <v>21.15</v>
      </c>
      <c r="V653">
        <f t="shared" si="21"/>
        <v>15.994999999999999</v>
      </c>
      <c r="W653">
        <v>10.84</v>
      </c>
    </row>
    <row r="654" spans="7:23" x14ac:dyDescent="0.3">
      <c r="G654" s="19">
        <v>24273</v>
      </c>
      <c r="H654">
        <v>0</v>
      </c>
      <c r="I654">
        <v>0</v>
      </c>
      <c r="Q654" s="19">
        <v>29873</v>
      </c>
      <c r="R654">
        <v>27.2</v>
      </c>
      <c r="S654">
        <f t="shared" si="20"/>
        <v>21.695</v>
      </c>
      <c r="T654">
        <v>16.190000000000001</v>
      </c>
      <c r="U654">
        <v>24.26</v>
      </c>
      <c r="V654">
        <f t="shared" si="21"/>
        <v>17.950000000000003</v>
      </c>
      <c r="W654">
        <v>11.64</v>
      </c>
    </row>
    <row r="655" spans="7:23" x14ac:dyDescent="0.3">
      <c r="G655" s="19">
        <v>24274</v>
      </c>
      <c r="H655">
        <v>0</v>
      </c>
      <c r="I655">
        <v>0</v>
      </c>
      <c r="Q655" s="19">
        <v>29874</v>
      </c>
      <c r="R655">
        <v>25.61</v>
      </c>
      <c r="S655">
        <f t="shared" si="20"/>
        <v>22.23</v>
      </c>
      <c r="T655">
        <v>18.850000000000001</v>
      </c>
      <c r="U655">
        <v>22.84</v>
      </c>
      <c r="V655">
        <f t="shared" si="21"/>
        <v>18.195</v>
      </c>
      <c r="W655">
        <v>13.55</v>
      </c>
    </row>
    <row r="656" spans="7:23" x14ac:dyDescent="0.3">
      <c r="G656" s="19">
        <v>24275</v>
      </c>
      <c r="H656">
        <v>0</v>
      </c>
      <c r="I656">
        <v>0</v>
      </c>
      <c r="Q656" s="19">
        <v>29875</v>
      </c>
      <c r="R656">
        <v>29.32</v>
      </c>
      <c r="S656">
        <f t="shared" si="20"/>
        <v>24.085000000000001</v>
      </c>
      <c r="T656">
        <v>18.850000000000001</v>
      </c>
      <c r="U656">
        <v>26.15</v>
      </c>
      <c r="V656">
        <f t="shared" si="21"/>
        <v>19.850000000000001</v>
      </c>
      <c r="W656">
        <v>13.55</v>
      </c>
    </row>
    <row r="657" spans="7:23" x14ac:dyDescent="0.3">
      <c r="G657" s="19">
        <v>24276</v>
      </c>
      <c r="H657">
        <v>0</v>
      </c>
      <c r="I657">
        <v>0</v>
      </c>
      <c r="Q657" s="19">
        <v>29876</v>
      </c>
      <c r="R657">
        <v>26.46</v>
      </c>
      <c r="S657">
        <f t="shared" si="20"/>
        <v>22.875</v>
      </c>
      <c r="T657">
        <v>19.29</v>
      </c>
      <c r="U657">
        <v>23.6</v>
      </c>
      <c r="V657">
        <f t="shared" si="21"/>
        <v>18.734999999999999</v>
      </c>
      <c r="W657">
        <v>13.87</v>
      </c>
    </row>
    <row r="658" spans="7:23" x14ac:dyDescent="0.3">
      <c r="G658" s="19">
        <v>24277</v>
      </c>
      <c r="H658">
        <v>0.1</v>
      </c>
      <c r="I658">
        <v>0</v>
      </c>
      <c r="Q658" s="19">
        <v>29877</v>
      </c>
      <c r="R658">
        <v>25.19</v>
      </c>
      <c r="S658">
        <f t="shared" si="20"/>
        <v>22.130000000000003</v>
      </c>
      <c r="T658">
        <v>19.07</v>
      </c>
      <c r="U658">
        <v>22.47</v>
      </c>
      <c r="V658">
        <f t="shared" si="21"/>
        <v>18.09</v>
      </c>
      <c r="W658">
        <v>13.71</v>
      </c>
    </row>
    <row r="659" spans="7:23" x14ac:dyDescent="0.3">
      <c r="G659" s="19">
        <v>24278</v>
      </c>
      <c r="H659">
        <v>0</v>
      </c>
      <c r="I659">
        <v>0</v>
      </c>
      <c r="Q659" s="19">
        <v>29878</v>
      </c>
      <c r="R659">
        <v>28.57</v>
      </c>
      <c r="S659">
        <f t="shared" si="20"/>
        <v>24.54</v>
      </c>
      <c r="T659">
        <v>20.51</v>
      </c>
      <c r="U659">
        <v>25.49</v>
      </c>
      <c r="V659">
        <f t="shared" si="21"/>
        <v>20.114999999999998</v>
      </c>
      <c r="W659">
        <v>14.74</v>
      </c>
    </row>
    <row r="660" spans="7:23" x14ac:dyDescent="0.3">
      <c r="G660" s="19">
        <v>24279</v>
      </c>
      <c r="H660">
        <v>2.19</v>
      </c>
      <c r="I660">
        <v>0.26</v>
      </c>
      <c r="Q660" s="19">
        <v>29879</v>
      </c>
      <c r="R660">
        <v>26.67</v>
      </c>
      <c r="S660">
        <f t="shared" si="20"/>
        <v>23.925000000000001</v>
      </c>
      <c r="T660">
        <v>21.18</v>
      </c>
      <c r="U660">
        <v>23.79</v>
      </c>
      <c r="V660">
        <f t="shared" si="21"/>
        <v>19.504999999999999</v>
      </c>
      <c r="W660">
        <v>15.22</v>
      </c>
    </row>
    <row r="661" spans="7:23" x14ac:dyDescent="0.3">
      <c r="G661" s="19">
        <v>24280</v>
      </c>
      <c r="H661">
        <v>0.76</v>
      </c>
      <c r="I661">
        <v>22.43</v>
      </c>
      <c r="Q661" s="19">
        <v>29880</v>
      </c>
      <c r="R661">
        <v>22.86</v>
      </c>
      <c r="S661">
        <f t="shared" si="20"/>
        <v>20.855</v>
      </c>
      <c r="T661">
        <v>18.850000000000001</v>
      </c>
      <c r="U661">
        <v>20.39</v>
      </c>
      <c r="V661">
        <f t="shared" si="21"/>
        <v>16.97</v>
      </c>
      <c r="W661">
        <v>13.55</v>
      </c>
    </row>
    <row r="662" spans="7:23" x14ac:dyDescent="0.3">
      <c r="G662" s="19">
        <v>24281</v>
      </c>
      <c r="H662">
        <v>0.38</v>
      </c>
      <c r="I662">
        <v>0</v>
      </c>
      <c r="Q662" s="19">
        <v>29881</v>
      </c>
      <c r="R662">
        <v>19.260000000000002</v>
      </c>
      <c r="S662">
        <f t="shared" si="20"/>
        <v>18.89</v>
      </c>
      <c r="T662">
        <v>18.52</v>
      </c>
      <c r="U662">
        <v>17.18</v>
      </c>
      <c r="V662">
        <f t="shared" si="21"/>
        <v>15.245000000000001</v>
      </c>
      <c r="W662">
        <v>13.31</v>
      </c>
    </row>
    <row r="663" spans="7:23" x14ac:dyDescent="0.3">
      <c r="G663" s="19">
        <v>24282</v>
      </c>
      <c r="H663">
        <v>0</v>
      </c>
      <c r="I663">
        <v>0</v>
      </c>
      <c r="Q663" s="19">
        <v>29882</v>
      </c>
      <c r="R663">
        <v>20.43</v>
      </c>
      <c r="S663">
        <f t="shared" si="20"/>
        <v>19.420000000000002</v>
      </c>
      <c r="T663">
        <v>18.41</v>
      </c>
      <c r="U663">
        <v>18.22</v>
      </c>
      <c r="V663">
        <f t="shared" si="21"/>
        <v>15.725</v>
      </c>
      <c r="W663">
        <v>13.23</v>
      </c>
    </row>
    <row r="664" spans="7:23" x14ac:dyDescent="0.3">
      <c r="G664" s="19">
        <v>24283</v>
      </c>
      <c r="H664">
        <v>0.19</v>
      </c>
      <c r="I664">
        <v>0</v>
      </c>
      <c r="Q664" s="19">
        <v>29883</v>
      </c>
      <c r="R664">
        <v>21.8</v>
      </c>
      <c r="S664">
        <f t="shared" si="20"/>
        <v>19.77</v>
      </c>
      <c r="T664">
        <v>17.739999999999998</v>
      </c>
      <c r="U664">
        <v>19.45</v>
      </c>
      <c r="V664">
        <f t="shared" si="21"/>
        <v>16.100000000000001</v>
      </c>
      <c r="W664">
        <v>12.75</v>
      </c>
    </row>
    <row r="665" spans="7:23" x14ac:dyDescent="0.3">
      <c r="G665" s="19">
        <v>24284</v>
      </c>
      <c r="H665">
        <v>37.07</v>
      </c>
      <c r="I665">
        <v>1.3</v>
      </c>
      <c r="Q665" s="19">
        <v>29884</v>
      </c>
      <c r="R665">
        <v>21.38</v>
      </c>
      <c r="S665">
        <f t="shared" si="20"/>
        <v>19.504999999999999</v>
      </c>
      <c r="T665">
        <v>17.63</v>
      </c>
      <c r="U665">
        <v>19.07</v>
      </c>
      <c r="V665">
        <f t="shared" si="21"/>
        <v>15.870000000000001</v>
      </c>
      <c r="W665">
        <v>12.67</v>
      </c>
    </row>
    <row r="666" spans="7:23" x14ac:dyDescent="0.3">
      <c r="G666" s="19">
        <v>24285</v>
      </c>
      <c r="H666">
        <v>78.03</v>
      </c>
      <c r="I666">
        <v>28.66</v>
      </c>
      <c r="Q666" s="19">
        <v>29885</v>
      </c>
      <c r="R666">
        <v>19.79</v>
      </c>
      <c r="S666">
        <f t="shared" si="20"/>
        <v>18.765000000000001</v>
      </c>
      <c r="T666">
        <v>17.739999999999998</v>
      </c>
      <c r="U666">
        <v>17.649999999999999</v>
      </c>
      <c r="V666">
        <f t="shared" si="21"/>
        <v>15.2</v>
      </c>
      <c r="W666">
        <v>12.75</v>
      </c>
    </row>
    <row r="667" spans="7:23" x14ac:dyDescent="0.3">
      <c r="G667" s="19">
        <v>24286</v>
      </c>
      <c r="H667">
        <v>4.28</v>
      </c>
      <c r="I667">
        <v>0</v>
      </c>
      <c r="Q667" s="19">
        <v>29886</v>
      </c>
      <c r="R667">
        <v>22.01</v>
      </c>
      <c r="S667">
        <f t="shared" si="20"/>
        <v>19.32</v>
      </c>
      <c r="T667">
        <v>16.63</v>
      </c>
      <c r="U667">
        <v>19.64</v>
      </c>
      <c r="V667">
        <f t="shared" si="21"/>
        <v>15.795</v>
      </c>
      <c r="W667">
        <v>11.95</v>
      </c>
    </row>
    <row r="668" spans="7:23" x14ac:dyDescent="0.3">
      <c r="G668" s="19">
        <v>24287</v>
      </c>
      <c r="H668">
        <v>0</v>
      </c>
      <c r="I668">
        <v>0</v>
      </c>
      <c r="Q668" s="19">
        <v>29887</v>
      </c>
      <c r="R668">
        <v>25.19</v>
      </c>
      <c r="S668">
        <f t="shared" si="20"/>
        <v>19.914999999999999</v>
      </c>
      <c r="T668">
        <v>14.64</v>
      </c>
      <c r="U668">
        <v>22.47</v>
      </c>
      <c r="V668">
        <f t="shared" si="21"/>
        <v>16.494999999999997</v>
      </c>
      <c r="W668">
        <v>10.52</v>
      </c>
    </row>
    <row r="669" spans="7:23" x14ac:dyDescent="0.3">
      <c r="G669" s="19">
        <v>24288</v>
      </c>
      <c r="H669">
        <v>0</v>
      </c>
      <c r="I669">
        <v>0.52</v>
      </c>
      <c r="Q669" s="19">
        <v>29888</v>
      </c>
      <c r="R669">
        <v>27.09</v>
      </c>
      <c r="S669">
        <f t="shared" si="20"/>
        <v>24.41</v>
      </c>
      <c r="T669">
        <v>21.73</v>
      </c>
      <c r="U669">
        <v>24.17</v>
      </c>
      <c r="V669">
        <f t="shared" si="21"/>
        <v>19.895</v>
      </c>
      <c r="W669">
        <v>15.62</v>
      </c>
    </row>
    <row r="670" spans="7:23" x14ac:dyDescent="0.3">
      <c r="G670" s="19">
        <v>24289</v>
      </c>
      <c r="H670">
        <v>11.22</v>
      </c>
      <c r="I670">
        <v>16.600000000000001</v>
      </c>
      <c r="Q670" s="19">
        <v>29889</v>
      </c>
      <c r="R670">
        <v>23.28</v>
      </c>
      <c r="S670">
        <f t="shared" si="20"/>
        <v>20.62</v>
      </c>
      <c r="T670">
        <v>17.96</v>
      </c>
      <c r="U670">
        <v>20.77</v>
      </c>
      <c r="V670">
        <f t="shared" si="21"/>
        <v>16.84</v>
      </c>
      <c r="W670">
        <v>12.91</v>
      </c>
    </row>
    <row r="671" spans="7:23" x14ac:dyDescent="0.3">
      <c r="G671" s="19">
        <v>24290</v>
      </c>
      <c r="H671">
        <v>0</v>
      </c>
      <c r="I671">
        <v>0</v>
      </c>
      <c r="Q671" s="19">
        <v>29890</v>
      </c>
      <c r="R671">
        <v>24.35</v>
      </c>
      <c r="S671">
        <f t="shared" si="20"/>
        <v>21.135000000000002</v>
      </c>
      <c r="T671">
        <v>17.920000000000002</v>
      </c>
      <c r="U671">
        <v>21.73</v>
      </c>
      <c r="V671">
        <f t="shared" si="21"/>
        <v>16.98</v>
      </c>
      <c r="W671">
        <v>12.23</v>
      </c>
    </row>
    <row r="672" spans="7:23" x14ac:dyDescent="0.3">
      <c r="G672" s="19">
        <v>24291</v>
      </c>
      <c r="H672">
        <v>0</v>
      </c>
      <c r="I672">
        <v>0</v>
      </c>
      <c r="Q672" s="19">
        <v>29891</v>
      </c>
      <c r="R672">
        <v>25.41</v>
      </c>
      <c r="S672">
        <f t="shared" si="20"/>
        <v>21.664999999999999</v>
      </c>
      <c r="T672">
        <v>17.920000000000002</v>
      </c>
      <c r="U672">
        <v>22.68</v>
      </c>
      <c r="V672">
        <f t="shared" si="21"/>
        <v>17.454999999999998</v>
      </c>
      <c r="W672">
        <v>12.23</v>
      </c>
    </row>
    <row r="673" spans="7:23" x14ac:dyDescent="0.3">
      <c r="G673" s="19">
        <v>24292</v>
      </c>
      <c r="H673">
        <v>0</v>
      </c>
      <c r="I673">
        <v>0.52</v>
      </c>
      <c r="Q673" s="19">
        <v>29892</v>
      </c>
      <c r="R673">
        <v>22.34</v>
      </c>
      <c r="S673">
        <f t="shared" si="20"/>
        <v>18.785</v>
      </c>
      <c r="T673">
        <v>15.23</v>
      </c>
      <c r="U673">
        <v>19.940000000000001</v>
      </c>
      <c r="V673">
        <f t="shared" si="21"/>
        <v>15.170000000000002</v>
      </c>
      <c r="W673">
        <v>10.4</v>
      </c>
    </row>
    <row r="674" spans="7:23" x14ac:dyDescent="0.3">
      <c r="G674" s="19">
        <v>24293</v>
      </c>
      <c r="H674">
        <v>0</v>
      </c>
      <c r="I674">
        <v>0</v>
      </c>
      <c r="Q674" s="19">
        <v>29893</v>
      </c>
      <c r="R674">
        <v>22.34</v>
      </c>
      <c r="S674">
        <f t="shared" si="20"/>
        <v>19.12</v>
      </c>
      <c r="T674">
        <v>15.9</v>
      </c>
      <c r="U674">
        <v>19.940000000000001</v>
      </c>
      <c r="V674">
        <f t="shared" si="21"/>
        <v>15.4</v>
      </c>
      <c r="W674">
        <v>10.86</v>
      </c>
    </row>
    <row r="675" spans="7:23" x14ac:dyDescent="0.3">
      <c r="G675" s="19">
        <v>24294</v>
      </c>
      <c r="H675">
        <v>0</v>
      </c>
      <c r="I675">
        <v>0</v>
      </c>
      <c r="Q675" s="19">
        <v>29894</v>
      </c>
      <c r="R675">
        <v>22.44</v>
      </c>
      <c r="S675">
        <f t="shared" si="20"/>
        <v>19.060000000000002</v>
      </c>
      <c r="T675">
        <v>15.68</v>
      </c>
      <c r="U675">
        <v>20.03</v>
      </c>
      <c r="V675">
        <f t="shared" si="21"/>
        <v>15.365</v>
      </c>
      <c r="W675">
        <v>10.7</v>
      </c>
    </row>
    <row r="676" spans="7:23" x14ac:dyDescent="0.3">
      <c r="G676" s="19">
        <v>24295</v>
      </c>
      <c r="H676">
        <v>7.32</v>
      </c>
      <c r="I676">
        <v>3.63</v>
      </c>
      <c r="Q676" s="19">
        <v>29895</v>
      </c>
      <c r="R676">
        <v>24.56</v>
      </c>
      <c r="S676">
        <f t="shared" si="20"/>
        <v>20.68</v>
      </c>
      <c r="T676">
        <v>16.8</v>
      </c>
      <c r="U676">
        <v>21.92</v>
      </c>
      <c r="V676">
        <f t="shared" si="21"/>
        <v>16.695</v>
      </c>
      <c r="W676">
        <v>11.47</v>
      </c>
    </row>
    <row r="677" spans="7:23" x14ac:dyDescent="0.3">
      <c r="G677" s="19">
        <v>24296</v>
      </c>
      <c r="H677">
        <v>0.28999999999999998</v>
      </c>
      <c r="I677">
        <v>1.43</v>
      </c>
      <c r="Q677" s="19">
        <v>29896</v>
      </c>
      <c r="R677">
        <v>22.23</v>
      </c>
      <c r="S677">
        <f t="shared" si="20"/>
        <v>18.73</v>
      </c>
      <c r="T677">
        <v>15.23</v>
      </c>
      <c r="U677">
        <v>19.84</v>
      </c>
      <c r="V677">
        <f t="shared" si="21"/>
        <v>15.120000000000001</v>
      </c>
      <c r="W677">
        <v>10.4</v>
      </c>
    </row>
    <row r="678" spans="7:23" x14ac:dyDescent="0.3">
      <c r="G678" s="19">
        <v>24297</v>
      </c>
      <c r="H678">
        <v>0</v>
      </c>
      <c r="I678">
        <v>0</v>
      </c>
      <c r="Q678" s="19">
        <v>29897</v>
      </c>
      <c r="R678">
        <v>21.17</v>
      </c>
      <c r="S678">
        <f t="shared" si="20"/>
        <v>19.43</v>
      </c>
      <c r="T678">
        <v>17.690000000000001</v>
      </c>
      <c r="U678">
        <v>18.899999999999999</v>
      </c>
      <c r="V678">
        <f t="shared" si="21"/>
        <v>15.489999999999998</v>
      </c>
      <c r="W678">
        <v>12.08</v>
      </c>
    </row>
    <row r="679" spans="7:23" x14ac:dyDescent="0.3">
      <c r="G679" s="19">
        <v>24298</v>
      </c>
      <c r="H679">
        <v>0</v>
      </c>
      <c r="I679">
        <v>0</v>
      </c>
      <c r="Q679" s="19">
        <v>29898</v>
      </c>
      <c r="R679">
        <v>21.81</v>
      </c>
      <c r="S679">
        <f t="shared" si="20"/>
        <v>18.465</v>
      </c>
      <c r="T679">
        <v>15.12</v>
      </c>
      <c r="U679">
        <v>19.46</v>
      </c>
      <c r="V679">
        <f t="shared" si="21"/>
        <v>14.89</v>
      </c>
      <c r="W679">
        <v>10.32</v>
      </c>
    </row>
    <row r="680" spans="7:23" x14ac:dyDescent="0.3">
      <c r="G680" s="19">
        <v>24299</v>
      </c>
      <c r="H680">
        <v>0.38</v>
      </c>
      <c r="I680">
        <v>0</v>
      </c>
      <c r="Q680" s="19">
        <v>29899</v>
      </c>
      <c r="R680">
        <v>27.21</v>
      </c>
      <c r="S680">
        <f t="shared" si="20"/>
        <v>21.725000000000001</v>
      </c>
      <c r="T680">
        <v>16.239999999999998</v>
      </c>
      <c r="U680">
        <v>24.28</v>
      </c>
      <c r="V680">
        <f t="shared" si="21"/>
        <v>17.685000000000002</v>
      </c>
      <c r="W680">
        <v>11.09</v>
      </c>
    </row>
    <row r="681" spans="7:23" x14ac:dyDescent="0.3">
      <c r="G681" s="19">
        <v>24300</v>
      </c>
      <c r="H681">
        <v>0</v>
      </c>
      <c r="I681">
        <v>0.13</v>
      </c>
      <c r="Q681" s="19">
        <v>29900</v>
      </c>
      <c r="R681">
        <v>25.41</v>
      </c>
      <c r="S681">
        <f t="shared" si="20"/>
        <v>23.625</v>
      </c>
      <c r="T681">
        <v>21.84</v>
      </c>
      <c r="U681">
        <v>22.68</v>
      </c>
      <c r="V681">
        <f t="shared" si="21"/>
        <v>18.795000000000002</v>
      </c>
      <c r="W681">
        <v>14.91</v>
      </c>
    </row>
    <row r="682" spans="7:23" x14ac:dyDescent="0.3">
      <c r="G682" s="19">
        <v>24301</v>
      </c>
      <c r="H682">
        <v>0.19</v>
      </c>
      <c r="I682">
        <v>0</v>
      </c>
      <c r="Q682" s="19">
        <v>29901</v>
      </c>
      <c r="R682">
        <v>28.69</v>
      </c>
      <c r="S682">
        <f t="shared" si="20"/>
        <v>24.65</v>
      </c>
      <c r="T682">
        <v>20.61</v>
      </c>
      <c r="U682">
        <v>25.61</v>
      </c>
      <c r="V682">
        <f t="shared" si="21"/>
        <v>19.84</v>
      </c>
      <c r="W682">
        <v>14.07</v>
      </c>
    </row>
    <row r="683" spans="7:23" x14ac:dyDescent="0.3">
      <c r="G683" s="19">
        <v>24302</v>
      </c>
      <c r="H683">
        <v>0.38</v>
      </c>
      <c r="I683">
        <v>0</v>
      </c>
      <c r="Q683" s="19">
        <v>29902</v>
      </c>
      <c r="R683">
        <v>26.47</v>
      </c>
      <c r="S683">
        <f t="shared" si="20"/>
        <v>22.754999999999999</v>
      </c>
      <c r="T683">
        <v>19.04</v>
      </c>
      <c r="U683">
        <v>23.62</v>
      </c>
      <c r="V683">
        <f t="shared" si="21"/>
        <v>18.310000000000002</v>
      </c>
      <c r="W683">
        <v>13</v>
      </c>
    </row>
    <row r="684" spans="7:23" x14ac:dyDescent="0.3">
      <c r="G684" s="19">
        <v>24303</v>
      </c>
      <c r="H684">
        <v>0</v>
      </c>
      <c r="I684">
        <v>0</v>
      </c>
      <c r="Q684" s="19">
        <v>29903</v>
      </c>
      <c r="R684">
        <v>23.61</v>
      </c>
      <c r="S684">
        <f t="shared" si="20"/>
        <v>19.645</v>
      </c>
      <c r="T684">
        <v>15.68</v>
      </c>
      <c r="U684">
        <v>21.07</v>
      </c>
      <c r="V684">
        <f t="shared" si="21"/>
        <v>15.885</v>
      </c>
      <c r="W684">
        <v>10.7</v>
      </c>
    </row>
    <row r="685" spans="7:23" x14ac:dyDescent="0.3">
      <c r="G685" s="19">
        <v>24304</v>
      </c>
      <c r="H685">
        <v>0</v>
      </c>
      <c r="I685">
        <v>0</v>
      </c>
      <c r="Q685" s="19">
        <v>29904</v>
      </c>
      <c r="R685">
        <v>25.41</v>
      </c>
      <c r="S685">
        <f t="shared" si="20"/>
        <v>20.21</v>
      </c>
      <c r="T685">
        <v>15.01</v>
      </c>
      <c r="U685">
        <v>22.68</v>
      </c>
      <c r="V685">
        <f t="shared" si="21"/>
        <v>16.465</v>
      </c>
      <c r="W685">
        <v>10.25</v>
      </c>
    </row>
    <row r="686" spans="7:23" x14ac:dyDescent="0.3">
      <c r="G686" s="19">
        <v>24305</v>
      </c>
      <c r="H686">
        <v>0</v>
      </c>
      <c r="I686">
        <v>0</v>
      </c>
      <c r="Q686" s="19">
        <v>29905</v>
      </c>
      <c r="R686">
        <v>28.8</v>
      </c>
      <c r="S686">
        <f t="shared" si="20"/>
        <v>24.255000000000003</v>
      </c>
      <c r="T686">
        <v>19.71</v>
      </c>
      <c r="U686">
        <v>25.7</v>
      </c>
      <c r="V686">
        <f t="shared" si="21"/>
        <v>19.579999999999998</v>
      </c>
      <c r="W686">
        <v>13.46</v>
      </c>
    </row>
    <row r="687" spans="7:23" x14ac:dyDescent="0.3">
      <c r="G687" s="19">
        <v>24306</v>
      </c>
      <c r="H687">
        <v>1.24</v>
      </c>
      <c r="I687">
        <v>0</v>
      </c>
      <c r="Q687" s="19">
        <v>29906</v>
      </c>
      <c r="R687">
        <v>23.93</v>
      </c>
      <c r="S687">
        <f t="shared" si="20"/>
        <v>22.435000000000002</v>
      </c>
      <c r="T687">
        <v>20.94</v>
      </c>
      <c r="U687">
        <v>21.35</v>
      </c>
      <c r="V687">
        <f t="shared" si="21"/>
        <v>17.825000000000003</v>
      </c>
      <c r="W687">
        <v>14.3</v>
      </c>
    </row>
    <row r="688" spans="7:23" x14ac:dyDescent="0.3">
      <c r="G688" s="19">
        <v>24307</v>
      </c>
      <c r="H688">
        <v>0</v>
      </c>
      <c r="I688">
        <v>0.91</v>
      </c>
      <c r="Q688" s="19">
        <v>29907</v>
      </c>
      <c r="R688">
        <v>24.35</v>
      </c>
      <c r="S688">
        <f t="shared" si="20"/>
        <v>20.855</v>
      </c>
      <c r="T688">
        <v>17.36</v>
      </c>
      <c r="U688">
        <v>21.73</v>
      </c>
      <c r="V688">
        <f t="shared" si="21"/>
        <v>16.79</v>
      </c>
      <c r="W688">
        <v>11.85</v>
      </c>
    </row>
    <row r="689" spans="7:23" x14ac:dyDescent="0.3">
      <c r="G689" s="19">
        <v>24308</v>
      </c>
      <c r="H689">
        <v>0</v>
      </c>
      <c r="I689">
        <v>0</v>
      </c>
      <c r="Q689" s="19">
        <v>29908</v>
      </c>
      <c r="R689">
        <v>25.94</v>
      </c>
      <c r="S689">
        <f t="shared" si="20"/>
        <v>20.080000000000002</v>
      </c>
      <c r="T689">
        <v>14.22</v>
      </c>
      <c r="U689">
        <v>23.15</v>
      </c>
      <c r="V689">
        <f t="shared" si="21"/>
        <v>16.43</v>
      </c>
      <c r="W689">
        <v>9.7100000000000009</v>
      </c>
    </row>
    <row r="690" spans="7:23" x14ac:dyDescent="0.3">
      <c r="G690" s="19">
        <v>24309</v>
      </c>
      <c r="H690">
        <v>0.48</v>
      </c>
      <c r="I690">
        <v>0.78</v>
      </c>
      <c r="Q690" s="19">
        <v>29909</v>
      </c>
      <c r="R690">
        <v>26.04</v>
      </c>
      <c r="S690">
        <f t="shared" si="20"/>
        <v>21.195</v>
      </c>
      <c r="T690">
        <v>16.350000000000001</v>
      </c>
      <c r="U690">
        <v>23.24</v>
      </c>
      <c r="V690">
        <f t="shared" si="21"/>
        <v>17.2</v>
      </c>
      <c r="W690">
        <v>11.16</v>
      </c>
    </row>
    <row r="691" spans="7:23" x14ac:dyDescent="0.3">
      <c r="G691" s="19">
        <v>24310</v>
      </c>
      <c r="H691">
        <v>1.1399999999999999</v>
      </c>
      <c r="I691">
        <v>0.39</v>
      </c>
      <c r="Q691" s="19">
        <v>29910</v>
      </c>
      <c r="R691">
        <v>24.88</v>
      </c>
      <c r="S691">
        <f t="shared" si="20"/>
        <v>21.96</v>
      </c>
      <c r="T691">
        <v>19.04</v>
      </c>
      <c r="U691">
        <v>22.21</v>
      </c>
      <c r="V691">
        <f t="shared" si="21"/>
        <v>17.605</v>
      </c>
      <c r="W691">
        <v>13</v>
      </c>
    </row>
    <row r="692" spans="7:23" x14ac:dyDescent="0.3">
      <c r="G692" s="19">
        <v>24311</v>
      </c>
      <c r="H692">
        <v>0</v>
      </c>
      <c r="I692">
        <v>2.46</v>
      </c>
      <c r="Q692" s="19">
        <v>29911</v>
      </c>
      <c r="R692">
        <v>21.49</v>
      </c>
      <c r="S692">
        <f t="shared" si="20"/>
        <v>17.574999999999999</v>
      </c>
      <c r="T692">
        <v>13.66</v>
      </c>
      <c r="U692">
        <v>19.18</v>
      </c>
      <c r="V692">
        <f t="shared" si="21"/>
        <v>14.254999999999999</v>
      </c>
      <c r="W692">
        <v>9.33</v>
      </c>
    </row>
    <row r="693" spans="7:23" x14ac:dyDescent="0.3">
      <c r="G693" s="19">
        <v>24312</v>
      </c>
      <c r="H693">
        <v>0</v>
      </c>
      <c r="I693">
        <v>2.59</v>
      </c>
      <c r="Q693" s="19">
        <v>29912</v>
      </c>
      <c r="R693">
        <v>22.23</v>
      </c>
      <c r="S693">
        <f t="shared" si="20"/>
        <v>18</v>
      </c>
      <c r="T693">
        <v>13.77</v>
      </c>
      <c r="U693">
        <v>19.84</v>
      </c>
      <c r="V693">
        <f t="shared" si="21"/>
        <v>14.620000000000001</v>
      </c>
      <c r="W693">
        <v>9.4</v>
      </c>
    </row>
    <row r="694" spans="7:23" x14ac:dyDescent="0.3">
      <c r="G694" s="19">
        <v>24313</v>
      </c>
      <c r="H694">
        <v>0</v>
      </c>
      <c r="I694">
        <v>0</v>
      </c>
      <c r="Q694" s="19">
        <v>29913</v>
      </c>
      <c r="R694">
        <v>23.29</v>
      </c>
      <c r="S694">
        <f t="shared" si="20"/>
        <v>20.155000000000001</v>
      </c>
      <c r="T694">
        <v>17.02</v>
      </c>
      <c r="U694">
        <v>20.79</v>
      </c>
      <c r="V694">
        <f t="shared" si="21"/>
        <v>16.204999999999998</v>
      </c>
      <c r="W694">
        <v>11.62</v>
      </c>
    </row>
    <row r="695" spans="7:23" x14ac:dyDescent="0.3">
      <c r="G695" s="19">
        <v>24314</v>
      </c>
      <c r="H695">
        <v>0</v>
      </c>
      <c r="I695">
        <v>0</v>
      </c>
      <c r="Q695" s="19">
        <v>29914</v>
      </c>
      <c r="R695">
        <v>24.35</v>
      </c>
      <c r="S695">
        <f t="shared" si="20"/>
        <v>20.295000000000002</v>
      </c>
      <c r="T695">
        <v>16.239999999999998</v>
      </c>
      <c r="U695">
        <v>21.73</v>
      </c>
      <c r="V695">
        <f t="shared" si="21"/>
        <v>16.41</v>
      </c>
      <c r="W695">
        <v>11.09</v>
      </c>
    </row>
    <row r="696" spans="7:23" x14ac:dyDescent="0.3">
      <c r="G696" s="19">
        <v>24315</v>
      </c>
      <c r="H696">
        <v>0</v>
      </c>
      <c r="I696">
        <v>0</v>
      </c>
      <c r="Q696" s="19">
        <v>29915</v>
      </c>
      <c r="R696">
        <v>21.17</v>
      </c>
      <c r="S696">
        <f t="shared" si="20"/>
        <v>17.865000000000002</v>
      </c>
      <c r="T696">
        <v>14.56</v>
      </c>
      <c r="U696">
        <v>18.899999999999999</v>
      </c>
      <c r="V696">
        <f t="shared" si="21"/>
        <v>14.419999999999998</v>
      </c>
      <c r="W696">
        <v>9.94</v>
      </c>
    </row>
    <row r="697" spans="7:23" x14ac:dyDescent="0.3">
      <c r="G697" s="19">
        <v>24316</v>
      </c>
      <c r="H697">
        <v>0</v>
      </c>
      <c r="I697">
        <v>0</v>
      </c>
      <c r="Q697" s="19">
        <v>29916</v>
      </c>
      <c r="R697">
        <v>21.17</v>
      </c>
      <c r="S697">
        <f t="shared" si="20"/>
        <v>18.200000000000003</v>
      </c>
      <c r="T697">
        <v>15.23</v>
      </c>
      <c r="U697">
        <v>18.899999999999999</v>
      </c>
      <c r="V697">
        <f t="shared" si="21"/>
        <v>14.649999999999999</v>
      </c>
      <c r="W697">
        <v>10.4</v>
      </c>
    </row>
    <row r="698" spans="7:23" x14ac:dyDescent="0.3">
      <c r="G698" s="19">
        <v>24317</v>
      </c>
      <c r="H698">
        <v>0</v>
      </c>
      <c r="I698">
        <v>0</v>
      </c>
      <c r="Q698" s="19">
        <v>29917</v>
      </c>
      <c r="R698">
        <v>21.39</v>
      </c>
      <c r="S698">
        <f t="shared" si="20"/>
        <v>17.86</v>
      </c>
      <c r="T698">
        <v>14.33</v>
      </c>
      <c r="U698">
        <v>19.09</v>
      </c>
      <c r="V698">
        <f t="shared" si="21"/>
        <v>14.44</v>
      </c>
      <c r="W698">
        <v>9.7899999999999991</v>
      </c>
    </row>
    <row r="699" spans="7:23" x14ac:dyDescent="0.3">
      <c r="G699" s="19">
        <v>24318</v>
      </c>
      <c r="H699">
        <v>0</v>
      </c>
      <c r="I699">
        <v>0</v>
      </c>
      <c r="Q699" s="19">
        <v>29918</v>
      </c>
      <c r="R699">
        <v>26.04</v>
      </c>
      <c r="S699">
        <f t="shared" si="20"/>
        <v>20.074999999999999</v>
      </c>
      <c r="T699">
        <v>14.11</v>
      </c>
      <c r="U699">
        <v>23.24</v>
      </c>
      <c r="V699">
        <f t="shared" si="21"/>
        <v>16.434999999999999</v>
      </c>
      <c r="W699">
        <v>9.6300000000000008</v>
      </c>
    </row>
    <row r="700" spans="7:23" x14ac:dyDescent="0.3">
      <c r="G700" s="19">
        <v>24319</v>
      </c>
      <c r="H700">
        <v>0.19</v>
      </c>
      <c r="I700">
        <v>0.78</v>
      </c>
      <c r="Q700" s="19">
        <v>29919</v>
      </c>
      <c r="R700">
        <v>24.88</v>
      </c>
      <c r="S700">
        <f t="shared" si="20"/>
        <v>21.96</v>
      </c>
      <c r="T700">
        <v>19.04</v>
      </c>
      <c r="U700">
        <v>22.21</v>
      </c>
      <c r="V700">
        <f t="shared" si="21"/>
        <v>17.605</v>
      </c>
      <c r="W700">
        <v>13</v>
      </c>
    </row>
    <row r="701" spans="7:23" x14ac:dyDescent="0.3">
      <c r="G701" s="19">
        <v>24320</v>
      </c>
      <c r="H701">
        <v>0</v>
      </c>
      <c r="I701">
        <v>0</v>
      </c>
      <c r="Q701" s="19">
        <v>29920</v>
      </c>
      <c r="R701">
        <v>24.81</v>
      </c>
      <c r="S701">
        <f t="shared" si="20"/>
        <v>22.225000000000001</v>
      </c>
      <c r="T701">
        <v>19.64</v>
      </c>
      <c r="U701">
        <v>21.33</v>
      </c>
      <c r="V701">
        <f t="shared" si="21"/>
        <v>16.285</v>
      </c>
      <c r="W701">
        <v>11.24</v>
      </c>
    </row>
    <row r="702" spans="7:23" x14ac:dyDescent="0.3">
      <c r="G702" s="19">
        <v>24321</v>
      </c>
      <c r="H702">
        <v>0</v>
      </c>
      <c r="I702">
        <v>0</v>
      </c>
      <c r="Q702" s="19">
        <v>29921</v>
      </c>
      <c r="R702">
        <v>24.61</v>
      </c>
      <c r="S702">
        <f t="shared" si="20"/>
        <v>23.049999999999997</v>
      </c>
      <c r="T702">
        <v>21.49</v>
      </c>
      <c r="U702">
        <v>21.15</v>
      </c>
      <c r="V702">
        <f t="shared" si="21"/>
        <v>16.725000000000001</v>
      </c>
      <c r="W702">
        <v>12.3</v>
      </c>
    </row>
    <row r="703" spans="7:23" x14ac:dyDescent="0.3">
      <c r="G703" s="19">
        <v>24322</v>
      </c>
      <c r="H703">
        <v>3.8</v>
      </c>
      <c r="I703">
        <v>0</v>
      </c>
      <c r="Q703" s="19">
        <v>29922</v>
      </c>
      <c r="R703">
        <v>22.54</v>
      </c>
      <c r="S703">
        <f t="shared" si="20"/>
        <v>19.645</v>
      </c>
      <c r="T703">
        <v>16.75</v>
      </c>
      <c r="U703">
        <v>19.37</v>
      </c>
      <c r="V703">
        <f t="shared" si="21"/>
        <v>14.48</v>
      </c>
      <c r="W703">
        <v>9.59</v>
      </c>
    </row>
    <row r="704" spans="7:23" x14ac:dyDescent="0.3">
      <c r="G704" s="19">
        <v>24323</v>
      </c>
      <c r="H704">
        <v>0.1</v>
      </c>
      <c r="I704">
        <v>7.26</v>
      </c>
      <c r="Q704" s="19">
        <v>29923</v>
      </c>
      <c r="R704">
        <v>19.850000000000001</v>
      </c>
      <c r="S704">
        <f t="shared" si="20"/>
        <v>15.990000000000002</v>
      </c>
      <c r="T704">
        <v>12.13</v>
      </c>
      <c r="U704">
        <v>17.059999999999999</v>
      </c>
      <c r="V704">
        <f t="shared" si="21"/>
        <v>12</v>
      </c>
      <c r="W704">
        <v>6.94</v>
      </c>
    </row>
    <row r="705" spans="7:23" x14ac:dyDescent="0.3">
      <c r="G705" s="19">
        <v>24324</v>
      </c>
      <c r="H705">
        <v>48.95</v>
      </c>
      <c r="I705">
        <v>4.28</v>
      </c>
      <c r="Q705" s="19">
        <v>29924</v>
      </c>
      <c r="R705">
        <v>15.51</v>
      </c>
      <c r="S705">
        <f t="shared" si="20"/>
        <v>13.245000000000001</v>
      </c>
      <c r="T705">
        <v>10.98</v>
      </c>
      <c r="U705">
        <v>13.33</v>
      </c>
      <c r="V705">
        <f t="shared" si="21"/>
        <v>9.8049999999999997</v>
      </c>
      <c r="W705">
        <v>6.28</v>
      </c>
    </row>
    <row r="706" spans="7:23" x14ac:dyDescent="0.3">
      <c r="G706" s="19">
        <v>24325</v>
      </c>
      <c r="H706">
        <v>0</v>
      </c>
      <c r="I706">
        <v>0</v>
      </c>
      <c r="Q706" s="19">
        <v>29925</v>
      </c>
      <c r="R706">
        <v>14.89</v>
      </c>
      <c r="S706">
        <f t="shared" si="20"/>
        <v>13.8</v>
      </c>
      <c r="T706">
        <v>12.71</v>
      </c>
      <c r="U706">
        <v>12.8</v>
      </c>
      <c r="V706">
        <f t="shared" si="21"/>
        <v>10.035</v>
      </c>
      <c r="W706">
        <v>7.27</v>
      </c>
    </row>
    <row r="707" spans="7:23" x14ac:dyDescent="0.3">
      <c r="G707" s="19">
        <v>24326</v>
      </c>
      <c r="H707">
        <v>0.48</v>
      </c>
      <c r="I707">
        <v>0</v>
      </c>
      <c r="Q707" s="19">
        <v>29926</v>
      </c>
      <c r="R707">
        <v>13.44</v>
      </c>
      <c r="S707">
        <f t="shared" ref="S707:S770" si="22">(R707+T707)/2</f>
        <v>13.305</v>
      </c>
      <c r="T707">
        <v>13.17</v>
      </c>
      <c r="U707">
        <v>11.55</v>
      </c>
      <c r="V707">
        <f t="shared" ref="V707:V770" si="23">(U707+W707)/2</f>
        <v>9.5449999999999999</v>
      </c>
      <c r="W707">
        <v>7.54</v>
      </c>
    </row>
    <row r="708" spans="7:23" x14ac:dyDescent="0.3">
      <c r="G708" s="19">
        <v>24327</v>
      </c>
      <c r="H708">
        <v>15.21</v>
      </c>
      <c r="I708">
        <v>0.52</v>
      </c>
      <c r="Q708" s="19">
        <v>29927</v>
      </c>
      <c r="R708">
        <v>15.51</v>
      </c>
      <c r="S708">
        <f t="shared" si="22"/>
        <v>12.955</v>
      </c>
      <c r="T708">
        <v>10.4</v>
      </c>
      <c r="U708">
        <v>13.33</v>
      </c>
      <c r="V708">
        <f t="shared" si="23"/>
        <v>9.64</v>
      </c>
      <c r="W708">
        <v>5.95</v>
      </c>
    </row>
    <row r="709" spans="7:23" x14ac:dyDescent="0.3">
      <c r="G709" s="19">
        <v>24328</v>
      </c>
      <c r="H709">
        <v>8.17</v>
      </c>
      <c r="I709">
        <v>16.34</v>
      </c>
      <c r="Q709" s="19">
        <v>29928</v>
      </c>
      <c r="R709">
        <v>13.96</v>
      </c>
      <c r="S709">
        <f t="shared" si="22"/>
        <v>12.295000000000002</v>
      </c>
      <c r="T709">
        <v>10.63</v>
      </c>
      <c r="U709">
        <v>12</v>
      </c>
      <c r="V709">
        <f t="shared" si="23"/>
        <v>9.0399999999999991</v>
      </c>
      <c r="W709">
        <v>6.08</v>
      </c>
    </row>
    <row r="710" spans="7:23" x14ac:dyDescent="0.3">
      <c r="G710" s="19">
        <v>24329</v>
      </c>
      <c r="H710">
        <v>1.9</v>
      </c>
      <c r="I710">
        <v>4.41</v>
      </c>
      <c r="Q710" s="19">
        <v>29929</v>
      </c>
      <c r="R710">
        <v>16.75</v>
      </c>
      <c r="S710">
        <f t="shared" si="22"/>
        <v>12.995000000000001</v>
      </c>
      <c r="T710">
        <v>9.24</v>
      </c>
      <c r="U710">
        <v>14.4</v>
      </c>
      <c r="V710">
        <f t="shared" si="23"/>
        <v>9.8450000000000006</v>
      </c>
      <c r="W710">
        <v>5.29</v>
      </c>
    </row>
    <row r="711" spans="7:23" x14ac:dyDescent="0.3">
      <c r="G711" s="19">
        <v>24330</v>
      </c>
      <c r="H711">
        <v>0.95</v>
      </c>
      <c r="I711">
        <v>3.37</v>
      </c>
      <c r="Q711" s="19">
        <v>29930</v>
      </c>
      <c r="R711">
        <v>17.47</v>
      </c>
      <c r="S711">
        <f t="shared" si="22"/>
        <v>12.719999999999999</v>
      </c>
      <c r="T711">
        <v>7.97</v>
      </c>
      <c r="U711">
        <v>15.02</v>
      </c>
      <c r="V711">
        <f t="shared" si="23"/>
        <v>9.7899999999999991</v>
      </c>
      <c r="W711">
        <v>4.5599999999999996</v>
      </c>
    </row>
    <row r="712" spans="7:23" x14ac:dyDescent="0.3">
      <c r="G712" s="19">
        <v>24331</v>
      </c>
      <c r="H712">
        <v>11.5</v>
      </c>
      <c r="I712">
        <v>5.19</v>
      </c>
      <c r="Q712" s="19">
        <v>29931</v>
      </c>
      <c r="R712">
        <v>15.51</v>
      </c>
      <c r="S712">
        <f t="shared" si="22"/>
        <v>13.3</v>
      </c>
      <c r="T712">
        <v>11.09</v>
      </c>
      <c r="U712">
        <v>13.33</v>
      </c>
      <c r="V712">
        <f t="shared" si="23"/>
        <v>9.84</v>
      </c>
      <c r="W712">
        <v>6.35</v>
      </c>
    </row>
    <row r="713" spans="7:23" x14ac:dyDescent="0.3">
      <c r="G713" s="19">
        <v>24332</v>
      </c>
      <c r="H713">
        <v>0</v>
      </c>
      <c r="I713">
        <v>2.59</v>
      </c>
      <c r="Q713" s="19">
        <v>29932</v>
      </c>
      <c r="R713">
        <v>21.3</v>
      </c>
      <c r="S713">
        <f t="shared" si="22"/>
        <v>16.14</v>
      </c>
      <c r="T713">
        <v>10.98</v>
      </c>
      <c r="U713">
        <v>18.309999999999999</v>
      </c>
      <c r="V713">
        <f t="shared" si="23"/>
        <v>12.295</v>
      </c>
      <c r="W713">
        <v>6.28</v>
      </c>
    </row>
    <row r="714" spans="7:23" x14ac:dyDescent="0.3">
      <c r="G714" s="19">
        <v>24333</v>
      </c>
      <c r="H714">
        <v>0</v>
      </c>
      <c r="I714">
        <v>0</v>
      </c>
      <c r="Q714" s="19">
        <v>29933</v>
      </c>
      <c r="R714">
        <v>19.64</v>
      </c>
      <c r="S714">
        <f t="shared" si="22"/>
        <v>16.175000000000001</v>
      </c>
      <c r="T714">
        <v>12.71</v>
      </c>
      <c r="U714">
        <v>16.89</v>
      </c>
      <c r="V714">
        <f t="shared" si="23"/>
        <v>12.08</v>
      </c>
      <c r="W714">
        <v>7.27</v>
      </c>
    </row>
    <row r="715" spans="7:23" x14ac:dyDescent="0.3">
      <c r="G715" s="19">
        <v>24334</v>
      </c>
      <c r="H715">
        <v>0</v>
      </c>
      <c r="I715">
        <v>0</v>
      </c>
      <c r="Q715" s="19">
        <v>29934</v>
      </c>
      <c r="R715">
        <v>25.02</v>
      </c>
      <c r="S715">
        <f t="shared" si="22"/>
        <v>21.119999999999997</v>
      </c>
      <c r="T715">
        <v>17.22</v>
      </c>
      <c r="U715">
        <v>21.51</v>
      </c>
      <c r="V715">
        <f t="shared" si="23"/>
        <v>15.68</v>
      </c>
      <c r="W715">
        <v>9.85</v>
      </c>
    </row>
    <row r="716" spans="7:23" x14ac:dyDescent="0.3">
      <c r="G716" s="19">
        <v>24335</v>
      </c>
      <c r="H716">
        <v>0.19</v>
      </c>
      <c r="I716">
        <v>0</v>
      </c>
      <c r="Q716" s="19">
        <v>29935</v>
      </c>
      <c r="R716">
        <v>19.850000000000001</v>
      </c>
      <c r="S716">
        <f t="shared" si="22"/>
        <v>15.585000000000001</v>
      </c>
      <c r="T716">
        <v>11.32</v>
      </c>
      <c r="U716">
        <v>17.059999999999999</v>
      </c>
      <c r="V716">
        <f t="shared" si="23"/>
        <v>11.77</v>
      </c>
      <c r="W716">
        <v>6.48</v>
      </c>
    </row>
    <row r="717" spans="7:23" x14ac:dyDescent="0.3">
      <c r="G717" s="19">
        <v>24336</v>
      </c>
      <c r="H717">
        <v>0</v>
      </c>
      <c r="I717">
        <v>0</v>
      </c>
      <c r="Q717" s="19">
        <v>29936</v>
      </c>
      <c r="R717">
        <v>19.64</v>
      </c>
      <c r="S717">
        <f t="shared" si="22"/>
        <v>15.945</v>
      </c>
      <c r="T717">
        <v>12.25</v>
      </c>
      <c r="U717">
        <v>16.89</v>
      </c>
      <c r="V717">
        <f t="shared" si="23"/>
        <v>11.95</v>
      </c>
      <c r="W717">
        <v>7.01</v>
      </c>
    </row>
    <row r="718" spans="7:23" x14ac:dyDescent="0.3">
      <c r="G718" s="19">
        <v>24337</v>
      </c>
      <c r="H718">
        <v>10.93</v>
      </c>
      <c r="I718">
        <v>6.09</v>
      </c>
      <c r="Q718" s="19">
        <v>29937</v>
      </c>
      <c r="R718">
        <v>20.68</v>
      </c>
      <c r="S718">
        <f t="shared" si="22"/>
        <v>17.39</v>
      </c>
      <c r="T718">
        <v>14.1</v>
      </c>
      <c r="U718">
        <v>17.77</v>
      </c>
      <c r="V718">
        <f t="shared" si="23"/>
        <v>12.92</v>
      </c>
      <c r="W718">
        <v>8.07</v>
      </c>
    </row>
    <row r="719" spans="7:23" x14ac:dyDescent="0.3">
      <c r="G719" s="19">
        <v>24338</v>
      </c>
      <c r="H719">
        <v>21.67</v>
      </c>
      <c r="I719">
        <v>4.28</v>
      </c>
      <c r="Q719" s="19">
        <v>29938</v>
      </c>
      <c r="R719">
        <v>18.3</v>
      </c>
      <c r="S719">
        <f t="shared" si="22"/>
        <v>15.045</v>
      </c>
      <c r="T719">
        <v>11.79</v>
      </c>
      <c r="U719">
        <v>15.73</v>
      </c>
      <c r="V719">
        <f t="shared" si="23"/>
        <v>11.234999999999999</v>
      </c>
      <c r="W719">
        <v>6.74</v>
      </c>
    </row>
    <row r="720" spans="7:23" x14ac:dyDescent="0.3">
      <c r="G720" s="19">
        <v>24339</v>
      </c>
      <c r="H720">
        <v>1.62</v>
      </c>
      <c r="I720">
        <v>2.33</v>
      </c>
      <c r="Q720" s="19">
        <v>29939</v>
      </c>
      <c r="R720">
        <v>16.329999999999998</v>
      </c>
      <c r="S720">
        <f t="shared" si="22"/>
        <v>13.77</v>
      </c>
      <c r="T720">
        <v>11.21</v>
      </c>
      <c r="U720">
        <v>14.04</v>
      </c>
      <c r="V720">
        <f t="shared" si="23"/>
        <v>10.225</v>
      </c>
      <c r="W720">
        <v>6.41</v>
      </c>
    </row>
    <row r="721" spans="7:23" x14ac:dyDescent="0.3">
      <c r="G721" s="19">
        <v>24340</v>
      </c>
      <c r="H721">
        <v>12.64</v>
      </c>
      <c r="I721">
        <v>29.95</v>
      </c>
      <c r="Q721" s="19">
        <v>29940</v>
      </c>
      <c r="R721">
        <v>15.71</v>
      </c>
      <c r="S721">
        <f t="shared" si="22"/>
        <v>13.055</v>
      </c>
      <c r="T721">
        <v>10.4</v>
      </c>
      <c r="U721">
        <v>13.51</v>
      </c>
      <c r="V721">
        <f t="shared" si="23"/>
        <v>9.73</v>
      </c>
      <c r="W721">
        <v>5.95</v>
      </c>
    </row>
    <row r="722" spans="7:23" x14ac:dyDescent="0.3">
      <c r="G722" s="19">
        <v>24341</v>
      </c>
      <c r="H722">
        <v>3.71</v>
      </c>
      <c r="I722">
        <v>20.100000000000001</v>
      </c>
      <c r="Q722" s="19">
        <v>29941</v>
      </c>
      <c r="R722">
        <v>14.68</v>
      </c>
      <c r="S722">
        <f t="shared" si="22"/>
        <v>12.54</v>
      </c>
      <c r="T722">
        <v>10.4</v>
      </c>
      <c r="U722">
        <v>12.62</v>
      </c>
      <c r="V722">
        <f t="shared" si="23"/>
        <v>9.2850000000000001</v>
      </c>
      <c r="W722">
        <v>5.95</v>
      </c>
    </row>
    <row r="723" spans="7:23" x14ac:dyDescent="0.3">
      <c r="G723" s="19">
        <v>24342</v>
      </c>
      <c r="H723">
        <v>3.33</v>
      </c>
      <c r="I723">
        <v>9.4700000000000006</v>
      </c>
      <c r="Q723" s="19">
        <v>29942</v>
      </c>
      <c r="R723">
        <v>17.059999999999999</v>
      </c>
      <c r="S723">
        <f t="shared" si="22"/>
        <v>12.344999999999999</v>
      </c>
      <c r="T723">
        <v>7.63</v>
      </c>
      <c r="U723">
        <v>14.66</v>
      </c>
      <c r="V723">
        <f t="shared" si="23"/>
        <v>9.51</v>
      </c>
      <c r="W723">
        <v>4.3600000000000003</v>
      </c>
    </row>
    <row r="724" spans="7:23" x14ac:dyDescent="0.3">
      <c r="G724" s="19">
        <v>24343</v>
      </c>
      <c r="H724">
        <v>0.56999999999999995</v>
      </c>
      <c r="I724">
        <v>0.26</v>
      </c>
      <c r="Q724" s="19">
        <v>29943</v>
      </c>
      <c r="R724">
        <v>13.44</v>
      </c>
      <c r="S724">
        <f t="shared" si="22"/>
        <v>12.094999999999999</v>
      </c>
      <c r="T724">
        <v>10.75</v>
      </c>
      <c r="U724">
        <v>11.55</v>
      </c>
      <c r="V724">
        <f t="shared" si="23"/>
        <v>8.8500000000000014</v>
      </c>
      <c r="W724">
        <v>6.15</v>
      </c>
    </row>
    <row r="725" spans="7:23" x14ac:dyDescent="0.3">
      <c r="G725" s="19">
        <v>24344</v>
      </c>
      <c r="H725">
        <v>0</v>
      </c>
      <c r="I725">
        <v>0</v>
      </c>
      <c r="Q725" s="19">
        <v>29944</v>
      </c>
      <c r="R725">
        <v>15.51</v>
      </c>
      <c r="S725">
        <f t="shared" si="22"/>
        <v>12.49</v>
      </c>
      <c r="T725">
        <v>9.4700000000000006</v>
      </c>
      <c r="U725">
        <v>13.33</v>
      </c>
      <c r="V725">
        <f t="shared" si="23"/>
        <v>9.375</v>
      </c>
      <c r="W725">
        <v>5.42</v>
      </c>
    </row>
    <row r="726" spans="7:23" x14ac:dyDescent="0.3">
      <c r="G726" s="19">
        <v>24345</v>
      </c>
      <c r="H726">
        <v>0</v>
      </c>
      <c r="I726">
        <v>0</v>
      </c>
      <c r="Q726" s="19">
        <v>29945</v>
      </c>
      <c r="R726">
        <v>19.02</v>
      </c>
      <c r="S726">
        <f t="shared" si="22"/>
        <v>13.555</v>
      </c>
      <c r="T726">
        <v>8.09</v>
      </c>
      <c r="U726">
        <v>16.350000000000001</v>
      </c>
      <c r="V726">
        <f t="shared" si="23"/>
        <v>10.49</v>
      </c>
      <c r="W726">
        <v>4.63</v>
      </c>
    </row>
    <row r="727" spans="7:23" x14ac:dyDescent="0.3">
      <c r="G727" s="19">
        <v>24346</v>
      </c>
      <c r="H727">
        <v>0</v>
      </c>
      <c r="I727">
        <v>0</v>
      </c>
      <c r="Q727" s="19">
        <v>29946</v>
      </c>
      <c r="R727">
        <v>19.02</v>
      </c>
      <c r="S727">
        <f t="shared" si="22"/>
        <v>16.73</v>
      </c>
      <c r="T727">
        <v>14.44</v>
      </c>
      <c r="U727">
        <v>16.350000000000001</v>
      </c>
      <c r="V727">
        <f t="shared" si="23"/>
        <v>12.305</v>
      </c>
      <c r="W727">
        <v>8.26</v>
      </c>
    </row>
    <row r="728" spans="7:23" x14ac:dyDescent="0.3">
      <c r="G728" s="19">
        <v>24347</v>
      </c>
      <c r="H728">
        <v>0</v>
      </c>
      <c r="I728">
        <v>0</v>
      </c>
      <c r="Q728" s="19">
        <v>29947</v>
      </c>
      <c r="R728">
        <v>20.68</v>
      </c>
      <c r="S728">
        <f t="shared" si="22"/>
        <v>18.43</v>
      </c>
      <c r="T728">
        <v>16.18</v>
      </c>
      <c r="U728">
        <v>17.77</v>
      </c>
      <c r="V728">
        <f t="shared" si="23"/>
        <v>13.515000000000001</v>
      </c>
      <c r="W728">
        <v>9.26</v>
      </c>
    </row>
    <row r="729" spans="7:23" x14ac:dyDescent="0.3">
      <c r="G729" s="19">
        <v>24348</v>
      </c>
      <c r="H729">
        <v>0</v>
      </c>
      <c r="I729">
        <v>0</v>
      </c>
      <c r="Q729" s="19">
        <v>29948</v>
      </c>
      <c r="R729">
        <v>29.46</v>
      </c>
      <c r="S729">
        <f t="shared" si="22"/>
        <v>20.855</v>
      </c>
      <c r="T729">
        <v>12.25</v>
      </c>
      <c r="U729">
        <v>25.33</v>
      </c>
      <c r="V729">
        <f t="shared" si="23"/>
        <v>16.169999999999998</v>
      </c>
      <c r="W729">
        <v>7.01</v>
      </c>
    </row>
    <row r="730" spans="7:23" x14ac:dyDescent="0.3">
      <c r="G730" s="19">
        <v>24349</v>
      </c>
      <c r="H730">
        <v>0</v>
      </c>
      <c r="I730">
        <v>0</v>
      </c>
      <c r="Q730" s="19">
        <v>29949</v>
      </c>
      <c r="R730">
        <v>22.74</v>
      </c>
      <c r="S730">
        <f t="shared" si="22"/>
        <v>17.899999999999999</v>
      </c>
      <c r="T730">
        <v>13.06</v>
      </c>
      <c r="U730">
        <v>19.55</v>
      </c>
      <c r="V730">
        <f t="shared" si="23"/>
        <v>13.51</v>
      </c>
      <c r="W730">
        <v>7.47</v>
      </c>
    </row>
    <row r="731" spans="7:23" x14ac:dyDescent="0.3">
      <c r="G731" s="19">
        <v>24350</v>
      </c>
      <c r="H731">
        <v>0</v>
      </c>
      <c r="I731">
        <v>0</v>
      </c>
      <c r="Q731" s="19">
        <v>29950</v>
      </c>
      <c r="R731">
        <v>25.85</v>
      </c>
      <c r="S731">
        <f t="shared" si="22"/>
        <v>22.46</v>
      </c>
      <c r="T731">
        <v>19.07</v>
      </c>
      <c r="U731">
        <v>22.22</v>
      </c>
      <c r="V731">
        <f t="shared" si="23"/>
        <v>16.564999999999998</v>
      </c>
      <c r="W731">
        <v>10.91</v>
      </c>
    </row>
    <row r="732" spans="7:23" x14ac:dyDescent="0.3">
      <c r="G732" s="19">
        <v>24351</v>
      </c>
      <c r="H732">
        <v>0</v>
      </c>
      <c r="I732">
        <v>2.33</v>
      </c>
      <c r="Q732" s="19">
        <v>29951</v>
      </c>
      <c r="R732">
        <v>25.51</v>
      </c>
      <c r="S732">
        <f t="shared" si="22"/>
        <v>21.695</v>
      </c>
      <c r="T732">
        <v>17.88</v>
      </c>
      <c r="U732">
        <v>21.74</v>
      </c>
      <c r="V732">
        <f t="shared" si="23"/>
        <v>15.434999999999999</v>
      </c>
      <c r="W732">
        <v>9.1300000000000008</v>
      </c>
    </row>
    <row r="733" spans="7:23" x14ac:dyDescent="0.3">
      <c r="G733" s="19">
        <v>24352</v>
      </c>
      <c r="H733">
        <v>0</v>
      </c>
      <c r="I733">
        <v>0</v>
      </c>
      <c r="Q733" s="19">
        <v>29952</v>
      </c>
      <c r="R733">
        <v>20.98</v>
      </c>
      <c r="S733">
        <f t="shared" si="22"/>
        <v>18.015000000000001</v>
      </c>
      <c r="T733">
        <v>15.05</v>
      </c>
      <c r="U733">
        <v>17.88</v>
      </c>
      <c r="V733">
        <f t="shared" si="23"/>
        <v>12.785</v>
      </c>
      <c r="W733">
        <v>7.69</v>
      </c>
    </row>
    <row r="734" spans="7:23" x14ac:dyDescent="0.3">
      <c r="G734" s="19">
        <v>24353</v>
      </c>
      <c r="H734">
        <v>0</v>
      </c>
      <c r="I734">
        <v>0</v>
      </c>
      <c r="Q734" s="19">
        <v>29953</v>
      </c>
      <c r="R734">
        <v>18.82</v>
      </c>
      <c r="S734">
        <f t="shared" si="22"/>
        <v>14.76</v>
      </c>
      <c r="T734">
        <v>10.7</v>
      </c>
      <c r="U734">
        <v>16.04</v>
      </c>
      <c r="V734">
        <f t="shared" si="23"/>
        <v>10.754999999999999</v>
      </c>
      <c r="W734">
        <v>5.47</v>
      </c>
    </row>
    <row r="735" spans="7:23" x14ac:dyDescent="0.3">
      <c r="G735" s="19">
        <v>24354</v>
      </c>
      <c r="H735">
        <v>0</v>
      </c>
      <c r="I735">
        <v>0</v>
      </c>
      <c r="Q735" s="19">
        <v>29954</v>
      </c>
      <c r="R735">
        <v>25.4</v>
      </c>
      <c r="S735">
        <f t="shared" si="22"/>
        <v>20.344999999999999</v>
      </c>
      <c r="T735">
        <v>15.29</v>
      </c>
      <c r="U735">
        <v>21.65</v>
      </c>
      <c r="V735">
        <f t="shared" si="23"/>
        <v>14.729999999999999</v>
      </c>
      <c r="W735">
        <v>7.81</v>
      </c>
    </row>
    <row r="736" spans="7:23" x14ac:dyDescent="0.3">
      <c r="G736" s="19">
        <v>24355</v>
      </c>
      <c r="H736">
        <v>0</v>
      </c>
      <c r="I736">
        <v>0</v>
      </c>
      <c r="Q736" s="19">
        <v>29955</v>
      </c>
      <c r="R736">
        <v>22.32</v>
      </c>
      <c r="S736">
        <f t="shared" si="22"/>
        <v>17.63</v>
      </c>
      <c r="T736">
        <v>12.94</v>
      </c>
      <c r="U736">
        <v>19.02</v>
      </c>
      <c r="V736">
        <f t="shared" si="23"/>
        <v>12.815</v>
      </c>
      <c r="W736">
        <v>6.61</v>
      </c>
    </row>
    <row r="737" spans="7:23" x14ac:dyDescent="0.3">
      <c r="G737" s="19">
        <v>24356</v>
      </c>
      <c r="H737">
        <v>0</v>
      </c>
      <c r="I737">
        <v>0</v>
      </c>
      <c r="Q737" s="19">
        <v>29956</v>
      </c>
      <c r="R737">
        <v>22.63</v>
      </c>
      <c r="S737">
        <f t="shared" si="22"/>
        <v>16.079999999999998</v>
      </c>
      <c r="T737">
        <v>9.5299999999999994</v>
      </c>
      <c r="U737">
        <v>19.28</v>
      </c>
      <c r="V737">
        <f t="shared" si="23"/>
        <v>12.075000000000001</v>
      </c>
      <c r="W737">
        <v>4.87</v>
      </c>
    </row>
    <row r="738" spans="7:23" x14ac:dyDescent="0.3">
      <c r="G738" s="19">
        <v>24357</v>
      </c>
      <c r="H738">
        <v>0</v>
      </c>
      <c r="I738">
        <v>0</v>
      </c>
      <c r="Q738" s="19">
        <v>29957</v>
      </c>
      <c r="R738">
        <v>24.68</v>
      </c>
      <c r="S738">
        <f t="shared" si="22"/>
        <v>18.75</v>
      </c>
      <c r="T738">
        <v>12.82</v>
      </c>
      <c r="U738">
        <v>21.04</v>
      </c>
      <c r="V738">
        <f t="shared" si="23"/>
        <v>13.795</v>
      </c>
      <c r="W738">
        <v>6.55</v>
      </c>
    </row>
    <row r="739" spans="7:23" x14ac:dyDescent="0.3">
      <c r="G739" s="19">
        <v>24358</v>
      </c>
      <c r="H739">
        <v>0</v>
      </c>
      <c r="I739">
        <v>0</v>
      </c>
      <c r="Q739" s="19">
        <v>29958</v>
      </c>
      <c r="R739">
        <v>23.14</v>
      </c>
      <c r="S739">
        <f t="shared" si="22"/>
        <v>21.564999999999998</v>
      </c>
      <c r="T739">
        <v>19.989999999999998</v>
      </c>
      <c r="U739">
        <v>19.72</v>
      </c>
      <c r="V739">
        <f t="shared" si="23"/>
        <v>14.969999999999999</v>
      </c>
      <c r="W739">
        <v>10.220000000000001</v>
      </c>
    </row>
    <row r="740" spans="7:23" x14ac:dyDescent="0.3">
      <c r="G740" s="19">
        <v>24359</v>
      </c>
      <c r="H740">
        <v>0</v>
      </c>
      <c r="I740">
        <v>0</v>
      </c>
      <c r="Q740" s="19">
        <v>29959</v>
      </c>
      <c r="R740">
        <v>22.11</v>
      </c>
      <c r="S740">
        <f t="shared" si="22"/>
        <v>17.995000000000001</v>
      </c>
      <c r="T740">
        <v>13.88</v>
      </c>
      <c r="U740">
        <v>18.84</v>
      </c>
      <c r="V740">
        <f t="shared" si="23"/>
        <v>12.965</v>
      </c>
      <c r="W740">
        <v>7.09</v>
      </c>
    </row>
    <row r="741" spans="7:23" x14ac:dyDescent="0.3">
      <c r="G741" s="19">
        <v>24360</v>
      </c>
      <c r="H741">
        <v>0</v>
      </c>
      <c r="I741">
        <v>0</v>
      </c>
      <c r="Q741" s="19">
        <v>29960</v>
      </c>
      <c r="R741">
        <v>19.54</v>
      </c>
      <c r="S741">
        <f t="shared" si="22"/>
        <v>16.004999999999999</v>
      </c>
      <c r="T741">
        <v>12.47</v>
      </c>
      <c r="U741">
        <v>16.649999999999999</v>
      </c>
      <c r="V741">
        <f t="shared" si="23"/>
        <v>11.51</v>
      </c>
      <c r="W741">
        <v>6.37</v>
      </c>
    </row>
    <row r="742" spans="7:23" x14ac:dyDescent="0.3">
      <c r="G742" s="19">
        <v>24361</v>
      </c>
      <c r="H742">
        <v>0</v>
      </c>
      <c r="I742">
        <v>0</v>
      </c>
      <c r="Q742" s="19">
        <v>29961</v>
      </c>
      <c r="R742">
        <v>20.67</v>
      </c>
      <c r="S742">
        <f t="shared" si="22"/>
        <v>15.745000000000001</v>
      </c>
      <c r="T742">
        <v>10.82</v>
      </c>
      <c r="U742">
        <v>17.62</v>
      </c>
      <c r="V742">
        <f t="shared" si="23"/>
        <v>11.575000000000001</v>
      </c>
      <c r="W742">
        <v>5.53</v>
      </c>
    </row>
    <row r="743" spans="7:23" x14ac:dyDescent="0.3">
      <c r="G743" s="19">
        <v>24362</v>
      </c>
      <c r="H743">
        <v>0</v>
      </c>
      <c r="I743">
        <v>0</v>
      </c>
      <c r="Q743" s="19">
        <v>29962</v>
      </c>
      <c r="R743">
        <v>24.17</v>
      </c>
      <c r="S743">
        <f t="shared" si="22"/>
        <v>20.32</v>
      </c>
      <c r="T743">
        <v>16.47</v>
      </c>
      <c r="U743">
        <v>20.6</v>
      </c>
      <c r="V743">
        <f t="shared" si="23"/>
        <v>14.505000000000001</v>
      </c>
      <c r="W743">
        <v>8.41</v>
      </c>
    </row>
    <row r="744" spans="7:23" x14ac:dyDescent="0.3">
      <c r="G744" s="19">
        <v>24363</v>
      </c>
      <c r="H744">
        <v>0</v>
      </c>
      <c r="I744">
        <v>0</v>
      </c>
      <c r="Q744" s="19">
        <v>29963</v>
      </c>
      <c r="R744">
        <v>21.19</v>
      </c>
      <c r="S744">
        <f t="shared" si="22"/>
        <v>19.18</v>
      </c>
      <c r="T744">
        <v>17.170000000000002</v>
      </c>
      <c r="U744">
        <v>18.059999999999999</v>
      </c>
      <c r="V744">
        <f t="shared" si="23"/>
        <v>13.414999999999999</v>
      </c>
      <c r="W744">
        <v>8.77</v>
      </c>
    </row>
    <row r="745" spans="7:23" x14ac:dyDescent="0.3">
      <c r="G745" s="19">
        <v>24364</v>
      </c>
      <c r="H745">
        <v>0</v>
      </c>
      <c r="I745">
        <v>0</v>
      </c>
      <c r="Q745" s="19">
        <v>29964</v>
      </c>
      <c r="R745">
        <v>21.08</v>
      </c>
      <c r="S745">
        <f t="shared" si="22"/>
        <v>16.184999999999999</v>
      </c>
      <c r="T745">
        <v>11.29</v>
      </c>
      <c r="U745">
        <v>17.97</v>
      </c>
      <c r="V745">
        <f t="shared" si="23"/>
        <v>11.87</v>
      </c>
      <c r="W745">
        <v>5.77</v>
      </c>
    </row>
    <row r="746" spans="7:23" x14ac:dyDescent="0.3">
      <c r="G746" s="19">
        <v>24365</v>
      </c>
      <c r="H746">
        <v>1.71</v>
      </c>
      <c r="I746">
        <v>0.39</v>
      </c>
      <c r="Q746" s="19">
        <v>29965</v>
      </c>
      <c r="R746">
        <v>19.54</v>
      </c>
      <c r="S746">
        <f t="shared" si="22"/>
        <v>14.824999999999999</v>
      </c>
      <c r="T746">
        <v>10.11</v>
      </c>
      <c r="U746">
        <v>16.649999999999999</v>
      </c>
      <c r="V746">
        <f t="shared" si="23"/>
        <v>10.91</v>
      </c>
      <c r="W746">
        <v>5.17</v>
      </c>
    </row>
    <row r="747" spans="7:23" x14ac:dyDescent="0.3">
      <c r="G747" s="19">
        <v>24366</v>
      </c>
      <c r="H747">
        <v>1.24</v>
      </c>
      <c r="I747">
        <v>4.67</v>
      </c>
      <c r="Q747" s="19">
        <v>29966</v>
      </c>
      <c r="R747">
        <v>16.46</v>
      </c>
      <c r="S747">
        <f t="shared" si="22"/>
        <v>12.05</v>
      </c>
      <c r="T747">
        <v>7.64</v>
      </c>
      <c r="U747">
        <v>14.02</v>
      </c>
      <c r="V747">
        <f t="shared" si="23"/>
        <v>8.9649999999999999</v>
      </c>
      <c r="W747">
        <v>3.91</v>
      </c>
    </row>
    <row r="748" spans="7:23" x14ac:dyDescent="0.3">
      <c r="G748" s="19">
        <v>24367</v>
      </c>
      <c r="H748">
        <v>0.1</v>
      </c>
      <c r="I748">
        <v>0</v>
      </c>
      <c r="Q748" s="19">
        <v>29967</v>
      </c>
      <c r="R748">
        <v>11</v>
      </c>
      <c r="S748">
        <f t="shared" si="22"/>
        <v>9.379999999999999</v>
      </c>
      <c r="T748">
        <v>7.76</v>
      </c>
      <c r="U748">
        <v>9.3800000000000008</v>
      </c>
      <c r="V748">
        <f t="shared" si="23"/>
        <v>6.6750000000000007</v>
      </c>
      <c r="W748">
        <v>3.97</v>
      </c>
    </row>
    <row r="749" spans="7:23" x14ac:dyDescent="0.3">
      <c r="G749" s="19">
        <v>24368</v>
      </c>
      <c r="H749">
        <v>0</v>
      </c>
      <c r="I749">
        <v>0</v>
      </c>
      <c r="Q749" s="19">
        <v>29968</v>
      </c>
      <c r="R749">
        <v>15.84</v>
      </c>
      <c r="S749">
        <f t="shared" si="22"/>
        <v>9.98</v>
      </c>
      <c r="T749">
        <v>4.12</v>
      </c>
      <c r="U749">
        <v>13.5</v>
      </c>
      <c r="V749">
        <f t="shared" si="23"/>
        <v>7.8</v>
      </c>
      <c r="W749">
        <v>2.1</v>
      </c>
    </row>
    <row r="750" spans="7:23" x14ac:dyDescent="0.3">
      <c r="G750" s="19">
        <v>24369</v>
      </c>
      <c r="H750">
        <v>0</v>
      </c>
      <c r="I750">
        <v>0</v>
      </c>
      <c r="Q750" s="19">
        <v>29969</v>
      </c>
      <c r="R750">
        <v>17.89</v>
      </c>
      <c r="S750">
        <f t="shared" si="22"/>
        <v>16.47</v>
      </c>
      <c r="T750">
        <v>15.05</v>
      </c>
      <c r="U750">
        <v>15.25</v>
      </c>
      <c r="V750">
        <f t="shared" si="23"/>
        <v>11.47</v>
      </c>
      <c r="W750">
        <v>7.69</v>
      </c>
    </row>
    <row r="751" spans="7:23" x14ac:dyDescent="0.3">
      <c r="G751" s="19">
        <v>24370</v>
      </c>
      <c r="H751">
        <v>0</v>
      </c>
      <c r="I751">
        <v>0</v>
      </c>
      <c r="Q751" s="19">
        <v>29970</v>
      </c>
      <c r="R751">
        <v>19.329999999999998</v>
      </c>
      <c r="S751">
        <f t="shared" si="22"/>
        <v>17.015000000000001</v>
      </c>
      <c r="T751">
        <v>14.7</v>
      </c>
      <c r="U751">
        <v>16.48</v>
      </c>
      <c r="V751">
        <f t="shared" si="23"/>
        <v>11.995000000000001</v>
      </c>
      <c r="W751">
        <v>7.51</v>
      </c>
    </row>
    <row r="752" spans="7:23" x14ac:dyDescent="0.3">
      <c r="G752" s="19">
        <v>24371</v>
      </c>
      <c r="H752">
        <v>7.13</v>
      </c>
      <c r="I752">
        <v>1.69</v>
      </c>
      <c r="Q752" s="19">
        <v>29971</v>
      </c>
      <c r="R752">
        <v>19.54</v>
      </c>
      <c r="S752">
        <f t="shared" si="22"/>
        <v>16.884999999999998</v>
      </c>
      <c r="T752">
        <v>14.23</v>
      </c>
      <c r="U752">
        <v>16.649999999999999</v>
      </c>
      <c r="V752">
        <f t="shared" si="23"/>
        <v>11.959999999999999</v>
      </c>
      <c r="W752">
        <v>7.27</v>
      </c>
    </row>
    <row r="753" spans="7:23" x14ac:dyDescent="0.3">
      <c r="G753" s="19">
        <v>24372</v>
      </c>
      <c r="H753">
        <v>42.29</v>
      </c>
      <c r="I753">
        <v>36.31</v>
      </c>
      <c r="Q753" s="19">
        <v>29972</v>
      </c>
      <c r="R753">
        <v>16.46</v>
      </c>
      <c r="S753">
        <f t="shared" si="22"/>
        <v>14.11</v>
      </c>
      <c r="T753">
        <v>11.76</v>
      </c>
      <c r="U753">
        <v>14.02</v>
      </c>
      <c r="V753">
        <f t="shared" si="23"/>
        <v>10.015000000000001</v>
      </c>
      <c r="W753">
        <v>6.01</v>
      </c>
    </row>
    <row r="754" spans="7:23" x14ac:dyDescent="0.3">
      <c r="G754" s="19">
        <v>24373</v>
      </c>
      <c r="H754">
        <v>27.37</v>
      </c>
      <c r="I754">
        <v>1.82</v>
      </c>
      <c r="Q754" s="19">
        <v>29973</v>
      </c>
      <c r="R754">
        <v>12.86</v>
      </c>
      <c r="S754">
        <f t="shared" si="22"/>
        <v>11.725</v>
      </c>
      <c r="T754">
        <v>10.59</v>
      </c>
      <c r="U754">
        <v>10.96</v>
      </c>
      <c r="V754">
        <f t="shared" si="23"/>
        <v>8.1850000000000005</v>
      </c>
      <c r="W754">
        <v>5.41</v>
      </c>
    </row>
    <row r="755" spans="7:23" x14ac:dyDescent="0.3">
      <c r="G755" s="19">
        <v>24374</v>
      </c>
      <c r="H755">
        <v>36.5</v>
      </c>
      <c r="I755">
        <v>19.32</v>
      </c>
      <c r="Q755" s="19">
        <v>29974</v>
      </c>
      <c r="R755">
        <v>12.14</v>
      </c>
      <c r="S755">
        <f t="shared" si="22"/>
        <v>9.9499999999999993</v>
      </c>
      <c r="T755">
        <v>7.76</v>
      </c>
      <c r="U755">
        <v>10.34</v>
      </c>
      <c r="V755">
        <f t="shared" si="23"/>
        <v>7.1550000000000002</v>
      </c>
      <c r="W755">
        <v>3.97</v>
      </c>
    </row>
    <row r="756" spans="7:23" x14ac:dyDescent="0.3">
      <c r="G756" s="19">
        <v>24375</v>
      </c>
      <c r="H756">
        <v>5.89</v>
      </c>
      <c r="I756">
        <v>1.43</v>
      </c>
      <c r="Q756" s="19">
        <v>29975</v>
      </c>
      <c r="R756">
        <v>9.4600000000000009</v>
      </c>
      <c r="S756">
        <f t="shared" si="22"/>
        <v>6.4950000000000001</v>
      </c>
      <c r="T756">
        <v>3.53</v>
      </c>
      <c r="U756">
        <v>8.06</v>
      </c>
      <c r="V756">
        <f t="shared" si="23"/>
        <v>4.9300000000000006</v>
      </c>
      <c r="W756">
        <v>1.8</v>
      </c>
    </row>
    <row r="757" spans="7:23" x14ac:dyDescent="0.3">
      <c r="G757" s="19">
        <v>24376</v>
      </c>
      <c r="H757">
        <v>3.9</v>
      </c>
      <c r="I757">
        <v>0.91</v>
      </c>
      <c r="Q757" s="19">
        <v>29976</v>
      </c>
      <c r="R757">
        <v>7.2</v>
      </c>
      <c r="S757">
        <f t="shared" si="22"/>
        <v>5.3650000000000002</v>
      </c>
      <c r="T757">
        <v>3.53</v>
      </c>
      <c r="U757">
        <v>6.14</v>
      </c>
      <c r="V757">
        <f t="shared" si="23"/>
        <v>3.9699999999999998</v>
      </c>
      <c r="W757">
        <v>1.8</v>
      </c>
    </row>
    <row r="758" spans="7:23" x14ac:dyDescent="0.3">
      <c r="G758" s="19">
        <v>24377</v>
      </c>
      <c r="H758">
        <v>0.38</v>
      </c>
      <c r="I758">
        <v>6.48</v>
      </c>
      <c r="Q758" s="19">
        <v>29977</v>
      </c>
      <c r="R758">
        <v>9.26</v>
      </c>
      <c r="S758">
        <f t="shared" si="22"/>
        <v>6.04</v>
      </c>
      <c r="T758">
        <v>2.82</v>
      </c>
      <c r="U758">
        <v>7.89</v>
      </c>
      <c r="V758">
        <f t="shared" si="23"/>
        <v>4.665</v>
      </c>
      <c r="W758">
        <v>1.44</v>
      </c>
    </row>
    <row r="759" spans="7:23" x14ac:dyDescent="0.3">
      <c r="G759" s="19">
        <v>24378</v>
      </c>
      <c r="H759">
        <v>12.45</v>
      </c>
      <c r="I759">
        <v>2.46</v>
      </c>
      <c r="Q759" s="19">
        <v>29978</v>
      </c>
      <c r="R759">
        <v>13.47</v>
      </c>
      <c r="S759">
        <f t="shared" si="22"/>
        <v>8.7349999999999994</v>
      </c>
      <c r="T759">
        <v>4</v>
      </c>
      <c r="U759">
        <v>11.48</v>
      </c>
      <c r="V759">
        <f t="shared" si="23"/>
        <v>6.76</v>
      </c>
      <c r="W759">
        <v>2.04</v>
      </c>
    </row>
    <row r="760" spans="7:23" x14ac:dyDescent="0.3">
      <c r="G760" s="19">
        <v>24379</v>
      </c>
      <c r="H760">
        <v>6.84</v>
      </c>
      <c r="I760">
        <v>2.46</v>
      </c>
      <c r="Q760" s="19">
        <v>29979</v>
      </c>
      <c r="R760">
        <v>15.43</v>
      </c>
      <c r="S760">
        <f t="shared" si="22"/>
        <v>13.065</v>
      </c>
      <c r="T760">
        <v>10.7</v>
      </c>
      <c r="U760">
        <v>13.15</v>
      </c>
      <c r="V760">
        <f t="shared" si="23"/>
        <v>9.31</v>
      </c>
      <c r="W760">
        <v>5.47</v>
      </c>
    </row>
    <row r="761" spans="7:23" x14ac:dyDescent="0.3">
      <c r="G761" s="19">
        <v>24380</v>
      </c>
      <c r="H761">
        <v>14.07</v>
      </c>
      <c r="I761">
        <v>1.17</v>
      </c>
      <c r="Q761" s="19">
        <v>29980</v>
      </c>
      <c r="R761">
        <v>17.48</v>
      </c>
      <c r="S761">
        <f t="shared" si="22"/>
        <v>13.74</v>
      </c>
      <c r="T761">
        <v>10</v>
      </c>
      <c r="U761">
        <v>14.9</v>
      </c>
      <c r="V761">
        <f t="shared" si="23"/>
        <v>10.005000000000001</v>
      </c>
      <c r="W761">
        <v>5.1100000000000003</v>
      </c>
    </row>
    <row r="762" spans="7:23" x14ac:dyDescent="0.3">
      <c r="G762" s="19">
        <v>24381</v>
      </c>
      <c r="H762">
        <v>2.95</v>
      </c>
      <c r="I762">
        <v>0</v>
      </c>
      <c r="Q762" s="19">
        <v>29981</v>
      </c>
      <c r="R762">
        <v>16.46</v>
      </c>
      <c r="S762">
        <f t="shared" si="22"/>
        <v>12.11</v>
      </c>
      <c r="T762">
        <v>7.76</v>
      </c>
      <c r="U762">
        <v>14.02</v>
      </c>
      <c r="V762">
        <f t="shared" si="23"/>
        <v>8.9949999999999992</v>
      </c>
      <c r="W762">
        <v>3.97</v>
      </c>
    </row>
    <row r="763" spans="7:23" x14ac:dyDescent="0.3">
      <c r="G763" s="19">
        <v>24382</v>
      </c>
      <c r="H763">
        <v>0</v>
      </c>
      <c r="I763">
        <v>0</v>
      </c>
      <c r="Q763" s="19">
        <v>29982</v>
      </c>
      <c r="R763">
        <v>16.38</v>
      </c>
      <c r="S763">
        <f t="shared" si="22"/>
        <v>10.809999999999999</v>
      </c>
      <c r="T763">
        <v>5.24</v>
      </c>
      <c r="U763">
        <v>13.86</v>
      </c>
      <c r="V763">
        <f t="shared" si="23"/>
        <v>8.35</v>
      </c>
      <c r="W763">
        <v>2.84</v>
      </c>
    </row>
    <row r="764" spans="7:23" x14ac:dyDescent="0.3">
      <c r="G764" s="19">
        <v>24383</v>
      </c>
      <c r="H764">
        <v>0</v>
      </c>
      <c r="I764">
        <v>0</v>
      </c>
      <c r="Q764" s="19">
        <v>29983</v>
      </c>
      <c r="R764">
        <v>17.61</v>
      </c>
      <c r="S764">
        <f t="shared" si="22"/>
        <v>12.94</v>
      </c>
      <c r="T764">
        <v>8.27</v>
      </c>
      <c r="U764">
        <v>14.9</v>
      </c>
      <c r="V764">
        <f t="shared" si="23"/>
        <v>9.6950000000000003</v>
      </c>
      <c r="W764">
        <v>4.49</v>
      </c>
    </row>
    <row r="765" spans="7:23" x14ac:dyDescent="0.3">
      <c r="G765" s="19">
        <v>24384</v>
      </c>
      <c r="H765">
        <v>0</v>
      </c>
      <c r="I765">
        <v>0</v>
      </c>
      <c r="Q765" s="19">
        <v>29984</v>
      </c>
      <c r="R765">
        <v>17.61</v>
      </c>
      <c r="S765">
        <f t="shared" si="22"/>
        <v>16.79</v>
      </c>
      <c r="T765">
        <v>15.97</v>
      </c>
      <c r="U765">
        <v>14.9</v>
      </c>
      <c r="V765">
        <f t="shared" si="23"/>
        <v>11.780000000000001</v>
      </c>
      <c r="W765">
        <v>8.66</v>
      </c>
    </row>
    <row r="766" spans="7:23" x14ac:dyDescent="0.3">
      <c r="G766" s="19">
        <v>24385</v>
      </c>
      <c r="H766">
        <v>0</v>
      </c>
      <c r="I766">
        <v>0</v>
      </c>
      <c r="Q766" s="19">
        <v>29985</v>
      </c>
      <c r="R766">
        <v>20.48</v>
      </c>
      <c r="S766">
        <f t="shared" si="22"/>
        <v>18.98</v>
      </c>
      <c r="T766">
        <v>17.48</v>
      </c>
      <c r="U766">
        <v>17.32</v>
      </c>
      <c r="V766">
        <f t="shared" si="23"/>
        <v>13.4</v>
      </c>
      <c r="W766">
        <v>9.48</v>
      </c>
    </row>
    <row r="767" spans="7:23" x14ac:dyDescent="0.3">
      <c r="G767" s="19">
        <v>24386</v>
      </c>
      <c r="H767">
        <v>0</v>
      </c>
      <c r="I767">
        <v>0</v>
      </c>
      <c r="Q767" s="19">
        <v>29986</v>
      </c>
      <c r="R767">
        <v>20.99</v>
      </c>
      <c r="S767">
        <f t="shared" si="22"/>
        <v>18.945</v>
      </c>
      <c r="T767">
        <v>16.899999999999999</v>
      </c>
      <c r="U767">
        <v>17.75</v>
      </c>
      <c r="V767">
        <f t="shared" si="23"/>
        <v>13.46</v>
      </c>
      <c r="W767">
        <v>9.17</v>
      </c>
    </row>
    <row r="768" spans="7:23" x14ac:dyDescent="0.3">
      <c r="G768" s="19">
        <v>24387</v>
      </c>
      <c r="H768">
        <v>0</v>
      </c>
      <c r="I768">
        <v>10.24</v>
      </c>
      <c r="Q768" s="19">
        <v>29987</v>
      </c>
      <c r="R768">
        <v>18.02</v>
      </c>
      <c r="S768">
        <f t="shared" si="22"/>
        <v>15.36</v>
      </c>
      <c r="T768">
        <v>12.7</v>
      </c>
      <c r="U768">
        <v>15.24</v>
      </c>
      <c r="V768">
        <f t="shared" si="23"/>
        <v>11.065</v>
      </c>
      <c r="W768">
        <v>6.89</v>
      </c>
    </row>
    <row r="769" spans="7:23" x14ac:dyDescent="0.3">
      <c r="G769" s="19">
        <v>24388</v>
      </c>
      <c r="H769">
        <v>2.38</v>
      </c>
      <c r="I769">
        <v>33.58</v>
      </c>
      <c r="Q769" s="19">
        <v>29988</v>
      </c>
      <c r="R769">
        <v>16.38</v>
      </c>
      <c r="S769">
        <f t="shared" si="22"/>
        <v>15.18</v>
      </c>
      <c r="T769">
        <v>13.98</v>
      </c>
      <c r="U769">
        <v>13.86</v>
      </c>
      <c r="V769">
        <f t="shared" si="23"/>
        <v>10.725</v>
      </c>
      <c r="W769">
        <v>7.59</v>
      </c>
    </row>
    <row r="770" spans="7:23" x14ac:dyDescent="0.3">
      <c r="G770" s="19">
        <v>24389</v>
      </c>
      <c r="H770">
        <v>0.56999999999999995</v>
      </c>
      <c r="I770">
        <v>10.24</v>
      </c>
      <c r="Q770" s="19">
        <v>29989</v>
      </c>
      <c r="R770">
        <v>16.18</v>
      </c>
      <c r="S770">
        <f t="shared" si="22"/>
        <v>15.2</v>
      </c>
      <c r="T770">
        <v>14.22</v>
      </c>
      <c r="U770">
        <v>13.68</v>
      </c>
      <c r="V770">
        <f t="shared" si="23"/>
        <v>10.695</v>
      </c>
      <c r="W770">
        <v>7.71</v>
      </c>
    </row>
    <row r="771" spans="7:23" x14ac:dyDescent="0.3">
      <c r="G771" s="19">
        <v>24390</v>
      </c>
      <c r="H771">
        <v>1.9</v>
      </c>
      <c r="I771">
        <v>4.41</v>
      </c>
      <c r="Q771" s="19">
        <v>29990</v>
      </c>
      <c r="R771">
        <v>15.97</v>
      </c>
      <c r="S771">
        <f t="shared" ref="S771:S834" si="24">(R771+T771)/2</f>
        <v>13.23</v>
      </c>
      <c r="T771">
        <v>10.49</v>
      </c>
      <c r="U771">
        <v>13.51</v>
      </c>
      <c r="V771">
        <f t="shared" ref="V771:V834" si="25">(U771+W771)/2</f>
        <v>9.6</v>
      </c>
      <c r="W771">
        <v>5.69</v>
      </c>
    </row>
    <row r="772" spans="7:23" x14ac:dyDescent="0.3">
      <c r="G772" s="19">
        <v>24391</v>
      </c>
      <c r="H772">
        <v>76.989999999999995</v>
      </c>
      <c r="I772">
        <v>20.75</v>
      </c>
      <c r="Q772" s="19">
        <v>29991</v>
      </c>
      <c r="R772">
        <v>14.74</v>
      </c>
      <c r="S772">
        <f t="shared" si="24"/>
        <v>13.895</v>
      </c>
      <c r="T772">
        <v>13.05</v>
      </c>
      <c r="U772">
        <v>12.47</v>
      </c>
      <c r="V772">
        <f t="shared" si="25"/>
        <v>9.7750000000000004</v>
      </c>
      <c r="W772">
        <v>7.08</v>
      </c>
    </row>
    <row r="773" spans="7:23" x14ac:dyDescent="0.3">
      <c r="G773" s="19">
        <v>24392</v>
      </c>
      <c r="H773">
        <v>4.75</v>
      </c>
      <c r="I773">
        <v>0</v>
      </c>
      <c r="Q773" s="19">
        <v>29992</v>
      </c>
      <c r="R773">
        <v>15.36</v>
      </c>
      <c r="S773">
        <f t="shared" si="24"/>
        <v>14.379999999999999</v>
      </c>
      <c r="T773">
        <v>13.4</v>
      </c>
      <c r="U773">
        <v>12.99</v>
      </c>
      <c r="V773">
        <f t="shared" si="25"/>
        <v>10.129999999999999</v>
      </c>
      <c r="W773">
        <v>7.27</v>
      </c>
    </row>
    <row r="774" spans="7:23" x14ac:dyDescent="0.3">
      <c r="G774" s="19">
        <v>24393</v>
      </c>
      <c r="H774">
        <v>0</v>
      </c>
      <c r="I774">
        <v>0</v>
      </c>
      <c r="Q774" s="19">
        <v>29993</v>
      </c>
      <c r="R774">
        <v>21.09</v>
      </c>
      <c r="S774">
        <f t="shared" si="24"/>
        <v>15.205</v>
      </c>
      <c r="T774">
        <v>9.32</v>
      </c>
      <c r="U774">
        <v>17.84</v>
      </c>
      <c r="V774">
        <f t="shared" si="25"/>
        <v>11.45</v>
      </c>
      <c r="W774">
        <v>5.0599999999999996</v>
      </c>
    </row>
    <row r="775" spans="7:23" x14ac:dyDescent="0.3">
      <c r="G775" s="19">
        <v>24394</v>
      </c>
      <c r="H775">
        <v>0</v>
      </c>
      <c r="I775">
        <v>0</v>
      </c>
      <c r="Q775" s="19">
        <v>29994</v>
      </c>
      <c r="R775">
        <v>22.52</v>
      </c>
      <c r="S775">
        <f t="shared" si="24"/>
        <v>18.02</v>
      </c>
      <c r="T775">
        <v>13.52</v>
      </c>
      <c r="U775">
        <v>19.05</v>
      </c>
      <c r="V775">
        <f t="shared" si="25"/>
        <v>13.190000000000001</v>
      </c>
      <c r="W775">
        <v>7.33</v>
      </c>
    </row>
    <row r="776" spans="7:23" x14ac:dyDescent="0.3">
      <c r="G776" s="19">
        <v>24395</v>
      </c>
      <c r="H776">
        <v>0</v>
      </c>
      <c r="I776">
        <v>0.91</v>
      </c>
      <c r="Q776" s="19">
        <v>29995</v>
      </c>
      <c r="R776">
        <v>22.22</v>
      </c>
      <c r="S776">
        <f t="shared" si="24"/>
        <v>20.490000000000002</v>
      </c>
      <c r="T776">
        <v>18.760000000000002</v>
      </c>
      <c r="U776">
        <v>18.79</v>
      </c>
      <c r="V776">
        <f t="shared" si="25"/>
        <v>14.484999999999999</v>
      </c>
      <c r="W776">
        <v>10.18</v>
      </c>
    </row>
    <row r="777" spans="7:23" x14ac:dyDescent="0.3">
      <c r="G777" s="19">
        <v>24396</v>
      </c>
      <c r="H777">
        <v>2.85</v>
      </c>
      <c r="I777">
        <v>0</v>
      </c>
      <c r="Q777" s="19">
        <v>29996</v>
      </c>
      <c r="R777">
        <v>19.760000000000002</v>
      </c>
      <c r="S777">
        <f t="shared" si="24"/>
        <v>16.29</v>
      </c>
      <c r="T777">
        <v>12.82</v>
      </c>
      <c r="U777">
        <v>16.71</v>
      </c>
      <c r="V777">
        <f t="shared" si="25"/>
        <v>11.83</v>
      </c>
      <c r="W777">
        <v>6.95</v>
      </c>
    </row>
    <row r="778" spans="7:23" x14ac:dyDescent="0.3">
      <c r="G778" s="19">
        <v>24397</v>
      </c>
      <c r="H778">
        <v>0</v>
      </c>
      <c r="I778">
        <v>0</v>
      </c>
      <c r="Q778" s="19">
        <v>29997</v>
      </c>
      <c r="R778">
        <v>18.43</v>
      </c>
      <c r="S778">
        <f t="shared" si="24"/>
        <v>13.76</v>
      </c>
      <c r="T778">
        <v>9.09</v>
      </c>
      <c r="U778">
        <v>15.59</v>
      </c>
      <c r="V778">
        <f t="shared" si="25"/>
        <v>10.26</v>
      </c>
      <c r="W778">
        <v>4.93</v>
      </c>
    </row>
    <row r="779" spans="7:23" x14ac:dyDescent="0.3">
      <c r="G779" s="19">
        <v>24398</v>
      </c>
      <c r="H779">
        <v>0</v>
      </c>
      <c r="I779">
        <v>0</v>
      </c>
      <c r="Q779" s="19">
        <v>29998</v>
      </c>
      <c r="R779">
        <v>20.48</v>
      </c>
      <c r="S779">
        <f t="shared" si="24"/>
        <v>18.105</v>
      </c>
      <c r="T779">
        <v>15.73</v>
      </c>
      <c r="U779">
        <v>17.32</v>
      </c>
      <c r="V779">
        <f t="shared" si="25"/>
        <v>12.925000000000001</v>
      </c>
      <c r="W779">
        <v>8.5299999999999994</v>
      </c>
    </row>
    <row r="780" spans="7:23" x14ac:dyDescent="0.3">
      <c r="G780" s="19">
        <v>24399</v>
      </c>
      <c r="H780">
        <v>0</v>
      </c>
      <c r="I780">
        <v>0</v>
      </c>
      <c r="Q780" s="19">
        <v>29999</v>
      </c>
      <c r="R780">
        <v>21.3</v>
      </c>
      <c r="S780">
        <f t="shared" si="24"/>
        <v>18.810000000000002</v>
      </c>
      <c r="T780">
        <v>16.32</v>
      </c>
      <c r="U780">
        <v>18.010000000000002</v>
      </c>
      <c r="V780">
        <f t="shared" si="25"/>
        <v>13.43</v>
      </c>
      <c r="W780">
        <v>8.85</v>
      </c>
    </row>
    <row r="781" spans="7:23" x14ac:dyDescent="0.3">
      <c r="G781" s="19">
        <v>24400</v>
      </c>
      <c r="H781">
        <v>0</v>
      </c>
      <c r="I781">
        <v>0</v>
      </c>
      <c r="Q781" s="19">
        <v>30000</v>
      </c>
      <c r="R781">
        <v>18.43</v>
      </c>
      <c r="S781">
        <f t="shared" si="24"/>
        <v>14.75</v>
      </c>
      <c r="T781">
        <v>11.07</v>
      </c>
      <c r="U781">
        <v>15.59</v>
      </c>
      <c r="V781">
        <f t="shared" si="25"/>
        <v>10.8</v>
      </c>
      <c r="W781">
        <v>6.01</v>
      </c>
    </row>
    <row r="782" spans="7:23" x14ac:dyDescent="0.3">
      <c r="G782" s="19">
        <v>24401</v>
      </c>
      <c r="H782">
        <v>0</v>
      </c>
      <c r="I782">
        <v>0</v>
      </c>
      <c r="Q782" s="19">
        <v>30001</v>
      </c>
      <c r="R782">
        <v>18.739999999999998</v>
      </c>
      <c r="S782">
        <f t="shared" si="24"/>
        <v>14.844999999999999</v>
      </c>
      <c r="T782">
        <v>10.95</v>
      </c>
      <c r="U782">
        <v>15.85</v>
      </c>
      <c r="V782">
        <f t="shared" si="25"/>
        <v>10.895</v>
      </c>
      <c r="W782">
        <v>5.94</v>
      </c>
    </row>
    <row r="783" spans="7:23" x14ac:dyDescent="0.3">
      <c r="G783" s="19">
        <v>24402</v>
      </c>
      <c r="H783">
        <v>2.09</v>
      </c>
      <c r="I783">
        <v>11.67</v>
      </c>
      <c r="Q783" s="19">
        <v>30002</v>
      </c>
      <c r="R783">
        <v>16.38</v>
      </c>
      <c r="S783">
        <f t="shared" si="24"/>
        <v>13.434999999999999</v>
      </c>
      <c r="T783">
        <v>10.49</v>
      </c>
      <c r="U783">
        <v>13.86</v>
      </c>
      <c r="V783">
        <f t="shared" si="25"/>
        <v>9.7750000000000004</v>
      </c>
      <c r="W783">
        <v>5.69</v>
      </c>
    </row>
    <row r="784" spans="7:23" x14ac:dyDescent="0.3">
      <c r="G784" s="19">
        <v>24403</v>
      </c>
      <c r="H784">
        <v>8.36</v>
      </c>
      <c r="I784">
        <v>0</v>
      </c>
      <c r="Q784" s="19">
        <v>30003</v>
      </c>
      <c r="R784">
        <v>17.41</v>
      </c>
      <c r="S784">
        <f t="shared" si="24"/>
        <v>13.484999999999999</v>
      </c>
      <c r="T784">
        <v>9.56</v>
      </c>
      <c r="U784">
        <v>14.72</v>
      </c>
      <c r="V784">
        <f t="shared" si="25"/>
        <v>9.9499999999999993</v>
      </c>
      <c r="W784">
        <v>5.18</v>
      </c>
    </row>
    <row r="785" spans="7:23" x14ac:dyDescent="0.3">
      <c r="G785" s="19">
        <v>24404</v>
      </c>
      <c r="H785">
        <v>13.69</v>
      </c>
      <c r="I785">
        <v>0.52</v>
      </c>
      <c r="Q785" s="19">
        <v>30004</v>
      </c>
      <c r="R785">
        <v>16.38</v>
      </c>
      <c r="S785">
        <f t="shared" si="24"/>
        <v>13.084999999999999</v>
      </c>
      <c r="T785">
        <v>9.7899999999999991</v>
      </c>
      <c r="U785">
        <v>13.86</v>
      </c>
      <c r="V785">
        <f t="shared" si="25"/>
        <v>9.5849999999999991</v>
      </c>
      <c r="W785">
        <v>5.31</v>
      </c>
    </row>
    <row r="786" spans="7:23" x14ac:dyDescent="0.3">
      <c r="G786" s="19">
        <v>24405</v>
      </c>
      <c r="H786">
        <v>28.04</v>
      </c>
      <c r="I786">
        <v>5.96</v>
      </c>
      <c r="Q786" s="19">
        <v>30005</v>
      </c>
      <c r="R786">
        <v>11.77</v>
      </c>
      <c r="S786">
        <f t="shared" si="24"/>
        <v>9.15</v>
      </c>
      <c r="T786">
        <v>6.53</v>
      </c>
      <c r="U786">
        <v>9.9600000000000009</v>
      </c>
      <c r="V786">
        <f t="shared" si="25"/>
        <v>6.75</v>
      </c>
      <c r="W786">
        <v>3.54</v>
      </c>
    </row>
    <row r="787" spans="7:23" x14ac:dyDescent="0.3">
      <c r="G787" s="19">
        <v>24406</v>
      </c>
      <c r="H787">
        <v>0</v>
      </c>
      <c r="I787">
        <v>0</v>
      </c>
      <c r="Q787" s="19">
        <v>30006</v>
      </c>
      <c r="R787">
        <v>12.08</v>
      </c>
      <c r="S787">
        <f t="shared" si="24"/>
        <v>9.83</v>
      </c>
      <c r="T787">
        <v>7.58</v>
      </c>
      <c r="U787">
        <v>10.220000000000001</v>
      </c>
      <c r="V787">
        <f t="shared" si="25"/>
        <v>7.1650000000000009</v>
      </c>
      <c r="W787">
        <v>4.1100000000000003</v>
      </c>
    </row>
    <row r="788" spans="7:23" x14ac:dyDescent="0.3">
      <c r="G788" s="19">
        <v>24407</v>
      </c>
      <c r="H788">
        <v>1.52</v>
      </c>
      <c r="I788">
        <v>2.2000000000000002</v>
      </c>
      <c r="Q788" s="19">
        <v>30007</v>
      </c>
      <c r="R788">
        <v>11.77</v>
      </c>
      <c r="S788">
        <f t="shared" si="24"/>
        <v>10.08</v>
      </c>
      <c r="T788">
        <v>8.39</v>
      </c>
      <c r="U788">
        <v>9.9600000000000009</v>
      </c>
      <c r="V788">
        <f t="shared" si="25"/>
        <v>7.2550000000000008</v>
      </c>
      <c r="W788">
        <v>4.55</v>
      </c>
    </row>
    <row r="789" spans="7:23" x14ac:dyDescent="0.3">
      <c r="G789" s="19">
        <v>24408</v>
      </c>
      <c r="H789">
        <v>24.43</v>
      </c>
      <c r="I789">
        <v>5.0599999999999996</v>
      </c>
      <c r="Q789" s="19">
        <v>30008</v>
      </c>
      <c r="R789">
        <v>14.33</v>
      </c>
      <c r="S789">
        <f t="shared" si="24"/>
        <v>12.295</v>
      </c>
      <c r="T789">
        <v>10.26</v>
      </c>
      <c r="U789">
        <v>12.12</v>
      </c>
      <c r="V789">
        <f t="shared" si="25"/>
        <v>8.84</v>
      </c>
      <c r="W789">
        <v>5.56</v>
      </c>
    </row>
    <row r="790" spans="7:23" x14ac:dyDescent="0.3">
      <c r="G790" s="19">
        <v>24409</v>
      </c>
      <c r="H790">
        <v>11.98</v>
      </c>
      <c r="I790">
        <v>5.83</v>
      </c>
      <c r="Q790" s="19">
        <v>30009</v>
      </c>
      <c r="R790">
        <v>15.77</v>
      </c>
      <c r="S790">
        <f t="shared" si="24"/>
        <v>11.844999999999999</v>
      </c>
      <c r="T790">
        <v>7.92</v>
      </c>
      <c r="U790">
        <v>13.34</v>
      </c>
      <c r="V790">
        <f t="shared" si="25"/>
        <v>8.82</v>
      </c>
      <c r="W790">
        <v>4.3</v>
      </c>
    </row>
    <row r="791" spans="7:23" x14ac:dyDescent="0.3">
      <c r="G791" s="19">
        <v>24410</v>
      </c>
      <c r="H791">
        <v>36.119999999999997</v>
      </c>
      <c r="I791">
        <v>35.53</v>
      </c>
      <c r="Q791" s="19">
        <v>30010</v>
      </c>
      <c r="R791">
        <v>12.46</v>
      </c>
      <c r="S791">
        <f t="shared" si="24"/>
        <v>10.73</v>
      </c>
      <c r="T791">
        <v>9</v>
      </c>
      <c r="U791">
        <v>10.5</v>
      </c>
      <c r="V791">
        <f t="shared" si="25"/>
        <v>7.45</v>
      </c>
      <c r="W791">
        <v>4.4000000000000004</v>
      </c>
    </row>
    <row r="792" spans="7:23" x14ac:dyDescent="0.3">
      <c r="G792" s="19">
        <v>24411</v>
      </c>
      <c r="H792">
        <v>26.8</v>
      </c>
      <c r="I792">
        <v>6.87</v>
      </c>
      <c r="Q792" s="19">
        <v>30011</v>
      </c>
      <c r="R792">
        <v>10.32</v>
      </c>
      <c r="S792">
        <f t="shared" si="24"/>
        <v>9.66</v>
      </c>
      <c r="T792">
        <v>9</v>
      </c>
      <c r="U792">
        <v>8.6999999999999993</v>
      </c>
      <c r="V792">
        <f t="shared" si="25"/>
        <v>6.55</v>
      </c>
      <c r="W792">
        <v>4.4000000000000004</v>
      </c>
    </row>
    <row r="793" spans="7:23" x14ac:dyDescent="0.3">
      <c r="G793" s="19">
        <v>24412</v>
      </c>
      <c r="H793">
        <v>14.73</v>
      </c>
      <c r="I793">
        <v>0.39</v>
      </c>
      <c r="Q793" s="19">
        <v>30012</v>
      </c>
      <c r="R793">
        <v>14.1</v>
      </c>
      <c r="S793">
        <f t="shared" si="24"/>
        <v>10.6</v>
      </c>
      <c r="T793">
        <v>7.1</v>
      </c>
      <c r="U793">
        <v>11.88</v>
      </c>
      <c r="V793">
        <f t="shared" si="25"/>
        <v>7.6750000000000007</v>
      </c>
      <c r="W793">
        <v>3.47</v>
      </c>
    </row>
    <row r="794" spans="7:23" x14ac:dyDescent="0.3">
      <c r="G794" s="19">
        <v>24413</v>
      </c>
      <c r="H794">
        <v>31.84</v>
      </c>
      <c r="I794">
        <v>11.02</v>
      </c>
      <c r="Q794" s="19">
        <v>30013</v>
      </c>
      <c r="R794">
        <v>11.75</v>
      </c>
      <c r="S794">
        <f t="shared" si="24"/>
        <v>9.7200000000000006</v>
      </c>
      <c r="T794">
        <v>7.69</v>
      </c>
      <c r="U794">
        <v>9.9</v>
      </c>
      <c r="V794">
        <f t="shared" si="25"/>
        <v>6.83</v>
      </c>
      <c r="W794">
        <v>3.76</v>
      </c>
    </row>
    <row r="795" spans="7:23" x14ac:dyDescent="0.3">
      <c r="G795" s="19">
        <v>24414</v>
      </c>
      <c r="H795">
        <v>0.67</v>
      </c>
      <c r="I795">
        <v>0.26</v>
      </c>
      <c r="Q795" s="19">
        <v>30014</v>
      </c>
      <c r="R795">
        <v>11.75</v>
      </c>
      <c r="S795">
        <f t="shared" si="24"/>
        <v>9.4250000000000007</v>
      </c>
      <c r="T795">
        <v>7.1</v>
      </c>
      <c r="U795">
        <v>9.9</v>
      </c>
      <c r="V795">
        <f t="shared" si="25"/>
        <v>6.6850000000000005</v>
      </c>
      <c r="W795">
        <v>3.47</v>
      </c>
    </row>
    <row r="796" spans="7:23" x14ac:dyDescent="0.3">
      <c r="G796" s="19">
        <v>24415</v>
      </c>
      <c r="H796">
        <v>0</v>
      </c>
      <c r="I796">
        <v>0</v>
      </c>
      <c r="Q796" s="19">
        <v>30015</v>
      </c>
      <c r="R796">
        <v>11.24</v>
      </c>
      <c r="S796">
        <f t="shared" si="24"/>
        <v>10</v>
      </c>
      <c r="T796">
        <v>8.76</v>
      </c>
      <c r="U796">
        <v>9.4700000000000006</v>
      </c>
      <c r="V796">
        <f t="shared" si="25"/>
        <v>6.8800000000000008</v>
      </c>
      <c r="W796">
        <v>4.29</v>
      </c>
    </row>
    <row r="797" spans="7:23" x14ac:dyDescent="0.3">
      <c r="G797" s="19">
        <v>24416</v>
      </c>
      <c r="H797">
        <v>0</v>
      </c>
      <c r="I797">
        <v>0</v>
      </c>
      <c r="Q797" s="19">
        <v>30016</v>
      </c>
      <c r="R797">
        <v>11.75</v>
      </c>
      <c r="S797">
        <f t="shared" si="24"/>
        <v>10.61</v>
      </c>
      <c r="T797">
        <v>9.4700000000000006</v>
      </c>
      <c r="U797">
        <v>9.9</v>
      </c>
      <c r="V797">
        <f t="shared" si="25"/>
        <v>7.2650000000000006</v>
      </c>
      <c r="W797">
        <v>4.63</v>
      </c>
    </row>
    <row r="798" spans="7:23" x14ac:dyDescent="0.3">
      <c r="G798" s="19">
        <v>24417</v>
      </c>
      <c r="H798">
        <v>0</v>
      </c>
      <c r="I798">
        <v>0</v>
      </c>
      <c r="Q798" s="19">
        <v>30017</v>
      </c>
      <c r="R798">
        <v>13.79</v>
      </c>
      <c r="S798">
        <f t="shared" si="24"/>
        <v>11.04</v>
      </c>
      <c r="T798">
        <v>8.2899999999999991</v>
      </c>
      <c r="U798">
        <v>11.62</v>
      </c>
      <c r="V798">
        <f t="shared" si="25"/>
        <v>7.8349999999999991</v>
      </c>
      <c r="W798">
        <v>4.05</v>
      </c>
    </row>
    <row r="799" spans="7:23" x14ac:dyDescent="0.3">
      <c r="G799" s="19">
        <v>24418</v>
      </c>
      <c r="H799">
        <v>0</v>
      </c>
      <c r="I799">
        <v>0</v>
      </c>
      <c r="Q799" s="19">
        <v>30018</v>
      </c>
      <c r="R799">
        <v>17.37</v>
      </c>
      <c r="S799">
        <f t="shared" si="24"/>
        <v>11.350000000000001</v>
      </c>
      <c r="T799">
        <v>5.33</v>
      </c>
      <c r="U799">
        <v>14.64</v>
      </c>
      <c r="V799">
        <f t="shared" si="25"/>
        <v>8.625</v>
      </c>
      <c r="W799">
        <v>2.61</v>
      </c>
    </row>
    <row r="800" spans="7:23" x14ac:dyDescent="0.3">
      <c r="G800" s="19">
        <v>24419</v>
      </c>
      <c r="H800">
        <v>0</v>
      </c>
      <c r="I800">
        <v>0</v>
      </c>
      <c r="Q800" s="19">
        <v>30019</v>
      </c>
      <c r="R800">
        <v>17.670000000000002</v>
      </c>
      <c r="S800">
        <f t="shared" si="24"/>
        <v>13.215</v>
      </c>
      <c r="T800">
        <v>8.76</v>
      </c>
      <c r="U800">
        <v>14.89</v>
      </c>
      <c r="V800">
        <f t="shared" si="25"/>
        <v>9.59</v>
      </c>
      <c r="W800">
        <v>4.29</v>
      </c>
    </row>
    <row r="801" spans="7:23" x14ac:dyDescent="0.3">
      <c r="G801" s="19">
        <v>24420</v>
      </c>
      <c r="H801">
        <v>0</v>
      </c>
      <c r="I801">
        <v>0</v>
      </c>
      <c r="Q801" s="19">
        <v>30020</v>
      </c>
      <c r="R801">
        <v>22.99</v>
      </c>
      <c r="S801">
        <f t="shared" si="24"/>
        <v>17.71</v>
      </c>
      <c r="T801">
        <v>12.43</v>
      </c>
      <c r="U801">
        <v>19.37</v>
      </c>
      <c r="V801">
        <f t="shared" si="25"/>
        <v>12.725000000000001</v>
      </c>
      <c r="W801">
        <v>6.08</v>
      </c>
    </row>
    <row r="802" spans="7:23" x14ac:dyDescent="0.3">
      <c r="G802" s="19">
        <v>24421</v>
      </c>
      <c r="H802">
        <v>0</v>
      </c>
      <c r="I802">
        <v>0</v>
      </c>
      <c r="Q802" s="19">
        <v>30021</v>
      </c>
      <c r="R802">
        <v>20.02</v>
      </c>
      <c r="S802">
        <f t="shared" si="24"/>
        <v>15.455</v>
      </c>
      <c r="T802">
        <v>10.89</v>
      </c>
      <c r="U802">
        <v>16.87</v>
      </c>
      <c r="V802">
        <f t="shared" si="25"/>
        <v>11.100000000000001</v>
      </c>
      <c r="W802">
        <v>5.33</v>
      </c>
    </row>
    <row r="803" spans="7:23" x14ac:dyDescent="0.3">
      <c r="G803" s="19">
        <v>24422</v>
      </c>
      <c r="H803">
        <v>0</v>
      </c>
      <c r="I803">
        <v>0</v>
      </c>
      <c r="Q803" s="19">
        <v>30022</v>
      </c>
      <c r="R803">
        <v>26.56</v>
      </c>
      <c r="S803">
        <f t="shared" si="24"/>
        <v>20.085000000000001</v>
      </c>
      <c r="T803">
        <v>13.61</v>
      </c>
      <c r="U803">
        <v>22.38</v>
      </c>
      <c r="V803">
        <f t="shared" si="25"/>
        <v>14.52</v>
      </c>
      <c r="W803">
        <v>6.66</v>
      </c>
    </row>
    <row r="804" spans="7:23" x14ac:dyDescent="0.3">
      <c r="G804" s="19">
        <v>24423</v>
      </c>
      <c r="H804">
        <v>5.7</v>
      </c>
      <c r="I804">
        <v>1.3</v>
      </c>
      <c r="Q804" s="19">
        <v>30023</v>
      </c>
      <c r="R804">
        <v>19.41</v>
      </c>
      <c r="S804">
        <f t="shared" si="24"/>
        <v>15.504999999999999</v>
      </c>
      <c r="T804">
        <v>11.6</v>
      </c>
      <c r="U804">
        <v>16.36</v>
      </c>
      <c r="V804">
        <f t="shared" si="25"/>
        <v>11.02</v>
      </c>
      <c r="W804">
        <v>5.68</v>
      </c>
    </row>
    <row r="805" spans="7:23" x14ac:dyDescent="0.3">
      <c r="G805" s="19">
        <v>24424</v>
      </c>
      <c r="H805">
        <v>0</v>
      </c>
      <c r="I805">
        <v>5.83</v>
      </c>
      <c r="Q805" s="19">
        <v>30024</v>
      </c>
      <c r="R805">
        <v>14.61</v>
      </c>
      <c r="S805">
        <f t="shared" si="24"/>
        <v>12.75</v>
      </c>
      <c r="T805">
        <v>10.89</v>
      </c>
      <c r="U805">
        <v>12.31</v>
      </c>
      <c r="V805">
        <f t="shared" si="25"/>
        <v>8.82</v>
      </c>
      <c r="W805">
        <v>5.33</v>
      </c>
    </row>
    <row r="806" spans="7:23" x14ac:dyDescent="0.3">
      <c r="G806" s="19">
        <v>24425</v>
      </c>
      <c r="H806">
        <v>0</v>
      </c>
      <c r="I806">
        <v>5.96</v>
      </c>
      <c r="Q806" s="19">
        <v>30025</v>
      </c>
      <c r="R806">
        <v>17.37</v>
      </c>
      <c r="S806">
        <f t="shared" si="24"/>
        <v>12.475000000000001</v>
      </c>
      <c r="T806">
        <v>7.58</v>
      </c>
      <c r="U806">
        <v>14.64</v>
      </c>
      <c r="V806">
        <f t="shared" si="25"/>
        <v>9.1750000000000007</v>
      </c>
      <c r="W806">
        <v>3.71</v>
      </c>
    </row>
    <row r="807" spans="7:23" x14ac:dyDescent="0.3">
      <c r="G807" s="19">
        <v>24426</v>
      </c>
      <c r="H807">
        <v>0</v>
      </c>
      <c r="I807">
        <v>0</v>
      </c>
      <c r="Q807" s="19">
        <v>30026</v>
      </c>
      <c r="R807">
        <v>14.71</v>
      </c>
      <c r="S807">
        <f t="shared" si="24"/>
        <v>13.63</v>
      </c>
      <c r="T807">
        <v>12.55</v>
      </c>
      <c r="U807">
        <v>12.4</v>
      </c>
      <c r="V807">
        <f t="shared" si="25"/>
        <v>9.27</v>
      </c>
      <c r="W807">
        <v>6.14</v>
      </c>
    </row>
    <row r="808" spans="7:23" x14ac:dyDescent="0.3">
      <c r="G808" s="19">
        <v>24427</v>
      </c>
      <c r="H808">
        <v>0</v>
      </c>
      <c r="I808">
        <v>0</v>
      </c>
      <c r="Q808" s="19">
        <v>30027</v>
      </c>
      <c r="R808">
        <v>13.48</v>
      </c>
      <c r="S808">
        <f t="shared" si="24"/>
        <v>11.95</v>
      </c>
      <c r="T808">
        <v>10.42</v>
      </c>
      <c r="U808">
        <v>11.36</v>
      </c>
      <c r="V808">
        <f t="shared" si="25"/>
        <v>8.23</v>
      </c>
      <c r="W808">
        <v>5.0999999999999996</v>
      </c>
    </row>
    <row r="809" spans="7:23" x14ac:dyDescent="0.3">
      <c r="G809" s="19">
        <v>24428</v>
      </c>
      <c r="H809">
        <v>5.99</v>
      </c>
      <c r="I809">
        <v>1.17</v>
      </c>
      <c r="Q809" s="19">
        <v>30028</v>
      </c>
      <c r="R809">
        <v>14.51</v>
      </c>
      <c r="S809">
        <f t="shared" si="24"/>
        <v>10.45</v>
      </c>
      <c r="T809">
        <v>6.39</v>
      </c>
      <c r="U809">
        <v>12.23</v>
      </c>
      <c r="V809">
        <f t="shared" si="25"/>
        <v>7.68</v>
      </c>
      <c r="W809">
        <v>3.13</v>
      </c>
    </row>
    <row r="810" spans="7:23" x14ac:dyDescent="0.3">
      <c r="G810" s="19">
        <v>24429</v>
      </c>
      <c r="H810">
        <v>5.04</v>
      </c>
      <c r="I810">
        <v>7</v>
      </c>
      <c r="Q810" s="19">
        <v>30029</v>
      </c>
      <c r="R810">
        <v>15.32</v>
      </c>
      <c r="S810">
        <f t="shared" si="24"/>
        <v>12.870000000000001</v>
      </c>
      <c r="T810">
        <v>10.42</v>
      </c>
      <c r="U810">
        <v>12.91</v>
      </c>
      <c r="V810">
        <f t="shared" si="25"/>
        <v>9.004999999999999</v>
      </c>
      <c r="W810">
        <v>5.0999999999999996</v>
      </c>
    </row>
    <row r="811" spans="7:23" x14ac:dyDescent="0.3">
      <c r="G811" s="19">
        <v>24430</v>
      </c>
      <c r="H811">
        <v>0</v>
      </c>
      <c r="I811">
        <v>0</v>
      </c>
      <c r="Q811" s="19">
        <v>30030</v>
      </c>
      <c r="R811">
        <v>19.61</v>
      </c>
      <c r="S811">
        <f t="shared" si="24"/>
        <v>13.65</v>
      </c>
      <c r="T811">
        <v>7.69</v>
      </c>
      <c r="U811">
        <v>16.53</v>
      </c>
      <c r="V811">
        <f t="shared" si="25"/>
        <v>10.145</v>
      </c>
      <c r="W811">
        <v>3.76</v>
      </c>
    </row>
    <row r="812" spans="7:23" x14ac:dyDescent="0.3">
      <c r="G812" s="19">
        <v>24431</v>
      </c>
      <c r="H812">
        <v>0</v>
      </c>
      <c r="I812">
        <v>0</v>
      </c>
      <c r="Q812" s="19">
        <v>30031</v>
      </c>
      <c r="R812">
        <v>22.17</v>
      </c>
      <c r="S812">
        <f t="shared" si="24"/>
        <v>18.78</v>
      </c>
      <c r="T812">
        <v>15.39</v>
      </c>
      <c r="U812">
        <v>18.68</v>
      </c>
      <c r="V812">
        <f t="shared" si="25"/>
        <v>13.105</v>
      </c>
      <c r="W812">
        <v>7.53</v>
      </c>
    </row>
    <row r="813" spans="7:23" x14ac:dyDescent="0.3">
      <c r="G813" s="19">
        <v>24432</v>
      </c>
      <c r="H813">
        <v>0</v>
      </c>
      <c r="I813">
        <v>0</v>
      </c>
      <c r="Q813" s="19">
        <v>30032</v>
      </c>
      <c r="R813">
        <v>22.47</v>
      </c>
      <c r="S813">
        <f t="shared" si="24"/>
        <v>20.29</v>
      </c>
      <c r="T813">
        <v>18.11</v>
      </c>
      <c r="U813">
        <v>18.940000000000001</v>
      </c>
      <c r="V813">
        <f t="shared" si="25"/>
        <v>13.9</v>
      </c>
      <c r="W813">
        <v>8.86</v>
      </c>
    </row>
    <row r="814" spans="7:23" x14ac:dyDescent="0.3">
      <c r="G814" s="19">
        <v>24433</v>
      </c>
      <c r="H814">
        <v>0</v>
      </c>
      <c r="I814">
        <v>0</v>
      </c>
      <c r="Q814" s="19">
        <v>30033</v>
      </c>
      <c r="R814">
        <v>18.489999999999998</v>
      </c>
      <c r="S814">
        <f t="shared" si="24"/>
        <v>14.69</v>
      </c>
      <c r="T814">
        <v>10.89</v>
      </c>
      <c r="U814">
        <v>15.58</v>
      </c>
      <c r="V814">
        <f t="shared" si="25"/>
        <v>10.455</v>
      </c>
      <c r="W814">
        <v>5.33</v>
      </c>
    </row>
    <row r="815" spans="7:23" x14ac:dyDescent="0.3">
      <c r="G815" s="19">
        <v>24434</v>
      </c>
      <c r="H815">
        <v>0</v>
      </c>
      <c r="I815">
        <v>5.83</v>
      </c>
      <c r="Q815" s="19">
        <v>30034</v>
      </c>
      <c r="R815">
        <v>15.32</v>
      </c>
      <c r="S815">
        <f t="shared" si="24"/>
        <v>12.984999999999999</v>
      </c>
      <c r="T815">
        <v>10.65</v>
      </c>
      <c r="U815">
        <v>12.91</v>
      </c>
      <c r="V815">
        <f t="shared" si="25"/>
        <v>9.06</v>
      </c>
      <c r="W815">
        <v>5.21</v>
      </c>
    </row>
    <row r="816" spans="7:23" x14ac:dyDescent="0.3">
      <c r="G816" s="19">
        <v>24435</v>
      </c>
      <c r="H816">
        <v>0</v>
      </c>
      <c r="I816">
        <v>0</v>
      </c>
      <c r="Q816" s="19">
        <v>30035</v>
      </c>
      <c r="R816">
        <v>14.61</v>
      </c>
      <c r="S816">
        <f t="shared" si="24"/>
        <v>13.225</v>
      </c>
      <c r="T816">
        <v>11.84</v>
      </c>
      <c r="U816">
        <v>12.31</v>
      </c>
      <c r="V816">
        <f t="shared" si="25"/>
        <v>9.0500000000000007</v>
      </c>
      <c r="W816">
        <v>5.79</v>
      </c>
    </row>
    <row r="817" spans="7:23" x14ac:dyDescent="0.3">
      <c r="G817" s="19">
        <v>24436</v>
      </c>
      <c r="H817">
        <v>0</v>
      </c>
      <c r="I817">
        <v>0</v>
      </c>
      <c r="Q817" s="19">
        <v>30036</v>
      </c>
      <c r="R817">
        <v>18.39</v>
      </c>
      <c r="S817">
        <f t="shared" si="24"/>
        <v>14.164999999999999</v>
      </c>
      <c r="T817">
        <v>9.94</v>
      </c>
      <c r="U817">
        <v>15.5</v>
      </c>
      <c r="V817">
        <f t="shared" si="25"/>
        <v>10.18</v>
      </c>
      <c r="W817">
        <v>4.8600000000000003</v>
      </c>
    </row>
    <row r="818" spans="7:23" x14ac:dyDescent="0.3">
      <c r="G818" s="19">
        <v>24437</v>
      </c>
      <c r="H818">
        <v>3.14</v>
      </c>
      <c r="I818">
        <v>7.26</v>
      </c>
      <c r="Q818" s="19">
        <v>30037</v>
      </c>
      <c r="R818">
        <v>26.36</v>
      </c>
      <c r="S818">
        <f t="shared" si="24"/>
        <v>20.99</v>
      </c>
      <c r="T818">
        <v>15.62</v>
      </c>
      <c r="U818">
        <v>22.21</v>
      </c>
      <c r="V818">
        <f t="shared" si="25"/>
        <v>14.925000000000001</v>
      </c>
      <c r="W818">
        <v>7.64</v>
      </c>
    </row>
    <row r="819" spans="7:23" x14ac:dyDescent="0.3">
      <c r="G819" s="19">
        <v>24438</v>
      </c>
      <c r="H819">
        <v>1.43</v>
      </c>
      <c r="I819">
        <v>2.0699999999999998</v>
      </c>
      <c r="Q819" s="19">
        <v>30038</v>
      </c>
      <c r="R819">
        <v>20.84</v>
      </c>
      <c r="S819">
        <f t="shared" si="24"/>
        <v>18.704999999999998</v>
      </c>
      <c r="T819">
        <v>16.57</v>
      </c>
      <c r="U819">
        <v>17.559999999999999</v>
      </c>
      <c r="V819">
        <f t="shared" si="25"/>
        <v>12.834999999999999</v>
      </c>
      <c r="W819">
        <v>8.11</v>
      </c>
    </row>
    <row r="820" spans="7:23" x14ac:dyDescent="0.3">
      <c r="G820" s="19">
        <v>24439</v>
      </c>
      <c r="H820">
        <v>0</v>
      </c>
      <c r="I820">
        <v>0</v>
      </c>
      <c r="Q820" s="19">
        <v>30039</v>
      </c>
      <c r="R820">
        <v>18.39</v>
      </c>
      <c r="S820">
        <f t="shared" si="24"/>
        <v>15.824999999999999</v>
      </c>
      <c r="T820">
        <v>13.26</v>
      </c>
      <c r="U820">
        <v>15.5</v>
      </c>
      <c r="V820">
        <f t="shared" si="25"/>
        <v>10.995000000000001</v>
      </c>
      <c r="W820">
        <v>6.49</v>
      </c>
    </row>
    <row r="821" spans="7:23" x14ac:dyDescent="0.3">
      <c r="G821" s="19">
        <v>24440</v>
      </c>
      <c r="H821">
        <v>0</v>
      </c>
      <c r="I821">
        <v>0</v>
      </c>
      <c r="Q821" s="19">
        <v>30040</v>
      </c>
      <c r="R821">
        <v>23.19</v>
      </c>
      <c r="S821">
        <f t="shared" si="24"/>
        <v>17.16</v>
      </c>
      <c r="T821">
        <v>11.13</v>
      </c>
      <c r="U821">
        <v>19.54</v>
      </c>
      <c r="V821">
        <f t="shared" si="25"/>
        <v>12.49</v>
      </c>
      <c r="W821">
        <v>5.44</v>
      </c>
    </row>
    <row r="822" spans="7:23" x14ac:dyDescent="0.3">
      <c r="G822" s="19">
        <v>24441</v>
      </c>
      <c r="H822">
        <v>0</v>
      </c>
      <c r="I822">
        <v>0</v>
      </c>
      <c r="Q822" s="19">
        <v>30041</v>
      </c>
      <c r="R822">
        <v>19.68</v>
      </c>
      <c r="S822">
        <f t="shared" si="24"/>
        <v>15.135</v>
      </c>
      <c r="T822">
        <v>10.59</v>
      </c>
      <c r="U822">
        <v>17.12</v>
      </c>
      <c r="V822">
        <f t="shared" si="25"/>
        <v>11.665000000000001</v>
      </c>
      <c r="W822">
        <v>6.21</v>
      </c>
    </row>
    <row r="823" spans="7:23" x14ac:dyDescent="0.3">
      <c r="G823" s="19">
        <v>24442</v>
      </c>
      <c r="H823">
        <v>0.95</v>
      </c>
      <c r="I823">
        <v>0</v>
      </c>
      <c r="Q823" s="19">
        <v>30042</v>
      </c>
      <c r="R823">
        <v>18.54</v>
      </c>
      <c r="S823">
        <f t="shared" si="24"/>
        <v>15.37</v>
      </c>
      <c r="T823">
        <v>12.2</v>
      </c>
      <c r="U823">
        <v>16.12</v>
      </c>
      <c r="V823">
        <f t="shared" si="25"/>
        <v>11.64</v>
      </c>
      <c r="W823">
        <v>7.16</v>
      </c>
    </row>
    <row r="824" spans="7:23" x14ac:dyDescent="0.3">
      <c r="G824" s="19">
        <v>24443</v>
      </c>
      <c r="H824">
        <v>1.43</v>
      </c>
      <c r="I824">
        <v>2.98</v>
      </c>
      <c r="Q824" s="19">
        <v>30043</v>
      </c>
      <c r="R824">
        <v>17.7</v>
      </c>
      <c r="S824">
        <f t="shared" si="24"/>
        <v>14.43</v>
      </c>
      <c r="T824">
        <v>11.16</v>
      </c>
      <c r="U824">
        <v>15.4</v>
      </c>
      <c r="V824">
        <f t="shared" si="25"/>
        <v>10.975</v>
      </c>
      <c r="W824">
        <v>6.55</v>
      </c>
    </row>
    <row r="825" spans="7:23" x14ac:dyDescent="0.3">
      <c r="G825" s="19">
        <v>24444</v>
      </c>
      <c r="H825">
        <v>0</v>
      </c>
      <c r="I825">
        <v>0</v>
      </c>
      <c r="Q825" s="19">
        <v>30044</v>
      </c>
      <c r="R825">
        <v>17.7</v>
      </c>
      <c r="S825">
        <f t="shared" si="24"/>
        <v>15.41</v>
      </c>
      <c r="T825">
        <v>13.12</v>
      </c>
      <c r="U825">
        <v>15.4</v>
      </c>
      <c r="V825">
        <f t="shared" si="25"/>
        <v>11.55</v>
      </c>
      <c r="W825">
        <v>7.7</v>
      </c>
    </row>
    <row r="826" spans="7:23" x14ac:dyDescent="0.3">
      <c r="G826" s="19">
        <v>24445</v>
      </c>
      <c r="H826">
        <v>0</v>
      </c>
      <c r="I826">
        <v>0</v>
      </c>
      <c r="Q826" s="19">
        <v>30045</v>
      </c>
      <c r="R826">
        <v>17.5</v>
      </c>
      <c r="S826">
        <f t="shared" si="24"/>
        <v>13.004999999999999</v>
      </c>
      <c r="T826">
        <v>8.51</v>
      </c>
      <c r="U826">
        <v>15.22</v>
      </c>
      <c r="V826">
        <f t="shared" si="25"/>
        <v>10.11</v>
      </c>
      <c r="W826">
        <v>5</v>
      </c>
    </row>
    <row r="827" spans="7:23" x14ac:dyDescent="0.3">
      <c r="G827" s="19">
        <v>24446</v>
      </c>
      <c r="H827">
        <v>0</v>
      </c>
      <c r="I827">
        <v>0</v>
      </c>
      <c r="Q827" s="19">
        <v>30046</v>
      </c>
      <c r="R827">
        <v>17.7</v>
      </c>
      <c r="S827">
        <f t="shared" si="24"/>
        <v>14.375</v>
      </c>
      <c r="T827">
        <v>11.05</v>
      </c>
      <c r="U827">
        <v>15.4</v>
      </c>
      <c r="V827">
        <f t="shared" si="25"/>
        <v>10.940000000000001</v>
      </c>
      <c r="W827">
        <v>6.48</v>
      </c>
    </row>
    <row r="828" spans="7:23" x14ac:dyDescent="0.3">
      <c r="G828" s="19">
        <v>24447</v>
      </c>
      <c r="H828">
        <v>0</v>
      </c>
      <c r="I828">
        <v>0</v>
      </c>
      <c r="Q828" s="19">
        <v>30047</v>
      </c>
      <c r="R828">
        <v>18.02</v>
      </c>
      <c r="S828">
        <f t="shared" si="24"/>
        <v>15.455</v>
      </c>
      <c r="T828">
        <v>12.89</v>
      </c>
      <c r="U828">
        <v>15.67</v>
      </c>
      <c r="V828">
        <f t="shared" si="25"/>
        <v>11.615</v>
      </c>
      <c r="W828">
        <v>7.56</v>
      </c>
    </row>
    <row r="829" spans="7:23" x14ac:dyDescent="0.3">
      <c r="G829" s="19">
        <v>24448</v>
      </c>
      <c r="H829">
        <v>0</v>
      </c>
      <c r="I829">
        <v>0</v>
      </c>
      <c r="Q829" s="19">
        <v>30048</v>
      </c>
      <c r="R829">
        <v>18.75</v>
      </c>
      <c r="S829">
        <f t="shared" si="24"/>
        <v>13.805</v>
      </c>
      <c r="T829">
        <v>8.86</v>
      </c>
      <c r="U829">
        <v>16.309999999999999</v>
      </c>
      <c r="V829">
        <f t="shared" si="25"/>
        <v>10.754999999999999</v>
      </c>
      <c r="W829">
        <v>5.2</v>
      </c>
    </row>
    <row r="830" spans="7:23" x14ac:dyDescent="0.3">
      <c r="G830" s="19">
        <v>24449</v>
      </c>
      <c r="H830">
        <v>0</v>
      </c>
      <c r="I830">
        <v>0</v>
      </c>
      <c r="Q830" s="19">
        <v>30049</v>
      </c>
      <c r="R830">
        <v>20</v>
      </c>
      <c r="S830">
        <f t="shared" si="24"/>
        <v>15.295</v>
      </c>
      <c r="T830">
        <v>10.59</v>
      </c>
      <c r="U830">
        <v>17.39</v>
      </c>
      <c r="V830">
        <f t="shared" si="25"/>
        <v>11.8</v>
      </c>
      <c r="W830">
        <v>6.21</v>
      </c>
    </row>
    <row r="831" spans="7:23" x14ac:dyDescent="0.3">
      <c r="G831" s="19">
        <v>24450</v>
      </c>
      <c r="H831">
        <v>0</v>
      </c>
      <c r="I831">
        <v>0</v>
      </c>
      <c r="Q831" s="19">
        <v>30050</v>
      </c>
      <c r="R831">
        <v>18.54</v>
      </c>
      <c r="S831">
        <f t="shared" si="24"/>
        <v>15.024999999999999</v>
      </c>
      <c r="T831">
        <v>11.51</v>
      </c>
      <c r="U831">
        <v>16.12</v>
      </c>
      <c r="V831">
        <f t="shared" si="25"/>
        <v>11.435</v>
      </c>
      <c r="W831">
        <v>6.75</v>
      </c>
    </row>
    <row r="832" spans="7:23" x14ac:dyDescent="0.3">
      <c r="G832" s="19">
        <v>24451</v>
      </c>
      <c r="H832">
        <v>0</v>
      </c>
      <c r="I832">
        <v>0</v>
      </c>
      <c r="Q832" s="19">
        <v>30051</v>
      </c>
      <c r="R832">
        <v>20.41</v>
      </c>
      <c r="S832">
        <f t="shared" si="24"/>
        <v>15.385</v>
      </c>
      <c r="T832">
        <v>10.36</v>
      </c>
      <c r="U832">
        <v>17.75</v>
      </c>
      <c r="V832">
        <f t="shared" si="25"/>
        <v>11.914999999999999</v>
      </c>
      <c r="W832">
        <v>6.08</v>
      </c>
    </row>
    <row r="833" spans="7:23" x14ac:dyDescent="0.3">
      <c r="G833" s="19">
        <v>24452</v>
      </c>
      <c r="H833">
        <v>0</v>
      </c>
      <c r="I833">
        <v>0</v>
      </c>
      <c r="Q833" s="19">
        <v>30052</v>
      </c>
      <c r="R833">
        <v>30.62</v>
      </c>
      <c r="S833">
        <f t="shared" si="24"/>
        <v>22.844999999999999</v>
      </c>
      <c r="T833">
        <v>15.07</v>
      </c>
      <c r="U833">
        <v>26.63</v>
      </c>
      <c r="V833">
        <f t="shared" si="25"/>
        <v>17.734999999999999</v>
      </c>
      <c r="W833">
        <v>8.84</v>
      </c>
    </row>
    <row r="834" spans="7:23" x14ac:dyDescent="0.3">
      <c r="G834" s="19">
        <v>24453</v>
      </c>
      <c r="H834">
        <v>0</v>
      </c>
      <c r="I834">
        <v>0</v>
      </c>
      <c r="Q834" s="19">
        <v>30053</v>
      </c>
      <c r="R834">
        <v>25.93</v>
      </c>
      <c r="S834">
        <f t="shared" si="24"/>
        <v>20.155000000000001</v>
      </c>
      <c r="T834">
        <v>14.38</v>
      </c>
      <c r="U834">
        <v>22.56</v>
      </c>
      <c r="V834">
        <f t="shared" si="25"/>
        <v>15.5</v>
      </c>
      <c r="W834">
        <v>8.44</v>
      </c>
    </row>
    <row r="835" spans="7:23" x14ac:dyDescent="0.3">
      <c r="G835" s="19">
        <v>24454</v>
      </c>
      <c r="H835">
        <v>0</v>
      </c>
      <c r="I835">
        <v>0</v>
      </c>
      <c r="Q835" s="19">
        <v>30054</v>
      </c>
      <c r="R835">
        <v>22.39</v>
      </c>
      <c r="S835">
        <f t="shared" ref="S835:S898" si="26">(R835+T835)/2</f>
        <v>16.95</v>
      </c>
      <c r="T835">
        <v>11.51</v>
      </c>
      <c r="U835">
        <v>19.48</v>
      </c>
      <c r="V835">
        <f t="shared" ref="V835:V898" si="27">(U835+W835)/2</f>
        <v>13.115</v>
      </c>
      <c r="W835">
        <v>6.75</v>
      </c>
    </row>
    <row r="836" spans="7:23" x14ac:dyDescent="0.3">
      <c r="G836" s="19">
        <v>24455</v>
      </c>
      <c r="H836">
        <v>0</v>
      </c>
      <c r="I836">
        <v>0</v>
      </c>
      <c r="Q836" s="19">
        <v>30055</v>
      </c>
      <c r="R836">
        <v>23.74</v>
      </c>
      <c r="S836">
        <f t="shared" si="26"/>
        <v>18.945</v>
      </c>
      <c r="T836">
        <v>14.15</v>
      </c>
      <c r="U836">
        <v>20.65</v>
      </c>
      <c r="V836">
        <f t="shared" si="27"/>
        <v>14.475</v>
      </c>
      <c r="W836">
        <v>8.3000000000000007</v>
      </c>
    </row>
    <row r="837" spans="7:23" x14ac:dyDescent="0.3">
      <c r="G837" s="19">
        <v>24456</v>
      </c>
      <c r="H837">
        <v>0</v>
      </c>
      <c r="I837">
        <v>0</v>
      </c>
      <c r="Q837" s="19">
        <v>30056</v>
      </c>
      <c r="R837">
        <v>19.27</v>
      </c>
      <c r="S837">
        <f t="shared" si="26"/>
        <v>17.170000000000002</v>
      </c>
      <c r="T837">
        <v>15.07</v>
      </c>
      <c r="U837">
        <v>16.760000000000002</v>
      </c>
      <c r="V837">
        <f t="shared" si="27"/>
        <v>12.8</v>
      </c>
      <c r="W837">
        <v>8.84</v>
      </c>
    </row>
    <row r="838" spans="7:23" x14ac:dyDescent="0.3">
      <c r="G838" s="19">
        <v>24457</v>
      </c>
      <c r="H838">
        <v>0</v>
      </c>
      <c r="I838">
        <v>0</v>
      </c>
      <c r="Q838" s="19">
        <v>30057</v>
      </c>
      <c r="R838">
        <v>19.16</v>
      </c>
      <c r="S838">
        <f t="shared" si="26"/>
        <v>16.884999999999998</v>
      </c>
      <c r="T838">
        <v>14.61</v>
      </c>
      <c r="U838">
        <v>16.670000000000002</v>
      </c>
      <c r="V838">
        <f t="shared" si="27"/>
        <v>12.620000000000001</v>
      </c>
      <c r="W838">
        <v>8.57</v>
      </c>
    </row>
    <row r="839" spans="7:23" x14ac:dyDescent="0.3">
      <c r="G839" s="19">
        <v>24458</v>
      </c>
      <c r="H839">
        <v>0</v>
      </c>
      <c r="I839">
        <v>1.04</v>
      </c>
      <c r="Q839" s="19">
        <v>30058</v>
      </c>
      <c r="R839">
        <v>20.2</v>
      </c>
      <c r="S839">
        <f t="shared" si="26"/>
        <v>16.369999999999997</v>
      </c>
      <c r="T839">
        <v>12.54</v>
      </c>
      <c r="U839">
        <v>17.57</v>
      </c>
      <c r="V839">
        <f t="shared" si="27"/>
        <v>12.465</v>
      </c>
      <c r="W839">
        <v>7.36</v>
      </c>
    </row>
    <row r="840" spans="7:23" x14ac:dyDescent="0.3">
      <c r="G840" s="19">
        <v>24459</v>
      </c>
      <c r="H840">
        <v>0</v>
      </c>
      <c r="I840">
        <v>0.52</v>
      </c>
      <c r="Q840" s="19">
        <v>30059</v>
      </c>
      <c r="R840">
        <v>20.83</v>
      </c>
      <c r="S840">
        <f t="shared" si="26"/>
        <v>16.399999999999999</v>
      </c>
      <c r="T840">
        <v>11.97</v>
      </c>
      <c r="U840">
        <v>18.12</v>
      </c>
      <c r="V840">
        <f t="shared" si="27"/>
        <v>12.57</v>
      </c>
      <c r="W840">
        <v>7.02</v>
      </c>
    </row>
    <row r="841" spans="7:23" x14ac:dyDescent="0.3">
      <c r="G841" s="19">
        <v>24460</v>
      </c>
      <c r="H841">
        <v>0</v>
      </c>
      <c r="I841">
        <v>0</v>
      </c>
      <c r="Q841" s="19">
        <v>30060</v>
      </c>
      <c r="R841">
        <v>20.83</v>
      </c>
      <c r="S841">
        <f t="shared" si="26"/>
        <v>16.744999999999997</v>
      </c>
      <c r="T841">
        <v>12.66</v>
      </c>
      <c r="U841">
        <v>18.12</v>
      </c>
      <c r="V841">
        <f t="shared" si="27"/>
        <v>12.775</v>
      </c>
      <c r="W841">
        <v>7.43</v>
      </c>
    </row>
    <row r="842" spans="7:23" x14ac:dyDescent="0.3">
      <c r="G842" s="19">
        <v>24461</v>
      </c>
      <c r="H842">
        <v>27.56</v>
      </c>
      <c r="I842">
        <v>3.37</v>
      </c>
      <c r="Q842" s="19">
        <v>30061</v>
      </c>
      <c r="R842">
        <v>18.64</v>
      </c>
      <c r="S842">
        <f t="shared" si="26"/>
        <v>17.260000000000002</v>
      </c>
      <c r="T842">
        <v>15.88</v>
      </c>
      <c r="U842">
        <v>16.21</v>
      </c>
      <c r="V842">
        <f t="shared" si="27"/>
        <v>12.765000000000001</v>
      </c>
      <c r="W842">
        <v>9.32</v>
      </c>
    </row>
    <row r="843" spans="7:23" x14ac:dyDescent="0.3">
      <c r="G843" s="19">
        <v>24462</v>
      </c>
      <c r="H843">
        <v>25.76</v>
      </c>
      <c r="I843">
        <v>25.93</v>
      </c>
      <c r="Q843" s="19">
        <v>30062</v>
      </c>
      <c r="R843">
        <v>16.45</v>
      </c>
      <c r="S843">
        <f t="shared" si="26"/>
        <v>15.934999999999999</v>
      </c>
      <c r="T843">
        <v>15.42</v>
      </c>
      <c r="U843">
        <v>14.31</v>
      </c>
      <c r="V843">
        <f t="shared" si="27"/>
        <v>11.68</v>
      </c>
      <c r="W843">
        <v>9.0500000000000007</v>
      </c>
    </row>
    <row r="844" spans="7:23" x14ac:dyDescent="0.3">
      <c r="G844" s="19">
        <v>24463</v>
      </c>
      <c r="H844">
        <v>0</v>
      </c>
      <c r="I844">
        <v>0</v>
      </c>
      <c r="Q844" s="19">
        <v>30063</v>
      </c>
      <c r="R844">
        <v>19.37</v>
      </c>
      <c r="S844">
        <f t="shared" si="26"/>
        <v>17.740000000000002</v>
      </c>
      <c r="T844">
        <v>16.11</v>
      </c>
      <c r="U844">
        <v>16.850000000000001</v>
      </c>
      <c r="V844">
        <f t="shared" si="27"/>
        <v>13.15</v>
      </c>
      <c r="W844">
        <v>9.4499999999999993</v>
      </c>
    </row>
    <row r="845" spans="7:23" x14ac:dyDescent="0.3">
      <c r="G845" s="19">
        <v>24464</v>
      </c>
      <c r="H845">
        <v>0</v>
      </c>
      <c r="I845">
        <v>0</v>
      </c>
      <c r="Q845" s="19">
        <v>30064</v>
      </c>
      <c r="R845">
        <v>22.91</v>
      </c>
      <c r="S845">
        <f t="shared" si="26"/>
        <v>19.855</v>
      </c>
      <c r="T845">
        <v>16.8</v>
      </c>
      <c r="U845">
        <v>19.93</v>
      </c>
      <c r="V845">
        <f t="shared" si="27"/>
        <v>14.895</v>
      </c>
      <c r="W845">
        <v>9.86</v>
      </c>
    </row>
    <row r="846" spans="7:23" x14ac:dyDescent="0.3">
      <c r="G846" s="19">
        <v>24465</v>
      </c>
      <c r="H846">
        <v>0</v>
      </c>
      <c r="I846">
        <v>0</v>
      </c>
      <c r="Q846" s="19">
        <v>30065</v>
      </c>
      <c r="R846">
        <v>21.87</v>
      </c>
      <c r="S846">
        <f t="shared" si="26"/>
        <v>17.495000000000001</v>
      </c>
      <c r="T846">
        <v>13.12</v>
      </c>
      <c r="U846">
        <v>19.02</v>
      </c>
      <c r="V846">
        <f t="shared" si="27"/>
        <v>13.36</v>
      </c>
      <c r="W846">
        <v>7.7</v>
      </c>
    </row>
    <row r="847" spans="7:23" x14ac:dyDescent="0.3">
      <c r="G847" s="19">
        <v>24466</v>
      </c>
      <c r="H847">
        <v>0</v>
      </c>
      <c r="I847">
        <v>0</v>
      </c>
      <c r="Q847" s="19">
        <v>30066</v>
      </c>
      <c r="R847">
        <v>20.72</v>
      </c>
      <c r="S847">
        <f t="shared" si="26"/>
        <v>17.035</v>
      </c>
      <c r="T847">
        <v>13.35</v>
      </c>
      <c r="U847">
        <v>18.03</v>
      </c>
      <c r="V847">
        <f t="shared" si="27"/>
        <v>12.93</v>
      </c>
      <c r="W847">
        <v>7.83</v>
      </c>
    </row>
    <row r="848" spans="7:23" x14ac:dyDescent="0.3">
      <c r="G848" s="19">
        <v>24467</v>
      </c>
      <c r="H848">
        <v>5.51</v>
      </c>
      <c r="I848">
        <v>0.39</v>
      </c>
      <c r="Q848" s="19">
        <v>30067</v>
      </c>
      <c r="R848">
        <v>19.79</v>
      </c>
      <c r="S848">
        <f t="shared" si="26"/>
        <v>16.739999999999998</v>
      </c>
      <c r="T848">
        <v>13.69</v>
      </c>
      <c r="U848">
        <v>17.21</v>
      </c>
      <c r="V848">
        <f t="shared" si="27"/>
        <v>12.620000000000001</v>
      </c>
      <c r="W848">
        <v>8.0299999999999994</v>
      </c>
    </row>
    <row r="849" spans="7:23" x14ac:dyDescent="0.3">
      <c r="G849" s="19">
        <v>24468</v>
      </c>
      <c r="H849">
        <v>0</v>
      </c>
      <c r="I849">
        <v>1.56</v>
      </c>
      <c r="Q849" s="19">
        <v>30068</v>
      </c>
      <c r="R849">
        <v>20.309999999999999</v>
      </c>
      <c r="S849">
        <f t="shared" si="26"/>
        <v>17.344999999999999</v>
      </c>
      <c r="T849">
        <v>14.38</v>
      </c>
      <c r="U849">
        <v>17.66</v>
      </c>
      <c r="V849">
        <f t="shared" si="27"/>
        <v>13.05</v>
      </c>
      <c r="W849">
        <v>8.44</v>
      </c>
    </row>
    <row r="850" spans="7:23" x14ac:dyDescent="0.3">
      <c r="G850" s="19">
        <v>24469</v>
      </c>
      <c r="H850">
        <v>0</v>
      </c>
      <c r="I850">
        <v>0</v>
      </c>
      <c r="Q850" s="19">
        <v>30069</v>
      </c>
      <c r="R850">
        <v>21.25</v>
      </c>
      <c r="S850">
        <f t="shared" si="26"/>
        <v>18.335000000000001</v>
      </c>
      <c r="T850">
        <v>15.42</v>
      </c>
      <c r="U850">
        <v>18.48</v>
      </c>
      <c r="V850">
        <f t="shared" si="27"/>
        <v>13.765000000000001</v>
      </c>
      <c r="W850">
        <v>9.0500000000000007</v>
      </c>
    </row>
    <row r="851" spans="7:23" x14ac:dyDescent="0.3">
      <c r="G851" s="19">
        <v>24470</v>
      </c>
      <c r="H851">
        <v>0</v>
      </c>
      <c r="I851">
        <v>0</v>
      </c>
      <c r="Q851" s="19">
        <v>30070</v>
      </c>
      <c r="R851">
        <v>21.14</v>
      </c>
      <c r="S851">
        <f t="shared" si="26"/>
        <v>16.899999999999999</v>
      </c>
      <c r="T851">
        <v>12.66</v>
      </c>
      <c r="U851">
        <v>18.39</v>
      </c>
      <c r="V851">
        <f t="shared" si="27"/>
        <v>12.91</v>
      </c>
      <c r="W851">
        <v>7.43</v>
      </c>
    </row>
    <row r="852" spans="7:23" x14ac:dyDescent="0.3">
      <c r="G852" s="19">
        <v>24471</v>
      </c>
      <c r="H852">
        <v>11.31</v>
      </c>
      <c r="I852">
        <v>0</v>
      </c>
      <c r="Q852" s="19">
        <v>30071</v>
      </c>
      <c r="R852">
        <v>21.12</v>
      </c>
      <c r="S852">
        <f t="shared" si="26"/>
        <v>17.87</v>
      </c>
      <c r="T852">
        <v>14.62</v>
      </c>
      <c r="U852">
        <v>18.78</v>
      </c>
      <c r="V852">
        <f t="shared" si="27"/>
        <v>14.265000000000001</v>
      </c>
      <c r="W852">
        <v>9.75</v>
      </c>
    </row>
    <row r="853" spans="7:23" x14ac:dyDescent="0.3">
      <c r="G853" s="19">
        <v>24472</v>
      </c>
      <c r="H853">
        <v>0</v>
      </c>
      <c r="I853">
        <v>0</v>
      </c>
      <c r="Q853" s="19">
        <v>30072</v>
      </c>
      <c r="R853">
        <v>19.43</v>
      </c>
      <c r="S853">
        <f t="shared" si="26"/>
        <v>15.059999999999999</v>
      </c>
      <c r="T853">
        <v>10.69</v>
      </c>
      <c r="U853">
        <v>17.28</v>
      </c>
      <c r="V853">
        <f t="shared" si="27"/>
        <v>12.205</v>
      </c>
      <c r="W853">
        <v>7.13</v>
      </c>
    </row>
    <row r="854" spans="7:23" x14ac:dyDescent="0.3">
      <c r="G854" s="19">
        <v>24473</v>
      </c>
      <c r="H854">
        <v>0.56999999999999995</v>
      </c>
      <c r="I854">
        <v>8.82</v>
      </c>
      <c r="Q854" s="19">
        <v>30073</v>
      </c>
      <c r="R854">
        <v>21.97</v>
      </c>
      <c r="S854">
        <f t="shared" si="26"/>
        <v>19.535</v>
      </c>
      <c r="T854">
        <v>17.100000000000001</v>
      </c>
      <c r="U854">
        <v>19.53</v>
      </c>
      <c r="V854">
        <f t="shared" si="27"/>
        <v>15.465</v>
      </c>
      <c r="W854">
        <v>11.4</v>
      </c>
    </row>
    <row r="855" spans="7:23" x14ac:dyDescent="0.3">
      <c r="G855" s="19">
        <v>24474</v>
      </c>
      <c r="H855">
        <v>0</v>
      </c>
      <c r="I855">
        <v>0</v>
      </c>
      <c r="Q855" s="19">
        <v>30074</v>
      </c>
      <c r="R855">
        <v>21.75</v>
      </c>
      <c r="S855">
        <f t="shared" si="26"/>
        <v>18.465</v>
      </c>
      <c r="T855">
        <v>15.18</v>
      </c>
      <c r="U855">
        <v>19.34</v>
      </c>
      <c r="V855">
        <f t="shared" si="27"/>
        <v>14.734999999999999</v>
      </c>
      <c r="W855">
        <v>10.130000000000001</v>
      </c>
    </row>
    <row r="856" spans="7:23" x14ac:dyDescent="0.3">
      <c r="G856" s="19">
        <v>24475</v>
      </c>
      <c r="H856">
        <v>0</v>
      </c>
      <c r="I856">
        <v>0</v>
      </c>
      <c r="Q856" s="19">
        <v>30075</v>
      </c>
      <c r="R856">
        <v>22.18</v>
      </c>
      <c r="S856">
        <f t="shared" si="26"/>
        <v>18.234999999999999</v>
      </c>
      <c r="T856">
        <v>14.29</v>
      </c>
      <c r="U856">
        <v>19.72</v>
      </c>
      <c r="V856">
        <f t="shared" si="27"/>
        <v>14.625</v>
      </c>
      <c r="W856">
        <v>9.5299999999999994</v>
      </c>
    </row>
    <row r="857" spans="7:23" x14ac:dyDescent="0.3">
      <c r="G857" s="19">
        <v>24476</v>
      </c>
      <c r="H857">
        <v>0</v>
      </c>
      <c r="I857">
        <v>0</v>
      </c>
      <c r="Q857" s="19">
        <v>30076</v>
      </c>
      <c r="R857">
        <v>22.6</v>
      </c>
      <c r="S857">
        <f t="shared" si="26"/>
        <v>18.105</v>
      </c>
      <c r="T857">
        <v>13.61</v>
      </c>
      <c r="U857">
        <v>20.09</v>
      </c>
      <c r="V857">
        <f t="shared" si="27"/>
        <v>14.585000000000001</v>
      </c>
      <c r="W857">
        <v>9.08</v>
      </c>
    </row>
    <row r="858" spans="7:23" x14ac:dyDescent="0.3">
      <c r="G858" s="19">
        <v>24477</v>
      </c>
      <c r="H858">
        <v>0</v>
      </c>
      <c r="I858">
        <v>0</v>
      </c>
      <c r="Q858" s="19">
        <v>30077</v>
      </c>
      <c r="R858">
        <v>22.7</v>
      </c>
      <c r="S858">
        <f t="shared" si="26"/>
        <v>19.225000000000001</v>
      </c>
      <c r="T858">
        <v>15.75</v>
      </c>
      <c r="U858">
        <v>20.190000000000001</v>
      </c>
      <c r="V858">
        <f t="shared" si="27"/>
        <v>15.345000000000001</v>
      </c>
      <c r="W858">
        <v>10.5</v>
      </c>
    </row>
    <row r="859" spans="7:23" x14ac:dyDescent="0.3">
      <c r="G859" s="19">
        <v>24478</v>
      </c>
      <c r="H859">
        <v>0</v>
      </c>
      <c r="I859">
        <v>0</v>
      </c>
      <c r="Q859" s="19">
        <v>30078</v>
      </c>
      <c r="R859">
        <v>22.6</v>
      </c>
      <c r="S859">
        <f t="shared" si="26"/>
        <v>20.41</v>
      </c>
      <c r="T859">
        <v>18.22</v>
      </c>
      <c r="U859">
        <v>20.09</v>
      </c>
      <c r="V859">
        <f t="shared" si="27"/>
        <v>16.12</v>
      </c>
      <c r="W859">
        <v>12.15</v>
      </c>
    </row>
    <row r="860" spans="7:23" x14ac:dyDescent="0.3">
      <c r="G860" s="19">
        <v>24479</v>
      </c>
      <c r="H860">
        <v>0</v>
      </c>
      <c r="I860">
        <v>0</v>
      </c>
      <c r="Q860" s="19">
        <v>30079</v>
      </c>
      <c r="R860">
        <v>23.66</v>
      </c>
      <c r="S860">
        <f t="shared" si="26"/>
        <v>20.155000000000001</v>
      </c>
      <c r="T860">
        <v>16.649999999999999</v>
      </c>
      <c r="U860">
        <v>21.03</v>
      </c>
      <c r="V860">
        <f t="shared" si="27"/>
        <v>16.065000000000001</v>
      </c>
      <c r="W860">
        <v>11.1</v>
      </c>
    </row>
    <row r="861" spans="7:23" x14ac:dyDescent="0.3">
      <c r="G861" s="19">
        <v>24480</v>
      </c>
      <c r="H861">
        <v>0</v>
      </c>
      <c r="I861">
        <v>0</v>
      </c>
      <c r="Q861" s="19">
        <v>30080</v>
      </c>
      <c r="R861">
        <v>24.08</v>
      </c>
      <c r="S861">
        <f t="shared" si="26"/>
        <v>19.465</v>
      </c>
      <c r="T861">
        <v>14.85</v>
      </c>
      <c r="U861">
        <v>21.41</v>
      </c>
      <c r="V861">
        <f t="shared" si="27"/>
        <v>15.655000000000001</v>
      </c>
      <c r="W861">
        <v>9.9</v>
      </c>
    </row>
    <row r="862" spans="7:23" x14ac:dyDescent="0.3">
      <c r="G862" s="19">
        <v>24481</v>
      </c>
      <c r="H862">
        <v>0</v>
      </c>
      <c r="I862">
        <v>0</v>
      </c>
      <c r="Q862" s="19">
        <v>30081</v>
      </c>
      <c r="R862">
        <v>24.5</v>
      </c>
      <c r="S862">
        <f t="shared" si="26"/>
        <v>19.62</v>
      </c>
      <c r="T862">
        <v>14.74</v>
      </c>
      <c r="U862">
        <v>21.78</v>
      </c>
      <c r="V862">
        <f t="shared" si="27"/>
        <v>15.805</v>
      </c>
      <c r="W862">
        <v>9.83</v>
      </c>
    </row>
    <row r="863" spans="7:23" x14ac:dyDescent="0.3">
      <c r="G863" s="19">
        <v>24482</v>
      </c>
      <c r="H863">
        <v>0</v>
      </c>
      <c r="I863">
        <v>0</v>
      </c>
      <c r="Q863" s="19">
        <v>30082</v>
      </c>
      <c r="R863">
        <v>23.02</v>
      </c>
      <c r="S863">
        <f t="shared" si="26"/>
        <v>19.384999999999998</v>
      </c>
      <c r="T863">
        <v>15.75</v>
      </c>
      <c r="U863">
        <v>20.47</v>
      </c>
      <c r="V863">
        <f t="shared" si="27"/>
        <v>15.484999999999999</v>
      </c>
      <c r="W863">
        <v>10.5</v>
      </c>
    </row>
    <row r="864" spans="7:23" x14ac:dyDescent="0.3">
      <c r="G864" s="19">
        <v>24483</v>
      </c>
      <c r="H864">
        <v>0</v>
      </c>
      <c r="I864">
        <v>0</v>
      </c>
      <c r="Q864" s="19">
        <v>30083</v>
      </c>
      <c r="R864">
        <v>23.34</v>
      </c>
      <c r="S864">
        <f t="shared" si="26"/>
        <v>19.375</v>
      </c>
      <c r="T864">
        <v>15.41</v>
      </c>
      <c r="U864">
        <v>20.75</v>
      </c>
      <c r="V864">
        <f t="shared" si="27"/>
        <v>15.515000000000001</v>
      </c>
      <c r="W864">
        <v>10.28</v>
      </c>
    </row>
    <row r="865" spans="7:23" x14ac:dyDescent="0.3">
      <c r="G865" s="19">
        <v>24484</v>
      </c>
      <c r="H865">
        <v>0.38</v>
      </c>
      <c r="I865">
        <v>14.13</v>
      </c>
      <c r="Q865" s="19">
        <v>30084</v>
      </c>
      <c r="R865">
        <v>22.39</v>
      </c>
      <c r="S865">
        <f t="shared" si="26"/>
        <v>17.945</v>
      </c>
      <c r="T865">
        <v>13.5</v>
      </c>
      <c r="U865">
        <v>19.899999999999999</v>
      </c>
      <c r="V865">
        <f t="shared" si="27"/>
        <v>14.45</v>
      </c>
      <c r="W865">
        <v>9</v>
      </c>
    </row>
    <row r="866" spans="7:23" x14ac:dyDescent="0.3">
      <c r="G866" s="19">
        <v>24485</v>
      </c>
      <c r="H866">
        <v>17.579999999999998</v>
      </c>
      <c r="I866">
        <v>9.34</v>
      </c>
      <c r="Q866" s="19">
        <v>30085</v>
      </c>
      <c r="R866">
        <v>21.65</v>
      </c>
      <c r="S866">
        <f t="shared" si="26"/>
        <v>18.134999999999998</v>
      </c>
      <c r="T866">
        <v>14.62</v>
      </c>
      <c r="U866">
        <v>19.25</v>
      </c>
      <c r="V866">
        <f t="shared" si="27"/>
        <v>14.5</v>
      </c>
      <c r="W866">
        <v>9.75</v>
      </c>
    </row>
    <row r="867" spans="7:23" x14ac:dyDescent="0.3">
      <c r="G867" s="19">
        <v>24486</v>
      </c>
      <c r="H867">
        <v>0</v>
      </c>
      <c r="I867">
        <v>0</v>
      </c>
      <c r="Q867" s="19">
        <v>30086</v>
      </c>
      <c r="R867">
        <v>22.39</v>
      </c>
      <c r="S867">
        <f t="shared" si="26"/>
        <v>17.72</v>
      </c>
      <c r="T867">
        <v>13.05</v>
      </c>
      <c r="U867">
        <v>19.899999999999999</v>
      </c>
      <c r="V867">
        <f t="shared" si="27"/>
        <v>14.299999999999999</v>
      </c>
      <c r="W867">
        <v>8.6999999999999993</v>
      </c>
    </row>
    <row r="868" spans="7:23" x14ac:dyDescent="0.3">
      <c r="G868" s="19">
        <v>24487</v>
      </c>
      <c r="H868">
        <v>0</v>
      </c>
      <c r="I868">
        <v>0</v>
      </c>
      <c r="Q868" s="19">
        <v>30087</v>
      </c>
      <c r="R868">
        <v>27.03</v>
      </c>
      <c r="S868">
        <f t="shared" si="26"/>
        <v>20.94</v>
      </c>
      <c r="T868">
        <v>14.85</v>
      </c>
      <c r="U868">
        <v>24.04</v>
      </c>
      <c r="V868">
        <f t="shared" si="27"/>
        <v>16.97</v>
      </c>
      <c r="W868">
        <v>9.9</v>
      </c>
    </row>
    <row r="869" spans="7:23" x14ac:dyDescent="0.3">
      <c r="G869" s="19">
        <v>24488</v>
      </c>
      <c r="H869">
        <v>0</v>
      </c>
      <c r="I869">
        <v>0</v>
      </c>
      <c r="Q869" s="19">
        <v>30088</v>
      </c>
      <c r="R869">
        <v>23.23</v>
      </c>
      <c r="S869">
        <f t="shared" si="26"/>
        <v>20.615000000000002</v>
      </c>
      <c r="T869">
        <v>18</v>
      </c>
      <c r="U869">
        <v>20.66</v>
      </c>
      <c r="V869">
        <f t="shared" si="27"/>
        <v>16.329999999999998</v>
      </c>
      <c r="W869">
        <v>12</v>
      </c>
    </row>
    <row r="870" spans="7:23" x14ac:dyDescent="0.3">
      <c r="G870" s="19">
        <v>24489</v>
      </c>
      <c r="H870">
        <v>0</v>
      </c>
      <c r="I870">
        <v>0</v>
      </c>
      <c r="Q870" s="19">
        <v>30089</v>
      </c>
      <c r="R870">
        <v>23.44</v>
      </c>
      <c r="S870">
        <f t="shared" si="26"/>
        <v>19.984999999999999</v>
      </c>
      <c r="T870">
        <v>16.53</v>
      </c>
      <c r="U870">
        <v>20.84</v>
      </c>
      <c r="V870">
        <f t="shared" si="27"/>
        <v>15.934999999999999</v>
      </c>
      <c r="W870">
        <v>11.03</v>
      </c>
    </row>
    <row r="871" spans="7:23" x14ac:dyDescent="0.3">
      <c r="G871" s="19">
        <v>24490</v>
      </c>
      <c r="H871">
        <v>0</v>
      </c>
      <c r="I871">
        <v>0</v>
      </c>
      <c r="Q871" s="19">
        <v>30090</v>
      </c>
      <c r="R871">
        <v>23.55</v>
      </c>
      <c r="S871">
        <f t="shared" si="26"/>
        <v>19.649999999999999</v>
      </c>
      <c r="T871">
        <v>15.75</v>
      </c>
      <c r="U871">
        <v>20.94</v>
      </c>
      <c r="V871">
        <f t="shared" si="27"/>
        <v>15.72</v>
      </c>
      <c r="W871">
        <v>10.5</v>
      </c>
    </row>
    <row r="872" spans="7:23" x14ac:dyDescent="0.3">
      <c r="G872" s="19">
        <v>24491</v>
      </c>
      <c r="H872">
        <v>0.95</v>
      </c>
      <c r="I872">
        <v>0</v>
      </c>
      <c r="Q872" s="19">
        <v>30091</v>
      </c>
      <c r="R872">
        <v>25.56</v>
      </c>
      <c r="S872">
        <f t="shared" si="26"/>
        <v>21.215</v>
      </c>
      <c r="T872">
        <v>16.87</v>
      </c>
      <c r="U872">
        <v>22.72</v>
      </c>
      <c r="V872">
        <f t="shared" si="27"/>
        <v>16.984999999999999</v>
      </c>
      <c r="W872">
        <v>11.25</v>
      </c>
    </row>
    <row r="873" spans="7:23" x14ac:dyDescent="0.3">
      <c r="G873" s="19">
        <v>24492</v>
      </c>
      <c r="H873">
        <v>8.5500000000000007</v>
      </c>
      <c r="I873">
        <v>5.0599999999999996</v>
      </c>
      <c r="Q873" s="19">
        <v>30092</v>
      </c>
      <c r="R873">
        <v>22.39</v>
      </c>
      <c r="S873">
        <f t="shared" si="26"/>
        <v>19.07</v>
      </c>
      <c r="T873">
        <v>15.75</v>
      </c>
      <c r="U873">
        <v>19.899999999999999</v>
      </c>
      <c r="V873">
        <f t="shared" si="27"/>
        <v>15.2</v>
      </c>
      <c r="W873">
        <v>10.5</v>
      </c>
    </row>
    <row r="874" spans="7:23" x14ac:dyDescent="0.3">
      <c r="G874" s="19">
        <v>24493</v>
      </c>
      <c r="H874">
        <v>0</v>
      </c>
      <c r="I874">
        <v>2.2000000000000002</v>
      </c>
      <c r="Q874" s="19">
        <v>30093</v>
      </c>
      <c r="R874">
        <v>22.7</v>
      </c>
      <c r="S874">
        <f t="shared" si="26"/>
        <v>19.28</v>
      </c>
      <c r="T874">
        <v>15.86</v>
      </c>
      <c r="U874">
        <v>20.190000000000001</v>
      </c>
      <c r="V874">
        <f t="shared" si="27"/>
        <v>15.385000000000002</v>
      </c>
      <c r="W874">
        <v>10.58</v>
      </c>
    </row>
    <row r="875" spans="7:23" x14ac:dyDescent="0.3">
      <c r="G875" s="19">
        <v>24494</v>
      </c>
      <c r="H875">
        <v>0</v>
      </c>
      <c r="I875">
        <v>0</v>
      </c>
      <c r="Q875" s="19">
        <v>30094</v>
      </c>
      <c r="R875">
        <v>23.55</v>
      </c>
      <c r="S875">
        <f t="shared" si="26"/>
        <v>18.86</v>
      </c>
      <c r="T875">
        <v>14.17</v>
      </c>
      <c r="U875">
        <v>20.94</v>
      </c>
      <c r="V875">
        <f t="shared" si="27"/>
        <v>15.195</v>
      </c>
      <c r="W875">
        <v>9.4499999999999993</v>
      </c>
    </row>
    <row r="876" spans="7:23" x14ac:dyDescent="0.3">
      <c r="G876" s="19">
        <v>24495</v>
      </c>
      <c r="H876">
        <v>0</v>
      </c>
      <c r="I876">
        <v>0</v>
      </c>
      <c r="Q876" s="19">
        <v>30095</v>
      </c>
      <c r="R876">
        <v>23.66</v>
      </c>
      <c r="S876">
        <f t="shared" si="26"/>
        <v>21.11</v>
      </c>
      <c r="T876">
        <v>18.559999999999999</v>
      </c>
      <c r="U876">
        <v>21.03</v>
      </c>
      <c r="V876">
        <f t="shared" si="27"/>
        <v>16.705000000000002</v>
      </c>
      <c r="W876">
        <v>12.38</v>
      </c>
    </row>
    <row r="877" spans="7:23" x14ac:dyDescent="0.3">
      <c r="G877" s="19">
        <v>24496</v>
      </c>
      <c r="H877">
        <v>0</v>
      </c>
      <c r="I877">
        <v>0</v>
      </c>
      <c r="Q877" s="19">
        <v>30096</v>
      </c>
      <c r="R877">
        <v>25.24</v>
      </c>
      <c r="S877">
        <f t="shared" si="26"/>
        <v>20.945</v>
      </c>
      <c r="T877">
        <v>16.649999999999999</v>
      </c>
      <c r="U877">
        <v>22.44</v>
      </c>
      <c r="V877">
        <f t="shared" si="27"/>
        <v>16.77</v>
      </c>
      <c r="W877">
        <v>11.1</v>
      </c>
    </row>
    <row r="878" spans="7:23" x14ac:dyDescent="0.3">
      <c r="G878" s="19">
        <v>24497</v>
      </c>
      <c r="H878">
        <v>0</v>
      </c>
      <c r="I878">
        <v>0</v>
      </c>
      <c r="Q878" s="19">
        <v>30097</v>
      </c>
      <c r="R878">
        <v>25.56</v>
      </c>
      <c r="S878">
        <f t="shared" si="26"/>
        <v>21.104999999999997</v>
      </c>
      <c r="T878">
        <v>16.649999999999999</v>
      </c>
      <c r="U878">
        <v>22.72</v>
      </c>
      <c r="V878">
        <f t="shared" si="27"/>
        <v>16.91</v>
      </c>
      <c r="W878">
        <v>11.1</v>
      </c>
    </row>
    <row r="879" spans="7:23" x14ac:dyDescent="0.3">
      <c r="G879" s="19">
        <v>24498</v>
      </c>
      <c r="H879">
        <v>0</v>
      </c>
      <c r="I879">
        <v>0</v>
      </c>
      <c r="Q879" s="19">
        <v>30098</v>
      </c>
      <c r="R879">
        <v>26.4</v>
      </c>
      <c r="S879">
        <f t="shared" si="26"/>
        <v>23.604999999999997</v>
      </c>
      <c r="T879">
        <v>20.81</v>
      </c>
      <c r="U879">
        <v>23.47</v>
      </c>
      <c r="V879">
        <f t="shared" si="27"/>
        <v>18.675000000000001</v>
      </c>
      <c r="W879">
        <v>13.88</v>
      </c>
    </row>
    <row r="880" spans="7:23" x14ac:dyDescent="0.3">
      <c r="G880" s="19">
        <v>24499</v>
      </c>
      <c r="H880">
        <v>0</v>
      </c>
      <c r="I880">
        <v>0</v>
      </c>
      <c r="Q880" s="19">
        <v>30099</v>
      </c>
      <c r="R880">
        <v>25.77</v>
      </c>
      <c r="S880">
        <f t="shared" si="26"/>
        <v>21.265000000000001</v>
      </c>
      <c r="T880">
        <v>16.760000000000002</v>
      </c>
      <c r="U880">
        <v>22.91</v>
      </c>
      <c r="V880">
        <f t="shared" si="27"/>
        <v>17.045000000000002</v>
      </c>
      <c r="W880">
        <v>11.18</v>
      </c>
    </row>
    <row r="881" spans="7:23" x14ac:dyDescent="0.3">
      <c r="G881" s="19">
        <v>24500</v>
      </c>
      <c r="H881">
        <v>0</v>
      </c>
      <c r="I881">
        <v>0</v>
      </c>
      <c r="Q881" s="19">
        <v>30100</v>
      </c>
      <c r="R881">
        <v>26.3</v>
      </c>
      <c r="S881">
        <f t="shared" si="26"/>
        <v>22.43</v>
      </c>
      <c r="T881">
        <v>18.559999999999999</v>
      </c>
      <c r="U881">
        <v>23.38</v>
      </c>
      <c r="V881">
        <f t="shared" si="27"/>
        <v>17.88</v>
      </c>
      <c r="W881">
        <v>12.38</v>
      </c>
    </row>
    <row r="882" spans="7:23" x14ac:dyDescent="0.3">
      <c r="G882" s="19">
        <v>24501</v>
      </c>
      <c r="H882">
        <v>0</v>
      </c>
      <c r="I882">
        <v>0</v>
      </c>
      <c r="Q882" s="19">
        <v>30101</v>
      </c>
      <c r="R882">
        <v>23.23</v>
      </c>
      <c r="S882">
        <f t="shared" si="26"/>
        <v>22.245000000000001</v>
      </c>
      <c r="T882">
        <v>21.26</v>
      </c>
      <c r="U882">
        <v>20.66</v>
      </c>
      <c r="V882">
        <f t="shared" si="27"/>
        <v>17.420000000000002</v>
      </c>
      <c r="W882">
        <v>14.18</v>
      </c>
    </row>
    <row r="883" spans="7:23" x14ac:dyDescent="0.3">
      <c r="G883" s="19">
        <v>24502</v>
      </c>
      <c r="H883">
        <v>0</v>
      </c>
      <c r="I883">
        <v>0</v>
      </c>
      <c r="Q883" s="19">
        <v>30102</v>
      </c>
      <c r="R883">
        <v>26.21</v>
      </c>
      <c r="S883">
        <f t="shared" si="26"/>
        <v>20.824999999999999</v>
      </c>
      <c r="T883">
        <v>15.44</v>
      </c>
      <c r="U883">
        <v>24.04</v>
      </c>
      <c r="V883">
        <f t="shared" si="27"/>
        <v>17.715</v>
      </c>
      <c r="W883">
        <v>11.39</v>
      </c>
    </row>
    <row r="884" spans="7:23" x14ac:dyDescent="0.3">
      <c r="G884" s="19">
        <v>24503</v>
      </c>
      <c r="H884">
        <v>0</v>
      </c>
      <c r="I884">
        <v>0</v>
      </c>
      <c r="Q884" s="19">
        <v>30103</v>
      </c>
      <c r="R884">
        <v>25.88</v>
      </c>
      <c r="S884">
        <f t="shared" si="26"/>
        <v>21.215</v>
      </c>
      <c r="T884">
        <v>16.55</v>
      </c>
      <c r="U884">
        <v>23.75</v>
      </c>
      <c r="V884">
        <f t="shared" si="27"/>
        <v>17.975000000000001</v>
      </c>
      <c r="W884">
        <v>12.2</v>
      </c>
    </row>
    <row r="885" spans="7:23" x14ac:dyDescent="0.3">
      <c r="G885" s="19">
        <v>24504</v>
      </c>
      <c r="H885">
        <v>0.19</v>
      </c>
      <c r="I885">
        <v>0</v>
      </c>
      <c r="Q885" s="19">
        <v>30104</v>
      </c>
      <c r="R885">
        <v>27.5</v>
      </c>
      <c r="S885">
        <f t="shared" si="26"/>
        <v>22.3</v>
      </c>
      <c r="T885">
        <v>17.100000000000001</v>
      </c>
      <c r="U885">
        <v>25.23</v>
      </c>
      <c r="V885">
        <f t="shared" si="27"/>
        <v>18.920000000000002</v>
      </c>
      <c r="W885">
        <v>12.61</v>
      </c>
    </row>
    <row r="886" spans="7:23" x14ac:dyDescent="0.3">
      <c r="G886" s="19">
        <v>24505</v>
      </c>
      <c r="H886">
        <v>0.1</v>
      </c>
      <c r="I886">
        <v>0</v>
      </c>
      <c r="Q886" s="19">
        <v>30105</v>
      </c>
      <c r="R886">
        <v>26.74</v>
      </c>
      <c r="S886">
        <f t="shared" si="26"/>
        <v>22.744999999999997</v>
      </c>
      <c r="T886">
        <v>18.75</v>
      </c>
      <c r="U886">
        <v>24.54</v>
      </c>
      <c r="V886">
        <f t="shared" si="27"/>
        <v>19.184999999999999</v>
      </c>
      <c r="W886">
        <v>13.83</v>
      </c>
    </row>
    <row r="887" spans="7:23" x14ac:dyDescent="0.3">
      <c r="G887" s="19">
        <v>24506</v>
      </c>
      <c r="H887">
        <v>0</v>
      </c>
      <c r="I887">
        <v>0</v>
      </c>
      <c r="Q887" s="19">
        <v>30106</v>
      </c>
      <c r="R887">
        <v>26.53</v>
      </c>
      <c r="S887">
        <f t="shared" si="26"/>
        <v>22.365000000000002</v>
      </c>
      <c r="T887">
        <v>18.2</v>
      </c>
      <c r="U887">
        <v>24.34</v>
      </c>
      <c r="V887">
        <f t="shared" si="27"/>
        <v>18.88</v>
      </c>
      <c r="W887">
        <v>13.42</v>
      </c>
    </row>
    <row r="888" spans="7:23" x14ac:dyDescent="0.3">
      <c r="G888" s="19">
        <v>24507</v>
      </c>
      <c r="H888">
        <v>0</v>
      </c>
      <c r="I888">
        <v>0</v>
      </c>
      <c r="Q888" s="19">
        <v>30107</v>
      </c>
      <c r="R888">
        <v>25.88</v>
      </c>
      <c r="S888">
        <f t="shared" si="26"/>
        <v>22.59</v>
      </c>
      <c r="T888">
        <v>19.3</v>
      </c>
      <c r="U888">
        <v>23.75</v>
      </c>
      <c r="V888">
        <f t="shared" si="27"/>
        <v>18.995000000000001</v>
      </c>
      <c r="W888">
        <v>14.24</v>
      </c>
    </row>
    <row r="889" spans="7:23" x14ac:dyDescent="0.3">
      <c r="G889" s="19">
        <v>24508</v>
      </c>
      <c r="H889">
        <v>0</v>
      </c>
      <c r="I889">
        <v>0</v>
      </c>
      <c r="Q889" s="19">
        <v>30108</v>
      </c>
      <c r="R889">
        <v>26.42</v>
      </c>
      <c r="S889">
        <f t="shared" si="26"/>
        <v>22.75</v>
      </c>
      <c r="T889">
        <v>19.079999999999998</v>
      </c>
      <c r="U889">
        <v>24.24</v>
      </c>
      <c r="V889">
        <f t="shared" si="27"/>
        <v>19.155000000000001</v>
      </c>
      <c r="W889">
        <v>14.07</v>
      </c>
    </row>
    <row r="890" spans="7:23" x14ac:dyDescent="0.3">
      <c r="G890" s="19">
        <v>24509</v>
      </c>
      <c r="H890">
        <v>0</v>
      </c>
      <c r="I890">
        <v>0</v>
      </c>
      <c r="Q890" s="19">
        <v>30109</v>
      </c>
      <c r="R890">
        <v>28.04</v>
      </c>
      <c r="S890">
        <f t="shared" si="26"/>
        <v>24.225000000000001</v>
      </c>
      <c r="T890">
        <v>20.41</v>
      </c>
      <c r="U890">
        <v>25.73</v>
      </c>
      <c r="V890">
        <f t="shared" si="27"/>
        <v>20.39</v>
      </c>
      <c r="W890">
        <v>15.05</v>
      </c>
    </row>
    <row r="891" spans="7:23" x14ac:dyDescent="0.3">
      <c r="G891" s="19">
        <v>24510</v>
      </c>
      <c r="H891">
        <v>0</v>
      </c>
      <c r="I891">
        <v>0</v>
      </c>
      <c r="Q891" s="19">
        <v>30110</v>
      </c>
      <c r="R891">
        <v>26.85</v>
      </c>
      <c r="S891">
        <f t="shared" si="26"/>
        <v>22.8</v>
      </c>
      <c r="T891">
        <v>18.75</v>
      </c>
      <c r="U891">
        <v>24.64</v>
      </c>
      <c r="V891">
        <f t="shared" si="27"/>
        <v>19.234999999999999</v>
      </c>
      <c r="W891">
        <v>13.83</v>
      </c>
    </row>
    <row r="892" spans="7:23" x14ac:dyDescent="0.3">
      <c r="G892" s="19">
        <v>24511</v>
      </c>
      <c r="H892">
        <v>0</v>
      </c>
      <c r="I892">
        <v>0</v>
      </c>
      <c r="Q892" s="19">
        <v>30111</v>
      </c>
      <c r="R892">
        <v>26.96</v>
      </c>
      <c r="S892">
        <f t="shared" si="26"/>
        <v>21.865000000000002</v>
      </c>
      <c r="T892">
        <v>16.77</v>
      </c>
      <c r="U892">
        <v>24.74</v>
      </c>
      <c r="V892">
        <f t="shared" si="27"/>
        <v>18.549999999999997</v>
      </c>
      <c r="W892">
        <v>12.36</v>
      </c>
    </row>
    <row r="893" spans="7:23" x14ac:dyDescent="0.3">
      <c r="G893" s="19">
        <v>24512</v>
      </c>
      <c r="H893">
        <v>0</v>
      </c>
      <c r="I893">
        <v>0</v>
      </c>
      <c r="Q893" s="19">
        <v>30112</v>
      </c>
      <c r="R893">
        <v>27.72</v>
      </c>
      <c r="S893">
        <f t="shared" si="26"/>
        <v>22.354999999999997</v>
      </c>
      <c r="T893">
        <v>16.989999999999998</v>
      </c>
      <c r="U893">
        <v>25.43</v>
      </c>
      <c r="V893">
        <f t="shared" si="27"/>
        <v>18.98</v>
      </c>
      <c r="W893">
        <v>12.53</v>
      </c>
    </row>
    <row r="894" spans="7:23" x14ac:dyDescent="0.3">
      <c r="G894" s="19">
        <v>24513</v>
      </c>
      <c r="H894">
        <v>0</v>
      </c>
      <c r="I894">
        <v>0</v>
      </c>
      <c r="Q894" s="19">
        <v>30113</v>
      </c>
      <c r="R894">
        <v>31.6</v>
      </c>
      <c r="S894">
        <f t="shared" si="26"/>
        <v>25.450000000000003</v>
      </c>
      <c r="T894">
        <v>19.3</v>
      </c>
      <c r="U894">
        <v>28.99</v>
      </c>
      <c r="V894">
        <f t="shared" si="27"/>
        <v>21.614999999999998</v>
      </c>
      <c r="W894">
        <v>14.24</v>
      </c>
    </row>
    <row r="895" spans="7:23" x14ac:dyDescent="0.3">
      <c r="G895" s="19">
        <v>24514</v>
      </c>
      <c r="H895">
        <v>0</v>
      </c>
      <c r="I895">
        <v>0</v>
      </c>
      <c r="Q895" s="19">
        <v>30114</v>
      </c>
      <c r="R895">
        <v>32.46</v>
      </c>
      <c r="S895">
        <f t="shared" si="26"/>
        <v>25.935000000000002</v>
      </c>
      <c r="T895">
        <v>19.41</v>
      </c>
      <c r="U895">
        <v>29.78</v>
      </c>
      <c r="V895">
        <f t="shared" si="27"/>
        <v>22.05</v>
      </c>
      <c r="W895">
        <v>14.32</v>
      </c>
    </row>
    <row r="896" spans="7:23" x14ac:dyDescent="0.3">
      <c r="G896" s="19">
        <v>24515</v>
      </c>
      <c r="H896">
        <v>0</v>
      </c>
      <c r="I896">
        <v>0</v>
      </c>
      <c r="Q896" s="19">
        <v>30115</v>
      </c>
      <c r="R896">
        <v>29.98</v>
      </c>
      <c r="S896">
        <f t="shared" si="26"/>
        <v>24.64</v>
      </c>
      <c r="T896">
        <v>19.3</v>
      </c>
      <c r="U896">
        <v>27.51</v>
      </c>
      <c r="V896">
        <f t="shared" si="27"/>
        <v>20.875</v>
      </c>
      <c r="W896">
        <v>14.24</v>
      </c>
    </row>
    <row r="897" spans="7:23" x14ac:dyDescent="0.3">
      <c r="G897" s="19">
        <v>24516</v>
      </c>
      <c r="H897">
        <v>0</v>
      </c>
      <c r="I897">
        <v>0</v>
      </c>
      <c r="Q897" s="19">
        <v>30116</v>
      </c>
      <c r="R897">
        <v>30.74</v>
      </c>
      <c r="S897">
        <f t="shared" si="26"/>
        <v>25.074999999999999</v>
      </c>
      <c r="T897">
        <v>19.41</v>
      </c>
      <c r="U897">
        <v>28.2</v>
      </c>
      <c r="V897">
        <f t="shared" si="27"/>
        <v>21.259999999999998</v>
      </c>
      <c r="W897">
        <v>14.32</v>
      </c>
    </row>
    <row r="898" spans="7:23" x14ac:dyDescent="0.3">
      <c r="G898" s="19">
        <v>24517</v>
      </c>
      <c r="H898">
        <v>0</v>
      </c>
      <c r="I898">
        <v>0</v>
      </c>
      <c r="Q898" s="19">
        <v>30117</v>
      </c>
      <c r="R898">
        <v>42.92</v>
      </c>
      <c r="S898">
        <f t="shared" si="26"/>
        <v>31.61</v>
      </c>
      <c r="T898">
        <v>20.3</v>
      </c>
      <c r="U898">
        <v>39.380000000000003</v>
      </c>
      <c r="V898">
        <f t="shared" si="27"/>
        <v>27.175000000000001</v>
      </c>
      <c r="W898">
        <v>14.97</v>
      </c>
    </row>
    <row r="899" spans="7:23" x14ac:dyDescent="0.3">
      <c r="G899" s="19">
        <v>24518</v>
      </c>
      <c r="H899">
        <v>0</v>
      </c>
      <c r="I899">
        <v>0</v>
      </c>
      <c r="Q899" s="19">
        <v>30118</v>
      </c>
      <c r="R899">
        <v>44.54</v>
      </c>
      <c r="S899">
        <f t="shared" ref="S899:S962" si="28">(R899+T899)/2</f>
        <v>35.394999999999996</v>
      </c>
      <c r="T899">
        <v>26.25</v>
      </c>
      <c r="U899">
        <v>40.869999999999997</v>
      </c>
      <c r="V899">
        <f t="shared" ref="V899:V962" si="29">(U899+W899)/2</f>
        <v>30.114999999999998</v>
      </c>
      <c r="W899">
        <v>19.36</v>
      </c>
    </row>
    <row r="900" spans="7:23" x14ac:dyDescent="0.3">
      <c r="G900" s="19">
        <v>24519</v>
      </c>
      <c r="H900">
        <v>0</v>
      </c>
      <c r="I900">
        <v>0</v>
      </c>
      <c r="Q900" s="19">
        <v>30119</v>
      </c>
      <c r="R900">
        <v>30.52</v>
      </c>
      <c r="S900">
        <f t="shared" si="28"/>
        <v>26.344999999999999</v>
      </c>
      <c r="T900">
        <v>22.17</v>
      </c>
      <c r="U900">
        <v>28</v>
      </c>
      <c r="V900">
        <f t="shared" si="29"/>
        <v>22.175000000000001</v>
      </c>
      <c r="W900">
        <v>16.350000000000001</v>
      </c>
    </row>
    <row r="901" spans="7:23" x14ac:dyDescent="0.3">
      <c r="G901" s="19">
        <v>24520</v>
      </c>
      <c r="H901">
        <v>0</v>
      </c>
      <c r="I901">
        <v>0</v>
      </c>
      <c r="Q901" s="19">
        <v>30120</v>
      </c>
      <c r="R901">
        <v>26.96</v>
      </c>
      <c r="S901">
        <f t="shared" si="28"/>
        <v>24.509999999999998</v>
      </c>
      <c r="T901">
        <v>22.06</v>
      </c>
      <c r="U901">
        <v>24.74</v>
      </c>
      <c r="V901">
        <f t="shared" si="29"/>
        <v>20.504999999999999</v>
      </c>
      <c r="W901">
        <v>16.27</v>
      </c>
    </row>
    <row r="902" spans="7:23" x14ac:dyDescent="0.3">
      <c r="G902" s="19">
        <v>24521</v>
      </c>
      <c r="H902">
        <v>0</v>
      </c>
      <c r="I902">
        <v>0</v>
      </c>
      <c r="Q902" s="19">
        <v>30121</v>
      </c>
      <c r="R902">
        <v>27.93</v>
      </c>
      <c r="S902">
        <f t="shared" si="28"/>
        <v>22.79</v>
      </c>
      <c r="T902">
        <v>17.649999999999999</v>
      </c>
      <c r="U902">
        <v>25.63</v>
      </c>
      <c r="V902">
        <f t="shared" si="29"/>
        <v>19.324999999999999</v>
      </c>
      <c r="W902">
        <v>13.02</v>
      </c>
    </row>
    <row r="903" spans="7:23" x14ac:dyDescent="0.3">
      <c r="G903" s="19">
        <v>24522</v>
      </c>
      <c r="H903">
        <v>0</v>
      </c>
      <c r="I903">
        <v>0</v>
      </c>
      <c r="Q903" s="19">
        <v>30122</v>
      </c>
      <c r="R903">
        <v>30.52</v>
      </c>
      <c r="S903">
        <f t="shared" si="28"/>
        <v>24.634999999999998</v>
      </c>
      <c r="T903">
        <v>18.75</v>
      </c>
      <c r="U903">
        <v>28</v>
      </c>
      <c r="V903">
        <f t="shared" si="29"/>
        <v>20.914999999999999</v>
      </c>
      <c r="W903">
        <v>13.83</v>
      </c>
    </row>
    <row r="904" spans="7:23" x14ac:dyDescent="0.3">
      <c r="G904" s="19">
        <v>24523</v>
      </c>
      <c r="H904">
        <v>0</v>
      </c>
      <c r="I904">
        <v>0</v>
      </c>
      <c r="Q904" s="19">
        <v>30123</v>
      </c>
      <c r="R904">
        <v>29.23</v>
      </c>
      <c r="S904">
        <f t="shared" si="28"/>
        <v>24.490000000000002</v>
      </c>
      <c r="T904">
        <v>19.75</v>
      </c>
      <c r="U904">
        <v>26.81</v>
      </c>
      <c r="V904">
        <f t="shared" si="29"/>
        <v>20.684999999999999</v>
      </c>
      <c r="W904">
        <v>14.56</v>
      </c>
    </row>
    <row r="905" spans="7:23" x14ac:dyDescent="0.3">
      <c r="G905" s="19">
        <v>24524</v>
      </c>
      <c r="H905">
        <v>0</v>
      </c>
      <c r="I905">
        <v>0</v>
      </c>
      <c r="Q905" s="19">
        <v>30124</v>
      </c>
      <c r="R905">
        <v>30.74</v>
      </c>
      <c r="S905">
        <f t="shared" si="28"/>
        <v>25.85</v>
      </c>
      <c r="T905">
        <v>20.96</v>
      </c>
      <c r="U905">
        <v>28.2</v>
      </c>
      <c r="V905">
        <f t="shared" si="29"/>
        <v>21.83</v>
      </c>
      <c r="W905">
        <v>15.46</v>
      </c>
    </row>
    <row r="906" spans="7:23" x14ac:dyDescent="0.3">
      <c r="G906" s="19">
        <v>24525</v>
      </c>
      <c r="H906">
        <v>0</v>
      </c>
      <c r="I906">
        <v>0</v>
      </c>
      <c r="Q906" s="19">
        <v>30125</v>
      </c>
      <c r="R906">
        <v>31.27</v>
      </c>
      <c r="S906">
        <f t="shared" si="28"/>
        <v>26.004999999999999</v>
      </c>
      <c r="T906">
        <v>20.74</v>
      </c>
      <c r="U906">
        <v>28.69</v>
      </c>
      <c r="V906">
        <f t="shared" si="29"/>
        <v>21.990000000000002</v>
      </c>
      <c r="W906">
        <v>15.29</v>
      </c>
    </row>
    <row r="907" spans="7:23" x14ac:dyDescent="0.3">
      <c r="G907" s="19">
        <v>24526</v>
      </c>
      <c r="H907">
        <v>0</v>
      </c>
      <c r="I907">
        <v>0</v>
      </c>
      <c r="Q907" s="19">
        <v>30126</v>
      </c>
      <c r="R907">
        <v>33.22</v>
      </c>
      <c r="S907">
        <f t="shared" si="28"/>
        <v>27.365000000000002</v>
      </c>
      <c r="T907">
        <v>21.51</v>
      </c>
      <c r="U907">
        <v>30.48</v>
      </c>
      <c r="V907">
        <f t="shared" si="29"/>
        <v>23.17</v>
      </c>
      <c r="W907">
        <v>15.86</v>
      </c>
    </row>
    <row r="908" spans="7:23" x14ac:dyDescent="0.3">
      <c r="G908" s="19">
        <v>24527</v>
      </c>
      <c r="H908">
        <v>0</v>
      </c>
      <c r="I908">
        <v>0</v>
      </c>
      <c r="Q908" s="19">
        <v>30127</v>
      </c>
      <c r="R908">
        <v>34.51</v>
      </c>
      <c r="S908">
        <f t="shared" si="28"/>
        <v>28.669999999999998</v>
      </c>
      <c r="T908">
        <v>22.83</v>
      </c>
      <c r="U908">
        <v>31.66</v>
      </c>
      <c r="V908">
        <f t="shared" si="29"/>
        <v>24.25</v>
      </c>
      <c r="W908">
        <v>16.84</v>
      </c>
    </row>
    <row r="909" spans="7:23" x14ac:dyDescent="0.3">
      <c r="G909" s="19">
        <v>24528</v>
      </c>
      <c r="H909">
        <v>0</v>
      </c>
      <c r="I909">
        <v>0</v>
      </c>
      <c r="Q909" s="19">
        <v>30128</v>
      </c>
      <c r="R909">
        <v>31.27</v>
      </c>
      <c r="S909">
        <f t="shared" si="28"/>
        <v>27.105</v>
      </c>
      <c r="T909">
        <v>22.94</v>
      </c>
      <c r="U909">
        <v>28.69</v>
      </c>
      <c r="V909">
        <f t="shared" si="29"/>
        <v>22.805</v>
      </c>
      <c r="W909">
        <v>16.920000000000002</v>
      </c>
    </row>
    <row r="910" spans="7:23" x14ac:dyDescent="0.3">
      <c r="G910" s="19">
        <v>24529</v>
      </c>
      <c r="H910">
        <v>0</v>
      </c>
      <c r="I910">
        <v>0</v>
      </c>
      <c r="Q910" s="19">
        <v>30129</v>
      </c>
      <c r="R910">
        <v>31.6</v>
      </c>
      <c r="S910">
        <f t="shared" si="28"/>
        <v>26.885000000000002</v>
      </c>
      <c r="T910">
        <v>22.17</v>
      </c>
      <c r="U910">
        <v>28.99</v>
      </c>
      <c r="V910">
        <f t="shared" si="29"/>
        <v>22.67</v>
      </c>
      <c r="W910">
        <v>16.350000000000001</v>
      </c>
    </row>
    <row r="911" spans="7:23" x14ac:dyDescent="0.3">
      <c r="G911" s="19">
        <v>24530</v>
      </c>
      <c r="H911">
        <v>0</v>
      </c>
      <c r="I911">
        <v>0</v>
      </c>
      <c r="Q911" s="19">
        <v>30130</v>
      </c>
      <c r="R911">
        <v>32.35</v>
      </c>
      <c r="S911">
        <f t="shared" si="28"/>
        <v>27.535</v>
      </c>
      <c r="T911">
        <v>22.72</v>
      </c>
      <c r="U911">
        <v>29.68</v>
      </c>
      <c r="V911">
        <f t="shared" si="29"/>
        <v>23.22</v>
      </c>
      <c r="W911">
        <v>16.760000000000002</v>
      </c>
    </row>
    <row r="912" spans="7:23" x14ac:dyDescent="0.3">
      <c r="G912" s="19">
        <v>24531</v>
      </c>
      <c r="H912">
        <v>0</v>
      </c>
      <c r="I912">
        <v>0</v>
      </c>
      <c r="Q912" s="19">
        <v>30131</v>
      </c>
      <c r="R912">
        <v>32.89</v>
      </c>
      <c r="S912">
        <f t="shared" si="28"/>
        <v>28.414999999999999</v>
      </c>
      <c r="T912">
        <v>23.94</v>
      </c>
      <c r="U912">
        <v>30.18</v>
      </c>
      <c r="V912">
        <f t="shared" si="29"/>
        <v>23.914999999999999</v>
      </c>
      <c r="W912">
        <v>17.649999999999999</v>
      </c>
    </row>
    <row r="913" spans="7:23" x14ac:dyDescent="0.3">
      <c r="G913" s="19">
        <v>24532</v>
      </c>
      <c r="H913">
        <v>0</v>
      </c>
      <c r="I913">
        <v>0</v>
      </c>
      <c r="Q913" s="19">
        <v>30132</v>
      </c>
      <c r="R913">
        <v>33.04</v>
      </c>
      <c r="S913">
        <f t="shared" si="28"/>
        <v>29.799999999999997</v>
      </c>
      <c r="T913">
        <v>26.56</v>
      </c>
      <c r="U913">
        <v>30.51</v>
      </c>
      <c r="V913">
        <f t="shared" si="29"/>
        <v>25.704999999999998</v>
      </c>
      <c r="W913">
        <v>20.9</v>
      </c>
    </row>
    <row r="914" spans="7:23" x14ac:dyDescent="0.3">
      <c r="G914" s="19">
        <v>24533</v>
      </c>
      <c r="H914">
        <v>0</v>
      </c>
      <c r="I914">
        <v>0</v>
      </c>
      <c r="Q914" s="19">
        <v>30133</v>
      </c>
      <c r="R914">
        <v>34.01</v>
      </c>
      <c r="S914">
        <f t="shared" si="28"/>
        <v>29.25</v>
      </c>
      <c r="T914">
        <v>24.49</v>
      </c>
      <c r="U914">
        <v>31.41</v>
      </c>
      <c r="V914">
        <f t="shared" si="29"/>
        <v>25.34</v>
      </c>
      <c r="W914">
        <v>19.27</v>
      </c>
    </row>
    <row r="915" spans="7:23" x14ac:dyDescent="0.3">
      <c r="G915" s="19">
        <v>24534</v>
      </c>
      <c r="H915">
        <v>0</v>
      </c>
      <c r="I915">
        <v>0</v>
      </c>
      <c r="Q915" s="19">
        <v>30134</v>
      </c>
      <c r="R915">
        <v>35.96</v>
      </c>
      <c r="S915">
        <f t="shared" si="28"/>
        <v>30.495000000000001</v>
      </c>
      <c r="T915">
        <v>25.03</v>
      </c>
      <c r="U915">
        <v>33.21</v>
      </c>
      <c r="V915">
        <f t="shared" si="29"/>
        <v>26.454999999999998</v>
      </c>
      <c r="W915">
        <v>19.7</v>
      </c>
    </row>
    <row r="916" spans="7:23" x14ac:dyDescent="0.3">
      <c r="G916" s="19">
        <v>24535</v>
      </c>
      <c r="H916">
        <v>0</v>
      </c>
      <c r="I916">
        <v>0</v>
      </c>
      <c r="Q916" s="19">
        <v>30135</v>
      </c>
      <c r="R916">
        <v>32.5</v>
      </c>
      <c r="S916">
        <f t="shared" si="28"/>
        <v>28.605</v>
      </c>
      <c r="T916">
        <v>24.71</v>
      </c>
      <c r="U916">
        <v>30.01</v>
      </c>
      <c r="V916">
        <f t="shared" si="29"/>
        <v>24.725000000000001</v>
      </c>
      <c r="W916">
        <v>19.440000000000001</v>
      </c>
    </row>
    <row r="917" spans="7:23" x14ac:dyDescent="0.3">
      <c r="G917" s="19">
        <v>24536</v>
      </c>
      <c r="H917">
        <v>0</v>
      </c>
      <c r="I917">
        <v>0</v>
      </c>
      <c r="Q917" s="19">
        <v>30136</v>
      </c>
      <c r="R917">
        <v>30.87</v>
      </c>
      <c r="S917">
        <f t="shared" si="28"/>
        <v>28.17</v>
      </c>
      <c r="T917">
        <v>25.47</v>
      </c>
      <c r="U917">
        <v>28.51</v>
      </c>
      <c r="V917">
        <f t="shared" si="29"/>
        <v>24.274999999999999</v>
      </c>
      <c r="W917">
        <v>20.04</v>
      </c>
    </row>
    <row r="918" spans="7:23" x14ac:dyDescent="0.3">
      <c r="G918" s="19">
        <v>24537</v>
      </c>
      <c r="H918">
        <v>0</v>
      </c>
      <c r="I918">
        <v>0</v>
      </c>
      <c r="Q918" s="19">
        <v>30137</v>
      </c>
      <c r="R918">
        <v>32.06</v>
      </c>
      <c r="S918">
        <f t="shared" si="28"/>
        <v>28.435000000000002</v>
      </c>
      <c r="T918">
        <v>24.81</v>
      </c>
      <c r="U918">
        <v>29.61</v>
      </c>
      <c r="V918">
        <f t="shared" si="29"/>
        <v>24.57</v>
      </c>
      <c r="W918">
        <v>19.53</v>
      </c>
    </row>
    <row r="919" spans="7:23" x14ac:dyDescent="0.3">
      <c r="G919" s="19">
        <v>24538</v>
      </c>
      <c r="H919">
        <v>0</v>
      </c>
      <c r="I919">
        <v>0</v>
      </c>
      <c r="Q919" s="19">
        <v>30138</v>
      </c>
      <c r="R919">
        <v>31.41</v>
      </c>
      <c r="S919">
        <f t="shared" si="28"/>
        <v>28.22</v>
      </c>
      <c r="T919">
        <v>25.03</v>
      </c>
      <c r="U919">
        <v>29.01</v>
      </c>
      <c r="V919">
        <f t="shared" si="29"/>
        <v>24.355</v>
      </c>
      <c r="W919">
        <v>19.7</v>
      </c>
    </row>
    <row r="920" spans="7:23" x14ac:dyDescent="0.3">
      <c r="G920" s="19">
        <v>24539</v>
      </c>
      <c r="H920">
        <v>0</v>
      </c>
      <c r="I920">
        <v>0</v>
      </c>
      <c r="Q920" s="19">
        <v>30139</v>
      </c>
      <c r="R920">
        <v>31.41</v>
      </c>
      <c r="S920">
        <f t="shared" si="28"/>
        <v>27.134999999999998</v>
      </c>
      <c r="T920">
        <v>22.86</v>
      </c>
      <c r="U920">
        <v>29.01</v>
      </c>
      <c r="V920">
        <f t="shared" si="29"/>
        <v>23.5</v>
      </c>
      <c r="W920">
        <v>17.989999999999998</v>
      </c>
    </row>
    <row r="921" spans="7:23" x14ac:dyDescent="0.3">
      <c r="G921" s="19">
        <v>24540</v>
      </c>
      <c r="H921">
        <v>0</v>
      </c>
      <c r="I921">
        <v>0</v>
      </c>
      <c r="Q921" s="19">
        <v>30140</v>
      </c>
      <c r="R921">
        <v>32.5</v>
      </c>
      <c r="S921">
        <f t="shared" si="28"/>
        <v>25.935000000000002</v>
      </c>
      <c r="T921">
        <v>19.37</v>
      </c>
      <c r="U921">
        <v>30.01</v>
      </c>
      <c r="V921">
        <f t="shared" si="29"/>
        <v>22.625</v>
      </c>
      <c r="W921">
        <v>15.24</v>
      </c>
    </row>
    <row r="922" spans="7:23" x14ac:dyDescent="0.3">
      <c r="G922" s="19">
        <v>24541</v>
      </c>
      <c r="H922">
        <v>0</v>
      </c>
      <c r="I922">
        <v>0</v>
      </c>
      <c r="Q922" s="19">
        <v>30141</v>
      </c>
      <c r="R922">
        <v>33.04</v>
      </c>
      <c r="S922">
        <f t="shared" si="28"/>
        <v>26.914999999999999</v>
      </c>
      <c r="T922">
        <v>20.79</v>
      </c>
      <c r="U922">
        <v>30.51</v>
      </c>
      <c r="V922">
        <f t="shared" si="29"/>
        <v>23.435000000000002</v>
      </c>
      <c r="W922">
        <v>16.36</v>
      </c>
    </row>
    <row r="923" spans="7:23" x14ac:dyDescent="0.3">
      <c r="G923" s="19">
        <v>24542</v>
      </c>
      <c r="H923">
        <v>0</v>
      </c>
      <c r="I923">
        <v>0</v>
      </c>
      <c r="Q923" s="19">
        <v>30142</v>
      </c>
      <c r="R923">
        <v>33.15</v>
      </c>
      <c r="S923">
        <f t="shared" si="28"/>
        <v>27.729999999999997</v>
      </c>
      <c r="T923">
        <v>22.31</v>
      </c>
      <c r="U923">
        <v>30.61</v>
      </c>
      <c r="V923">
        <f t="shared" si="29"/>
        <v>24.085000000000001</v>
      </c>
      <c r="W923">
        <v>17.559999999999999</v>
      </c>
    </row>
    <row r="924" spans="7:23" x14ac:dyDescent="0.3">
      <c r="G924" s="19">
        <v>24543</v>
      </c>
      <c r="H924">
        <v>0</v>
      </c>
      <c r="I924">
        <v>0</v>
      </c>
      <c r="Q924" s="19">
        <v>30143</v>
      </c>
      <c r="R924">
        <v>33.58</v>
      </c>
      <c r="S924">
        <f t="shared" si="28"/>
        <v>28</v>
      </c>
      <c r="T924">
        <v>22.42</v>
      </c>
      <c r="U924">
        <v>31.01</v>
      </c>
      <c r="V924">
        <f t="shared" si="29"/>
        <v>24.325000000000003</v>
      </c>
      <c r="W924">
        <v>17.64</v>
      </c>
    </row>
    <row r="925" spans="7:23" x14ac:dyDescent="0.3">
      <c r="G925" s="19">
        <v>24544</v>
      </c>
      <c r="H925">
        <v>0</v>
      </c>
      <c r="I925">
        <v>0</v>
      </c>
      <c r="Q925" s="19">
        <v>30144</v>
      </c>
      <c r="R925">
        <v>34.659999999999997</v>
      </c>
      <c r="S925">
        <f t="shared" si="28"/>
        <v>29.574999999999996</v>
      </c>
      <c r="T925">
        <v>24.49</v>
      </c>
      <c r="U925">
        <v>32.01</v>
      </c>
      <c r="V925">
        <f t="shared" si="29"/>
        <v>25.64</v>
      </c>
      <c r="W925">
        <v>19.27</v>
      </c>
    </row>
    <row r="926" spans="7:23" x14ac:dyDescent="0.3">
      <c r="G926" s="19">
        <v>24545</v>
      </c>
      <c r="H926">
        <v>0</v>
      </c>
      <c r="I926">
        <v>0</v>
      </c>
      <c r="Q926" s="19">
        <v>30145</v>
      </c>
      <c r="R926">
        <v>32.39</v>
      </c>
      <c r="S926">
        <f t="shared" si="28"/>
        <v>29.689999999999998</v>
      </c>
      <c r="T926">
        <v>26.99</v>
      </c>
      <c r="U926">
        <v>29.91</v>
      </c>
      <c r="V926">
        <f t="shared" si="29"/>
        <v>25.574999999999999</v>
      </c>
      <c r="W926">
        <v>21.24</v>
      </c>
    </row>
    <row r="927" spans="7:23" x14ac:dyDescent="0.3">
      <c r="G927" s="19">
        <v>24546</v>
      </c>
      <c r="H927">
        <v>0</v>
      </c>
      <c r="I927">
        <v>0</v>
      </c>
      <c r="Q927" s="19">
        <v>30146</v>
      </c>
      <c r="R927">
        <v>34.119999999999997</v>
      </c>
      <c r="S927">
        <f t="shared" si="28"/>
        <v>30.664999999999999</v>
      </c>
      <c r="T927">
        <v>27.21</v>
      </c>
      <c r="U927">
        <v>31.51</v>
      </c>
      <c r="V927">
        <f t="shared" si="29"/>
        <v>26.46</v>
      </c>
      <c r="W927">
        <v>21.41</v>
      </c>
    </row>
    <row r="928" spans="7:23" x14ac:dyDescent="0.3">
      <c r="G928" s="19">
        <v>24547</v>
      </c>
      <c r="H928">
        <v>0</v>
      </c>
      <c r="I928">
        <v>0</v>
      </c>
      <c r="Q928" s="19">
        <v>30147</v>
      </c>
      <c r="R928">
        <v>30.33</v>
      </c>
      <c r="S928">
        <f t="shared" si="28"/>
        <v>28.225000000000001</v>
      </c>
      <c r="T928">
        <v>26.12</v>
      </c>
      <c r="U928">
        <v>28.01</v>
      </c>
      <c r="V928">
        <f t="shared" si="29"/>
        <v>24.28</v>
      </c>
      <c r="W928">
        <v>20.55</v>
      </c>
    </row>
    <row r="929" spans="7:23" x14ac:dyDescent="0.3">
      <c r="G929" s="19">
        <v>24548</v>
      </c>
      <c r="H929">
        <v>0</v>
      </c>
      <c r="I929">
        <v>0</v>
      </c>
      <c r="Q929" s="19">
        <v>30148</v>
      </c>
      <c r="R929">
        <v>30.33</v>
      </c>
      <c r="S929">
        <f t="shared" si="28"/>
        <v>28.114999999999998</v>
      </c>
      <c r="T929">
        <v>25.9</v>
      </c>
      <c r="U929">
        <v>28.01</v>
      </c>
      <c r="V929">
        <f t="shared" si="29"/>
        <v>24.195</v>
      </c>
      <c r="W929">
        <v>20.38</v>
      </c>
    </row>
    <row r="930" spans="7:23" x14ac:dyDescent="0.3">
      <c r="G930" s="19">
        <v>24549</v>
      </c>
      <c r="H930">
        <v>0</v>
      </c>
      <c r="I930">
        <v>0</v>
      </c>
      <c r="Q930" s="19">
        <v>30149</v>
      </c>
      <c r="R930">
        <v>31.3</v>
      </c>
      <c r="S930">
        <f t="shared" si="28"/>
        <v>27.35</v>
      </c>
      <c r="T930">
        <v>23.4</v>
      </c>
      <c r="U930">
        <v>28.91</v>
      </c>
      <c r="V930">
        <f t="shared" si="29"/>
        <v>23.66</v>
      </c>
      <c r="W930">
        <v>18.41</v>
      </c>
    </row>
    <row r="931" spans="7:23" x14ac:dyDescent="0.3">
      <c r="G931" s="19">
        <v>24550</v>
      </c>
      <c r="H931">
        <v>0</v>
      </c>
      <c r="I931">
        <v>0</v>
      </c>
      <c r="Q931" s="19">
        <v>30150</v>
      </c>
      <c r="R931">
        <v>31.74</v>
      </c>
      <c r="S931">
        <f t="shared" si="28"/>
        <v>26.479999999999997</v>
      </c>
      <c r="T931">
        <v>21.22</v>
      </c>
      <c r="U931">
        <v>29.31</v>
      </c>
      <c r="V931">
        <f t="shared" si="29"/>
        <v>23.004999999999999</v>
      </c>
      <c r="W931">
        <v>16.7</v>
      </c>
    </row>
    <row r="932" spans="7:23" x14ac:dyDescent="0.3">
      <c r="G932" s="19">
        <v>24551</v>
      </c>
      <c r="H932">
        <v>0</v>
      </c>
      <c r="I932">
        <v>0</v>
      </c>
      <c r="Q932" s="19">
        <v>30151</v>
      </c>
      <c r="R932">
        <v>32.39</v>
      </c>
      <c r="S932">
        <f t="shared" si="28"/>
        <v>27.405000000000001</v>
      </c>
      <c r="T932">
        <v>22.42</v>
      </c>
      <c r="U932">
        <v>29.91</v>
      </c>
      <c r="V932">
        <f t="shared" si="29"/>
        <v>23.774999999999999</v>
      </c>
      <c r="W932">
        <v>17.64</v>
      </c>
    </row>
    <row r="933" spans="7:23" x14ac:dyDescent="0.3">
      <c r="G933" s="19">
        <v>24552</v>
      </c>
      <c r="H933">
        <v>0</v>
      </c>
      <c r="I933">
        <v>0</v>
      </c>
      <c r="Q933" s="19">
        <v>30152</v>
      </c>
      <c r="R933">
        <v>34.340000000000003</v>
      </c>
      <c r="S933">
        <f t="shared" si="28"/>
        <v>29.575000000000003</v>
      </c>
      <c r="T933">
        <v>24.81</v>
      </c>
      <c r="U933">
        <v>31.71</v>
      </c>
      <c r="V933">
        <f t="shared" si="29"/>
        <v>25.62</v>
      </c>
      <c r="W933">
        <v>19.53</v>
      </c>
    </row>
    <row r="934" spans="7:23" x14ac:dyDescent="0.3">
      <c r="G934" s="19">
        <v>24553</v>
      </c>
      <c r="H934">
        <v>0</v>
      </c>
      <c r="I934">
        <v>0</v>
      </c>
      <c r="Q934" s="19">
        <v>30153</v>
      </c>
      <c r="R934">
        <v>33.04</v>
      </c>
      <c r="S934">
        <f t="shared" si="28"/>
        <v>29.035</v>
      </c>
      <c r="T934">
        <v>25.03</v>
      </c>
      <c r="U934">
        <v>30.51</v>
      </c>
      <c r="V934">
        <f t="shared" si="29"/>
        <v>25.105</v>
      </c>
      <c r="W934">
        <v>19.7</v>
      </c>
    </row>
    <row r="935" spans="7:23" x14ac:dyDescent="0.3">
      <c r="G935" s="19">
        <v>24554</v>
      </c>
      <c r="H935">
        <v>0</v>
      </c>
      <c r="I935">
        <v>0</v>
      </c>
      <c r="Q935" s="19">
        <v>30154</v>
      </c>
      <c r="R935">
        <v>32.17</v>
      </c>
      <c r="S935">
        <f t="shared" si="28"/>
        <v>28.6</v>
      </c>
      <c r="T935">
        <v>25.03</v>
      </c>
      <c r="U935">
        <v>29.71</v>
      </c>
      <c r="V935">
        <f t="shared" si="29"/>
        <v>24.704999999999998</v>
      </c>
      <c r="W935">
        <v>19.7</v>
      </c>
    </row>
    <row r="936" spans="7:23" x14ac:dyDescent="0.3">
      <c r="G936" s="19">
        <v>24555</v>
      </c>
      <c r="H936">
        <v>0</v>
      </c>
      <c r="I936">
        <v>0</v>
      </c>
      <c r="Q936" s="19">
        <v>30155</v>
      </c>
      <c r="R936">
        <v>30.55</v>
      </c>
      <c r="S936">
        <f t="shared" si="28"/>
        <v>28.445</v>
      </c>
      <c r="T936">
        <v>26.34</v>
      </c>
      <c r="U936">
        <v>28.21</v>
      </c>
      <c r="V936">
        <f t="shared" si="29"/>
        <v>24.47</v>
      </c>
      <c r="W936">
        <v>20.73</v>
      </c>
    </row>
    <row r="937" spans="7:23" x14ac:dyDescent="0.3">
      <c r="G937" s="19">
        <v>24556</v>
      </c>
      <c r="H937">
        <v>0</v>
      </c>
      <c r="I937">
        <v>0</v>
      </c>
      <c r="Q937" s="19">
        <v>30156</v>
      </c>
      <c r="R937">
        <v>30.87</v>
      </c>
      <c r="S937">
        <f t="shared" si="28"/>
        <v>28.115000000000002</v>
      </c>
      <c r="T937">
        <v>25.36</v>
      </c>
      <c r="U937">
        <v>28.51</v>
      </c>
      <c r="V937">
        <f t="shared" si="29"/>
        <v>24.234999999999999</v>
      </c>
      <c r="W937">
        <v>19.96</v>
      </c>
    </row>
    <row r="938" spans="7:23" x14ac:dyDescent="0.3">
      <c r="G938" s="19">
        <v>24557</v>
      </c>
      <c r="H938">
        <v>0</v>
      </c>
      <c r="I938">
        <v>0</v>
      </c>
      <c r="Q938" s="19">
        <v>30157</v>
      </c>
      <c r="R938">
        <v>30.33</v>
      </c>
      <c r="S938">
        <f t="shared" si="28"/>
        <v>27.57</v>
      </c>
      <c r="T938">
        <v>24.81</v>
      </c>
      <c r="U938">
        <v>28.01</v>
      </c>
      <c r="V938">
        <f t="shared" si="29"/>
        <v>23.770000000000003</v>
      </c>
      <c r="W938">
        <v>19.53</v>
      </c>
    </row>
    <row r="939" spans="7:23" x14ac:dyDescent="0.3">
      <c r="G939" s="19">
        <v>24558</v>
      </c>
      <c r="H939">
        <v>0</v>
      </c>
      <c r="I939">
        <v>0</v>
      </c>
      <c r="Q939" s="19">
        <v>30158</v>
      </c>
      <c r="R939">
        <v>31.2</v>
      </c>
      <c r="S939">
        <f t="shared" si="28"/>
        <v>27.355</v>
      </c>
      <c r="T939">
        <v>23.51</v>
      </c>
      <c r="U939">
        <v>28.81</v>
      </c>
      <c r="V939">
        <f t="shared" si="29"/>
        <v>23.655000000000001</v>
      </c>
      <c r="W939">
        <v>18.5</v>
      </c>
    </row>
    <row r="940" spans="7:23" x14ac:dyDescent="0.3">
      <c r="G940" s="19">
        <v>24559</v>
      </c>
      <c r="H940">
        <v>0</v>
      </c>
      <c r="I940">
        <v>0</v>
      </c>
      <c r="Q940" s="19">
        <v>30159</v>
      </c>
      <c r="R940">
        <v>31.41</v>
      </c>
      <c r="S940">
        <f t="shared" si="28"/>
        <v>27.675000000000001</v>
      </c>
      <c r="T940">
        <v>23.94</v>
      </c>
      <c r="U940">
        <v>29.01</v>
      </c>
      <c r="V940">
        <f t="shared" si="29"/>
        <v>23.925000000000001</v>
      </c>
      <c r="W940">
        <v>18.84</v>
      </c>
    </row>
    <row r="941" spans="7:23" x14ac:dyDescent="0.3">
      <c r="G941" s="19">
        <v>24560</v>
      </c>
      <c r="H941">
        <v>0</v>
      </c>
      <c r="I941">
        <v>0</v>
      </c>
      <c r="Q941" s="19">
        <v>30160</v>
      </c>
      <c r="R941">
        <v>31.95</v>
      </c>
      <c r="S941">
        <f t="shared" si="28"/>
        <v>28.869999999999997</v>
      </c>
      <c r="T941">
        <v>25.79</v>
      </c>
      <c r="U941">
        <v>29.51</v>
      </c>
      <c r="V941">
        <f t="shared" si="29"/>
        <v>24.905000000000001</v>
      </c>
      <c r="W941">
        <v>20.3</v>
      </c>
    </row>
    <row r="942" spans="7:23" x14ac:dyDescent="0.3">
      <c r="G942" s="19">
        <v>24561</v>
      </c>
      <c r="H942">
        <v>0</v>
      </c>
      <c r="I942">
        <v>0</v>
      </c>
      <c r="Q942" s="19">
        <v>30161</v>
      </c>
      <c r="R942">
        <v>32.5</v>
      </c>
      <c r="S942">
        <f t="shared" si="28"/>
        <v>27.515000000000001</v>
      </c>
      <c r="T942">
        <v>22.53</v>
      </c>
      <c r="U942">
        <v>30.01</v>
      </c>
      <c r="V942">
        <f t="shared" si="29"/>
        <v>23.87</v>
      </c>
      <c r="W942">
        <v>17.73</v>
      </c>
    </row>
    <row r="943" spans="7:23" x14ac:dyDescent="0.3">
      <c r="G943" s="19">
        <v>24562</v>
      </c>
      <c r="H943">
        <v>0</v>
      </c>
      <c r="I943">
        <v>0</v>
      </c>
      <c r="Q943" s="19">
        <v>30162</v>
      </c>
      <c r="R943">
        <v>32.06</v>
      </c>
      <c r="S943">
        <f t="shared" si="28"/>
        <v>28</v>
      </c>
      <c r="T943">
        <v>23.94</v>
      </c>
      <c r="U943">
        <v>29.61</v>
      </c>
      <c r="V943">
        <f t="shared" si="29"/>
        <v>24.225000000000001</v>
      </c>
      <c r="W943">
        <v>18.84</v>
      </c>
    </row>
    <row r="944" spans="7:23" x14ac:dyDescent="0.3">
      <c r="G944" s="19">
        <v>24563</v>
      </c>
      <c r="H944">
        <v>0</v>
      </c>
      <c r="I944">
        <v>0</v>
      </c>
      <c r="Q944" s="19">
        <v>30163</v>
      </c>
      <c r="R944">
        <v>32.549999999999997</v>
      </c>
      <c r="S944">
        <f t="shared" si="28"/>
        <v>29.064999999999998</v>
      </c>
      <c r="T944">
        <v>25.58</v>
      </c>
      <c r="U944">
        <v>30.13</v>
      </c>
      <c r="V944">
        <f t="shared" si="29"/>
        <v>25.13</v>
      </c>
      <c r="W944">
        <v>20.13</v>
      </c>
    </row>
    <row r="945" spans="7:23" x14ac:dyDescent="0.3">
      <c r="G945" s="19">
        <v>24564</v>
      </c>
      <c r="H945">
        <v>0</v>
      </c>
      <c r="I945">
        <v>0</v>
      </c>
      <c r="Q945" s="19">
        <v>30164</v>
      </c>
      <c r="R945">
        <v>32.33</v>
      </c>
      <c r="S945">
        <f t="shared" si="28"/>
        <v>29.604999999999997</v>
      </c>
      <c r="T945">
        <v>26.88</v>
      </c>
      <c r="U945">
        <v>29.92</v>
      </c>
      <c r="V945">
        <f t="shared" si="29"/>
        <v>25.535</v>
      </c>
      <c r="W945">
        <v>21.15</v>
      </c>
    </row>
    <row r="946" spans="7:23" x14ac:dyDescent="0.3">
      <c r="G946" s="19">
        <v>24565</v>
      </c>
      <c r="H946">
        <v>0</v>
      </c>
      <c r="I946">
        <v>0</v>
      </c>
      <c r="Q946" s="19">
        <v>30165</v>
      </c>
      <c r="R946">
        <v>30.92</v>
      </c>
      <c r="S946">
        <f t="shared" si="28"/>
        <v>28.79</v>
      </c>
      <c r="T946">
        <v>26.66</v>
      </c>
      <c r="U946">
        <v>28.62</v>
      </c>
      <c r="V946">
        <f t="shared" si="29"/>
        <v>24.8</v>
      </c>
      <c r="W946">
        <v>20.98</v>
      </c>
    </row>
    <row r="947" spans="7:23" x14ac:dyDescent="0.3">
      <c r="G947" s="19">
        <v>24566</v>
      </c>
      <c r="H947">
        <v>0</v>
      </c>
      <c r="I947">
        <v>0</v>
      </c>
      <c r="Q947" s="19">
        <v>30166</v>
      </c>
      <c r="R947">
        <v>30.92</v>
      </c>
      <c r="S947">
        <f t="shared" si="28"/>
        <v>28.195</v>
      </c>
      <c r="T947">
        <v>25.47</v>
      </c>
      <c r="U947">
        <v>28.62</v>
      </c>
      <c r="V947">
        <f t="shared" si="29"/>
        <v>24.33</v>
      </c>
      <c r="W947">
        <v>20.04</v>
      </c>
    </row>
    <row r="948" spans="7:23" x14ac:dyDescent="0.3">
      <c r="G948" s="19">
        <v>24567</v>
      </c>
      <c r="H948">
        <v>0</v>
      </c>
      <c r="I948">
        <v>0</v>
      </c>
      <c r="Q948" s="19">
        <v>30167</v>
      </c>
      <c r="R948">
        <v>31.68</v>
      </c>
      <c r="S948">
        <f t="shared" si="28"/>
        <v>27.05</v>
      </c>
      <c r="T948">
        <v>22.42</v>
      </c>
      <c r="U948">
        <v>29.32</v>
      </c>
      <c r="V948">
        <f t="shared" si="29"/>
        <v>23.48</v>
      </c>
      <c r="W948">
        <v>17.64</v>
      </c>
    </row>
    <row r="949" spans="7:23" x14ac:dyDescent="0.3">
      <c r="G949" s="19">
        <v>24568</v>
      </c>
      <c r="H949">
        <v>0</v>
      </c>
      <c r="I949">
        <v>0</v>
      </c>
      <c r="Q949" s="19">
        <v>30168</v>
      </c>
      <c r="R949">
        <v>31.35</v>
      </c>
      <c r="S949">
        <f t="shared" si="28"/>
        <v>26.560000000000002</v>
      </c>
      <c r="T949">
        <v>21.77</v>
      </c>
      <c r="U949">
        <v>29.02</v>
      </c>
      <c r="V949">
        <f t="shared" si="29"/>
        <v>23.074999999999999</v>
      </c>
      <c r="W949">
        <v>17.13</v>
      </c>
    </row>
    <row r="950" spans="7:23" x14ac:dyDescent="0.3">
      <c r="G950" s="19">
        <v>24569</v>
      </c>
      <c r="H950">
        <v>0</v>
      </c>
      <c r="I950">
        <v>0</v>
      </c>
      <c r="Q950" s="19">
        <v>30169</v>
      </c>
      <c r="R950">
        <v>30.59</v>
      </c>
      <c r="S950">
        <f t="shared" si="28"/>
        <v>28.03</v>
      </c>
      <c r="T950">
        <v>25.47</v>
      </c>
      <c r="U950">
        <v>28.32</v>
      </c>
      <c r="V950">
        <f t="shared" si="29"/>
        <v>24.18</v>
      </c>
      <c r="W950">
        <v>20.04</v>
      </c>
    </row>
    <row r="951" spans="7:23" x14ac:dyDescent="0.3">
      <c r="G951" s="19">
        <v>24570</v>
      </c>
      <c r="H951">
        <v>0</v>
      </c>
      <c r="I951">
        <v>0</v>
      </c>
      <c r="Q951" s="19">
        <v>30170</v>
      </c>
      <c r="R951">
        <v>31.9</v>
      </c>
      <c r="S951">
        <f t="shared" si="28"/>
        <v>28.79</v>
      </c>
      <c r="T951">
        <v>25.68</v>
      </c>
      <c r="U951">
        <v>29.52</v>
      </c>
      <c r="V951">
        <f t="shared" si="29"/>
        <v>24.865000000000002</v>
      </c>
      <c r="W951">
        <v>20.21</v>
      </c>
    </row>
    <row r="952" spans="7:23" x14ac:dyDescent="0.3">
      <c r="G952" s="19">
        <v>24571</v>
      </c>
      <c r="H952">
        <v>0</v>
      </c>
      <c r="I952">
        <v>0</v>
      </c>
      <c r="Q952" s="19">
        <v>30171</v>
      </c>
      <c r="R952">
        <v>34.18</v>
      </c>
      <c r="S952">
        <f t="shared" si="28"/>
        <v>27.265000000000001</v>
      </c>
      <c r="T952">
        <v>20.350000000000001</v>
      </c>
      <c r="U952">
        <v>31.63</v>
      </c>
      <c r="V952">
        <f t="shared" si="29"/>
        <v>23.824999999999999</v>
      </c>
      <c r="W952">
        <v>16.02</v>
      </c>
    </row>
    <row r="953" spans="7:23" x14ac:dyDescent="0.3">
      <c r="G953" s="19">
        <v>24572</v>
      </c>
      <c r="H953">
        <v>0</v>
      </c>
      <c r="I953">
        <v>0</v>
      </c>
      <c r="Q953" s="19">
        <v>30172</v>
      </c>
      <c r="R953">
        <v>36.89</v>
      </c>
      <c r="S953">
        <f t="shared" si="28"/>
        <v>31.285</v>
      </c>
      <c r="T953">
        <v>25.68</v>
      </c>
      <c r="U953">
        <v>34.14</v>
      </c>
      <c r="V953">
        <f t="shared" si="29"/>
        <v>27.175000000000001</v>
      </c>
      <c r="W953">
        <v>20.21</v>
      </c>
    </row>
    <row r="954" spans="7:23" x14ac:dyDescent="0.3">
      <c r="G954" s="19">
        <v>24573</v>
      </c>
      <c r="H954">
        <v>0</v>
      </c>
      <c r="I954">
        <v>0</v>
      </c>
      <c r="Q954" s="19">
        <v>30173</v>
      </c>
      <c r="R954">
        <v>32.549999999999997</v>
      </c>
      <c r="S954">
        <f t="shared" si="28"/>
        <v>29.064999999999998</v>
      </c>
      <c r="T954">
        <v>25.58</v>
      </c>
      <c r="U954">
        <v>30.13</v>
      </c>
      <c r="V954">
        <f t="shared" si="29"/>
        <v>25.13</v>
      </c>
      <c r="W954">
        <v>20.13</v>
      </c>
    </row>
    <row r="955" spans="7:23" x14ac:dyDescent="0.3">
      <c r="G955" s="19">
        <v>24574</v>
      </c>
      <c r="H955">
        <v>0</v>
      </c>
      <c r="I955">
        <v>0</v>
      </c>
      <c r="Q955" s="19">
        <v>30174</v>
      </c>
      <c r="R955">
        <v>32.22</v>
      </c>
      <c r="S955">
        <f t="shared" si="28"/>
        <v>28.625</v>
      </c>
      <c r="T955">
        <v>25.03</v>
      </c>
      <c r="U955">
        <v>29.82</v>
      </c>
      <c r="V955">
        <f t="shared" si="29"/>
        <v>24.759999999999998</v>
      </c>
      <c r="W955">
        <v>19.7</v>
      </c>
    </row>
    <row r="956" spans="7:23" x14ac:dyDescent="0.3">
      <c r="G956" s="19">
        <v>24575</v>
      </c>
      <c r="H956">
        <v>0</v>
      </c>
      <c r="I956">
        <v>0</v>
      </c>
      <c r="Q956" s="19">
        <v>30175</v>
      </c>
      <c r="R956">
        <v>33.090000000000003</v>
      </c>
      <c r="S956">
        <f t="shared" si="28"/>
        <v>29.335000000000001</v>
      </c>
      <c r="T956">
        <v>25.58</v>
      </c>
      <c r="U956">
        <v>30.63</v>
      </c>
      <c r="V956">
        <f t="shared" si="29"/>
        <v>25.38</v>
      </c>
      <c r="W956">
        <v>20.13</v>
      </c>
    </row>
    <row r="957" spans="7:23" x14ac:dyDescent="0.3">
      <c r="G957" s="19">
        <v>24576</v>
      </c>
      <c r="H957">
        <v>0</v>
      </c>
      <c r="I957">
        <v>0</v>
      </c>
      <c r="Q957" s="19">
        <v>30176</v>
      </c>
      <c r="R957">
        <v>34.93</v>
      </c>
      <c r="S957">
        <f t="shared" si="28"/>
        <v>29.33</v>
      </c>
      <c r="T957">
        <v>23.73</v>
      </c>
      <c r="U957">
        <v>32.33</v>
      </c>
      <c r="V957">
        <f t="shared" si="29"/>
        <v>25.5</v>
      </c>
      <c r="W957">
        <v>18.670000000000002</v>
      </c>
    </row>
    <row r="958" spans="7:23" x14ac:dyDescent="0.3">
      <c r="G958" s="19">
        <v>24577</v>
      </c>
      <c r="H958">
        <v>0</v>
      </c>
      <c r="I958">
        <v>0</v>
      </c>
      <c r="Q958" s="19">
        <v>30177</v>
      </c>
      <c r="R958">
        <v>36.450000000000003</v>
      </c>
      <c r="S958">
        <f t="shared" si="28"/>
        <v>31.72</v>
      </c>
      <c r="T958">
        <v>26.99</v>
      </c>
      <c r="U958">
        <v>33.74</v>
      </c>
      <c r="V958">
        <f t="shared" si="29"/>
        <v>27.490000000000002</v>
      </c>
      <c r="W958">
        <v>21.24</v>
      </c>
    </row>
    <row r="959" spans="7:23" x14ac:dyDescent="0.3">
      <c r="G959" s="19">
        <v>24578</v>
      </c>
      <c r="H959">
        <v>0</v>
      </c>
      <c r="I959">
        <v>0</v>
      </c>
      <c r="Q959" s="19">
        <v>30178</v>
      </c>
      <c r="R959">
        <v>36.67</v>
      </c>
      <c r="S959">
        <f t="shared" si="28"/>
        <v>31.395000000000003</v>
      </c>
      <c r="T959">
        <v>26.12</v>
      </c>
      <c r="U959">
        <v>33.94</v>
      </c>
      <c r="V959">
        <f t="shared" si="29"/>
        <v>27.25</v>
      </c>
      <c r="W959">
        <v>20.56</v>
      </c>
    </row>
    <row r="960" spans="7:23" x14ac:dyDescent="0.3">
      <c r="G960" s="19">
        <v>24579</v>
      </c>
      <c r="H960">
        <v>0</v>
      </c>
      <c r="I960">
        <v>0</v>
      </c>
      <c r="Q960" s="19">
        <v>30179</v>
      </c>
      <c r="R960">
        <v>37.54</v>
      </c>
      <c r="S960">
        <f t="shared" si="28"/>
        <v>32.375</v>
      </c>
      <c r="T960">
        <v>27.21</v>
      </c>
      <c r="U960">
        <v>34.74</v>
      </c>
      <c r="V960">
        <f t="shared" si="29"/>
        <v>28.075000000000003</v>
      </c>
      <c r="W960">
        <v>21.41</v>
      </c>
    </row>
    <row r="961" spans="7:23" x14ac:dyDescent="0.3">
      <c r="G961" s="19">
        <v>24580</v>
      </c>
      <c r="H961">
        <v>0</v>
      </c>
      <c r="I961">
        <v>0</v>
      </c>
      <c r="Q961" s="19">
        <v>30180</v>
      </c>
      <c r="R961">
        <v>35.590000000000003</v>
      </c>
      <c r="S961">
        <f t="shared" si="28"/>
        <v>30.635000000000002</v>
      </c>
      <c r="T961">
        <v>25.68</v>
      </c>
      <c r="U961">
        <v>32.94</v>
      </c>
      <c r="V961">
        <f t="shared" si="29"/>
        <v>26.574999999999999</v>
      </c>
      <c r="W961">
        <v>20.21</v>
      </c>
    </row>
    <row r="962" spans="7:23" x14ac:dyDescent="0.3">
      <c r="G962" s="19">
        <v>24581</v>
      </c>
      <c r="H962">
        <v>0</v>
      </c>
      <c r="I962">
        <v>0</v>
      </c>
      <c r="Q962" s="19">
        <v>30181</v>
      </c>
      <c r="R962">
        <v>36.89</v>
      </c>
      <c r="S962">
        <f t="shared" si="28"/>
        <v>30.310000000000002</v>
      </c>
      <c r="T962">
        <v>23.73</v>
      </c>
      <c r="U962">
        <v>34.14</v>
      </c>
      <c r="V962">
        <f t="shared" si="29"/>
        <v>26.405000000000001</v>
      </c>
      <c r="W962">
        <v>18.670000000000002</v>
      </c>
    </row>
    <row r="963" spans="7:23" x14ac:dyDescent="0.3">
      <c r="G963" s="19">
        <v>24582</v>
      </c>
      <c r="H963">
        <v>0</v>
      </c>
      <c r="I963">
        <v>0</v>
      </c>
      <c r="Q963" s="19">
        <v>30182</v>
      </c>
      <c r="R963">
        <v>33.31</v>
      </c>
      <c r="S963">
        <f t="shared" ref="S963:S1026" si="30">(R963+T963)/2</f>
        <v>30.37</v>
      </c>
      <c r="T963">
        <v>27.43</v>
      </c>
      <c r="U963">
        <v>30.83</v>
      </c>
      <c r="V963">
        <f t="shared" ref="V963:V1026" si="31">(U963+W963)/2</f>
        <v>26.204999999999998</v>
      </c>
      <c r="W963">
        <v>21.58</v>
      </c>
    </row>
    <row r="964" spans="7:23" x14ac:dyDescent="0.3">
      <c r="G964" s="19">
        <v>24583</v>
      </c>
      <c r="H964">
        <v>0</v>
      </c>
      <c r="I964">
        <v>0</v>
      </c>
      <c r="Q964" s="19">
        <v>30183</v>
      </c>
      <c r="R964">
        <v>33.090000000000003</v>
      </c>
      <c r="S964">
        <f t="shared" si="30"/>
        <v>28.19</v>
      </c>
      <c r="T964">
        <v>23.29</v>
      </c>
      <c r="U964">
        <v>30.63</v>
      </c>
      <c r="V964">
        <f t="shared" si="31"/>
        <v>24.479999999999997</v>
      </c>
      <c r="W964">
        <v>18.329999999999998</v>
      </c>
    </row>
    <row r="965" spans="7:23" x14ac:dyDescent="0.3">
      <c r="G965" s="19">
        <v>24584</v>
      </c>
      <c r="H965">
        <v>0</v>
      </c>
      <c r="I965">
        <v>0</v>
      </c>
      <c r="Q965" s="19">
        <v>30184</v>
      </c>
      <c r="R965">
        <v>32.76</v>
      </c>
      <c r="S965">
        <f t="shared" si="30"/>
        <v>27.81</v>
      </c>
      <c r="T965">
        <v>22.86</v>
      </c>
      <c r="U965">
        <v>30.33</v>
      </c>
      <c r="V965">
        <f t="shared" si="31"/>
        <v>24.159999999999997</v>
      </c>
      <c r="W965">
        <v>17.989999999999998</v>
      </c>
    </row>
    <row r="966" spans="7:23" x14ac:dyDescent="0.3">
      <c r="G966" s="19">
        <v>24585</v>
      </c>
      <c r="H966">
        <v>0</v>
      </c>
      <c r="I966">
        <v>0</v>
      </c>
      <c r="Q966" s="19">
        <v>30185</v>
      </c>
      <c r="R966">
        <v>33.090000000000003</v>
      </c>
      <c r="S966">
        <f t="shared" si="30"/>
        <v>27.700000000000003</v>
      </c>
      <c r="T966">
        <v>22.31</v>
      </c>
      <c r="U966">
        <v>30.63</v>
      </c>
      <c r="V966">
        <f t="shared" si="31"/>
        <v>24.094999999999999</v>
      </c>
      <c r="W966">
        <v>17.559999999999999</v>
      </c>
    </row>
    <row r="967" spans="7:23" x14ac:dyDescent="0.3">
      <c r="G967" s="19">
        <v>24586</v>
      </c>
      <c r="H967">
        <v>0</v>
      </c>
      <c r="I967">
        <v>0</v>
      </c>
      <c r="Q967" s="19">
        <v>30186</v>
      </c>
      <c r="R967">
        <v>31.25</v>
      </c>
      <c r="S967">
        <f t="shared" si="30"/>
        <v>28.03</v>
      </c>
      <c r="T967">
        <v>24.81</v>
      </c>
      <c r="U967">
        <v>28.92</v>
      </c>
      <c r="V967">
        <f t="shared" si="31"/>
        <v>24.225000000000001</v>
      </c>
      <c r="W967">
        <v>19.53</v>
      </c>
    </row>
    <row r="968" spans="7:23" x14ac:dyDescent="0.3">
      <c r="G968" s="19">
        <v>24587</v>
      </c>
      <c r="H968">
        <v>0</v>
      </c>
      <c r="I968">
        <v>0</v>
      </c>
      <c r="Q968" s="19">
        <v>30187</v>
      </c>
      <c r="R968">
        <v>31.68</v>
      </c>
      <c r="S968">
        <f t="shared" si="30"/>
        <v>27.594999999999999</v>
      </c>
      <c r="T968">
        <v>23.51</v>
      </c>
      <c r="U968">
        <v>29.32</v>
      </c>
      <c r="V968">
        <f t="shared" si="31"/>
        <v>23.91</v>
      </c>
      <c r="W968">
        <v>18.5</v>
      </c>
    </row>
    <row r="969" spans="7:23" x14ac:dyDescent="0.3">
      <c r="G969" s="19">
        <v>24588</v>
      </c>
      <c r="H969">
        <v>0</v>
      </c>
      <c r="I969">
        <v>0</v>
      </c>
      <c r="Q969" s="19">
        <v>30188</v>
      </c>
      <c r="R969">
        <v>31.46</v>
      </c>
      <c r="S969">
        <f t="shared" si="30"/>
        <v>27.92</v>
      </c>
      <c r="T969">
        <v>24.38</v>
      </c>
      <c r="U969">
        <v>29.12</v>
      </c>
      <c r="V969">
        <f t="shared" si="31"/>
        <v>24.15</v>
      </c>
      <c r="W969">
        <v>19.18</v>
      </c>
    </row>
    <row r="970" spans="7:23" x14ac:dyDescent="0.3">
      <c r="G970" s="19">
        <v>24589</v>
      </c>
      <c r="H970">
        <v>0</v>
      </c>
      <c r="I970">
        <v>0</v>
      </c>
      <c r="Q970" s="19">
        <v>30189</v>
      </c>
      <c r="R970">
        <v>31.68</v>
      </c>
      <c r="S970">
        <f t="shared" si="30"/>
        <v>26.504999999999999</v>
      </c>
      <c r="T970">
        <v>21.33</v>
      </c>
      <c r="U970">
        <v>29.32</v>
      </c>
      <c r="V970">
        <f t="shared" si="31"/>
        <v>23.055</v>
      </c>
      <c r="W970">
        <v>16.79</v>
      </c>
    </row>
    <row r="971" spans="7:23" x14ac:dyDescent="0.3">
      <c r="G971" s="19">
        <v>24590</v>
      </c>
      <c r="H971">
        <v>0</v>
      </c>
      <c r="I971">
        <v>0</v>
      </c>
      <c r="Q971" s="19">
        <v>30190</v>
      </c>
      <c r="R971">
        <v>30.92</v>
      </c>
      <c r="S971">
        <f t="shared" si="30"/>
        <v>26.015000000000001</v>
      </c>
      <c r="T971">
        <v>21.11</v>
      </c>
      <c r="U971">
        <v>28.62</v>
      </c>
      <c r="V971">
        <f t="shared" si="31"/>
        <v>22.62</v>
      </c>
      <c r="W971">
        <v>16.62</v>
      </c>
    </row>
    <row r="972" spans="7:23" x14ac:dyDescent="0.3">
      <c r="G972" s="19">
        <v>24591</v>
      </c>
      <c r="H972">
        <v>0</v>
      </c>
      <c r="I972">
        <v>0</v>
      </c>
      <c r="Q972" s="19">
        <v>30191</v>
      </c>
      <c r="R972">
        <v>31.14</v>
      </c>
      <c r="S972">
        <f t="shared" si="30"/>
        <v>26.125</v>
      </c>
      <c r="T972">
        <v>21.11</v>
      </c>
      <c r="U972">
        <v>28.82</v>
      </c>
      <c r="V972">
        <f t="shared" si="31"/>
        <v>22.72</v>
      </c>
      <c r="W972">
        <v>16.62</v>
      </c>
    </row>
    <row r="973" spans="7:23" x14ac:dyDescent="0.3">
      <c r="G973" s="19">
        <v>24592</v>
      </c>
      <c r="H973">
        <v>0</v>
      </c>
      <c r="I973">
        <v>0</v>
      </c>
      <c r="Q973" s="19">
        <v>30192</v>
      </c>
      <c r="R973">
        <v>32.11</v>
      </c>
      <c r="S973">
        <f t="shared" si="30"/>
        <v>27.21</v>
      </c>
      <c r="T973">
        <v>22.31</v>
      </c>
      <c r="U973">
        <v>29.72</v>
      </c>
      <c r="V973">
        <f t="shared" si="31"/>
        <v>23.64</v>
      </c>
      <c r="W973">
        <v>17.559999999999999</v>
      </c>
    </row>
    <row r="974" spans="7:23" x14ac:dyDescent="0.3">
      <c r="G974" s="19">
        <v>24593</v>
      </c>
      <c r="H974">
        <v>0</v>
      </c>
      <c r="I974">
        <v>0</v>
      </c>
      <c r="Q974" s="19">
        <v>30193</v>
      </c>
      <c r="R974">
        <v>33.630000000000003</v>
      </c>
      <c r="S974">
        <f t="shared" si="30"/>
        <v>28.19</v>
      </c>
      <c r="T974">
        <v>22.75</v>
      </c>
      <c r="U974">
        <v>31.13</v>
      </c>
      <c r="V974">
        <f t="shared" si="31"/>
        <v>24.515000000000001</v>
      </c>
      <c r="W974">
        <v>17.899999999999999</v>
      </c>
    </row>
    <row r="975" spans="7:23" x14ac:dyDescent="0.3">
      <c r="G975" s="19">
        <v>24594</v>
      </c>
      <c r="H975">
        <v>0</v>
      </c>
      <c r="I975">
        <v>0</v>
      </c>
      <c r="Q975" s="19">
        <v>30194</v>
      </c>
      <c r="R975">
        <v>31.59</v>
      </c>
      <c r="S975">
        <f t="shared" si="30"/>
        <v>28.055</v>
      </c>
      <c r="T975">
        <v>24.52</v>
      </c>
      <c r="U975">
        <v>28.97</v>
      </c>
      <c r="V975">
        <f t="shared" si="31"/>
        <v>23.869999999999997</v>
      </c>
      <c r="W975">
        <v>18.77</v>
      </c>
    </row>
    <row r="976" spans="7:23" x14ac:dyDescent="0.3">
      <c r="G976" s="19">
        <v>24595</v>
      </c>
      <c r="H976">
        <v>0</v>
      </c>
      <c r="I976">
        <v>0</v>
      </c>
      <c r="Q976" s="19">
        <v>30195</v>
      </c>
      <c r="R976">
        <v>29.97</v>
      </c>
      <c r="S976">
        <f t="shared" si="30"/>
        <v>27.63</v>
      </c>
      <c r="T976">
        <v>25.29</v>
      </c>
      <c r="U976">
        <v>27.48</v>
      </c>
      <c r="V976">
        <f t="shared" si="31"/>
        <v>23.414999999999999</v>
      </c>
      <c r="W976">
        <v>19.350000000000001</v>
      </c>
    </row>
    <row r="977" spans="7:23" x14ac:dyDescent="0.3">
      <c r="G977" s="19">
        <v>24596</v>
      </c>
      <c r="H977">
        <v>0</v>
      </c>
      <c r="I977">
        <v>0</v>
      </c>
      <c r="Q977" s="19">
        <v>30196</v>
      </c>
      <c r="R977">
        <v>30.4</v>
      </c>
      <c r="S977">
        <f t="shared" si="30"/>
        <v>28.064999999999998</v>
      </c>
      <c r="T977">
        <v>25.73</v>
      </c>
      <c r="U977">
        <v>27.88</v>
      </c>
      <c r="V977">
        <f t="shared" si="31"/>
        <v>23.785</v>
      </c>
      <c r="W977">
        <v>19.690000000000001</v>
      </c>
    </row>
    <row r="978" spans="7:23" x14ac:dyDescent="0.3">
      <c r="G978" s="19">
        <v>24597</v>
      </c>
      <c r="H978">
        <v>0</v>
      </c>
      <c r="I978">
        <v>0</v>
      </c>
      <c r="Q978" s="19">
        <v>30197</v>
      </c>
      <c r="R978">
        <v>30.94</v>
      </c>
      <c r="S978">
        <f t="shared" si="30"/>
        <v>27.950000000000003</v>
      </c>
      <c r="T978">
        <v>24.96</v>
      </c>
      <c r="U978">
        <v>28.37</v>
      </c>
      <c r="V978">
        <f t="shared" si="31"/>
        <v>23.734999999999999</v>
      </c>
      <c r="W978">
        <v>19.100000000000001</v>
      </c>
    </row>
    <row r="979" spans="7:23" x14ac:dyDescent="0.3">
      <c r="G979" s="19">
        <v>24598</v>
      </c>
      <c r="H979">
        <v>0</v>
      </c>
      <c r="I979">
        <v>0</v>
      </c>
      <c r="Q979" s="19">
        <v>30198</v>
      </c>
      <c r="R979">
        <v>31.59</v>
      </c>
      <c r="S979">
        <f t="shared" si="30"/>
        <v>26.195</v>
      </c>
      <c r="T979">
        <v>20.8</v>
      </c>
      <c r="U979">
        <v>28.97</v>
      </c>
      <c r="V979">
        <f t="shared" si="31"/>
        <v>22.445</v>
      </c>
      <c r="W979">
        <v>15.92</v>
      </c>
    </row>
    <row r="980" spans="7:23" x14ac:dyDescent="0.3">
      <c r="G980" s="19">
        <v>24599</v>
      </c>
      <c r="H980">
        <v>0</v>
      </c>
      <c r="I980">
        <v>0</v>
      </c>
      <c r="Q980" s="19">
        <v>30199</v>
      </c>
      <c r="R980">
        <v>32.770000000000003</v>
      </c>
      <c r="S980">
        <f t="shared" si="30"/>
        <v>27.385000000000002</v>
      </c>
      <c r="T980">
        <v>22</v>
      </c>
      <c r="U980">
        <v>30.05</v>
      </c>
      <c r="V980">
        <f t="shared" si="31"/>
        <v>23.445</v>
      </c>
      <c r="W980">
        <v>16.84</v>
      </c>
    </row>
    <row r="981" spans="7:23" x14ac:dyDescent="0.3">
      <c r="G981" s="19">
        <v>24600</v>
      </c>
      <c r="H981">
        <v>0</v>
      </c>
      <c r="I981">
        <v>0</v>
      </c>
      <c r="Q981" s="19">
        <v>30200</v>
      </c>
      <c r="R981">
        <v>33.42</v>
      </c>
      <c r="S981">
        <f t="shared" si="30"/>
        <v>27.33</v>
      </c>
      <c r="T981">
        <v>21.24</v>
      </c>
      <c r="U981">
        <v>30.65</v>
      </c>
      <c r="V981">
        <f t="shared" si="31"/>
        <v>23.45</v>
      </c>
      <c r="W981">
        <v>16.25</v>
      </c>
    </row>
    <row r="982" spans="7:23" x14ac:dyDescent="0.3">
      <c r="G982" s="19">
        <v>24601</v>
      </c>
      <c r="H982">
        <v>0</v>
      </c>
      <c r="I982">
        <v>0</v>
      </c>
      <c r="Q982" s="19">
        <v>30201</v>
      </c>
      <c r="R982">
        <v>33.64</v>
      </c>
      <c r="S982">
        <f t="shared" si="30"/>
        <v>28.314999999999998</v>
      </c>
      <c r="T982">
        <v>22.99</v>
      </c>
      <c r="U982">
        <v>30.85</v>
      </c>
      <c r="V982">
        <f t="shared" si="31"/>
        <v>24.22</v>
      </c>
      <c r="W982">
        <v>17.59</v>
      </c>
    </row>
    <row r="983" spans="7:23" x14ac:dyDescent="0.3">
      <c r="G983" s="19">
        <v>24602</v>
      </c>
      <c r="H983">
        <v>0</v>
      </c>
      <c r="I983">
        <v>0</v>
      </c>
      <c r="Q983" s="19">
        <v>30202</v>
      </c>
      <c r="R983">
        <v>32.99</v>
      </c>
      <c r="S983">
        <f t="shared" si="30"/>
        <v>27.715000000000003</v>
      </c>
      <c r="T983">
        <v>22.44</v>
      </c>
      <c r="U983">
        <v>30.25</v>
      </c>
      <c r="V983">
        <f t="shared" si="31"/>
        <v>23.715</v>
      </c>
      <c r="W983">
        <v>17.18</v>
      </c>
    </row>
    <row r="984" spans="7:23" x14ac:dyDescent="0.3">
      <c r="G984" s="19">
        <v>24603</v>
      </c>
      <c r="H984">
        <v>0</v>
      </c>
      <c r="I984">
        <v>0</v>
      </c>
      <c r="Q984" s="19">
        <v>30203</v>
      </c>
      <c r="R984">
        <v>31.26</v>
      </c>
      <c r="S984">
        <f t="shared" si="30"/>
        <v>26.195</v>
      </c>
      <c r="T984">
        <v>21.13</v>
      </c>
      <c r="U984">
        <v>28.67</v>
      </c>
      <c r="V984">
        <f t="shared" si="31"/>
        <v>22.42</v>
      </c>
      <c r="W984">
        <v>16.170000000000002</v>
      </c>
    </row>
    <row r="985" spans="7:23" x14ac:dyDescent="0.3">
      <c r="G985" s="19">
        <v>24604</v>
      </c>
      <c r="H985">
        <v>0</v>
      </c>
      <c r="I985">
        <v>0</v>
      </c>
      <c r="Q985" s="19">
        <v>30204</v>
      </c>
      <c r="R985">
        <v>31.26</v>
      </c>
      <c r="S985">
        <f t="shared" si="30"/>
        <v>25.92</v>
      </c>
      <c r="T985">
        <v>20.58</v>
      </c>
      <c r="U985">
        <v>28.67</v>
      </c>
      <c r="V985">
        <f t="shared" si="31"/>
        <v>22.21</v>
      </c>
      <c r="W985">
        <v>15.75</v>
      </c>
    </row>
    <row r="986" spans="7:23" x14ac:dyDescent="0.3">
      <c r="G986" s="19">
        <v>24605</v>
      </c>
      <c r="H986">
        <v>0</v>
      </c>
      <c r="I986">
        <v>0</v>
      </c>
      <c r="Q986" s="19">
        <v>30205</v>
      </c>
      <c r="R986">
        <v>30.62</v>
      </c>
      <c r="S986">
        <f t="shared" si="30"/>
        <v>25.765000000000001</v>
      </c>
      <c r="T986">
        <v>20.91</v>
      </c>
      <c r="U986">
        <v>28.08</v>
      </c>
      <c r="V986">
        <f t="shared" si="31"/>
        <v>22.04</v>
      </c>
      <c r="W986">
        <v>16</v>
      </c>
    </row>
    <row r="987" spans="7:23" x14ac:dyDescent="0.3">
      <c r="G987" s="19">
        <v>24606</v>
      </c>
      <c r="H987">
        <v>0</v>
      </c>
      <c r="I987">
        <v>0</v>
      </c>
      <c r="Q987" s="19">
        <v>30206</v>
      </c>
      <c r="R987">
        <v>30.4</v>
      </c>
      <c r="S987">
        <f t="shared" si="30"/>
        <v>26.75</v>
      </c>
      <c r="T987">
        <v>23.1</v>
      </c>
      <c r="U987">
        <v>27.88</v>
      </c>
      <c r="V987">
        <f t="shared" si="31"/>
        <v>22.78</v>
      </c>
      <c r="W987">
        <v>17.68</v>
      </c>
    </row>
    <row r="988" spans="7:23" x14ac:dyDescent="0.3">
      <c r="G988" s="19">
        <v>24607</v>
      </c>
      <c r="H988">
        <v>0</v>
      </c>
      <c r="I988">
        <v>0</v>
      </c>
      <c r="Q988" s="19">
        <v>30207</v>
      </c>
      <c r="R988">
        <v>30.51</v>
      </c>
      <c r="S988">
        <f t="shared" si="30"/>
        <v>26.86</v>
      </c>
      <c r="T988">
        <v>23.21</v>
      </c>
      <c r="U988">
        <v>27.98</v>
      </c>
      <c r="V988">
        <f t="shared" si="31"/>
        <v>22.87</v>
      </c>
      <c r="W988">
        <v>17.760000000000002</v>
      </c>
    </row>
    <row r="989" spans="7:23" x14ac:dyDescent="0.3">
      <c r="G989" s="19">
        <v>24608</v>
      </c>
      <c r="H989">
        <v>0</v>
      </c>
      <c r="I989">
        <v>0</v>
      </c>
      <c r="Q989" s="19">
        <v>30208</v>
      </c>
      <c r="R989">
        <v>30.19</v>
      </c>
      <c r="S989">
        <f t="shared" si="30"/>
        <v>27.795000000000002</v>
      </c>
      <c r="T989">
        <v>25.4</v>
      </c>
      <c r="U989">
        <v>27.68</v>
      </c>
      <c r="V989">
        <f t="shared" si="31"/>
        <v>23.560000000000002</v>
      </c>
      <c r="W989">
        <v>19.440000000000001</v>
      </c>
    </row>
    <row r="990" spans="7:23" x14ac:dyDescent="0.3">
      <c r="G990" s="19">
        <v>24609</v>
      </c>
      <c r="H990">
        <v>0</v>
      </c>
      <c r="I990">
        <v>0</v>
      </c>
      <c r="Q990" s="19">
        <v>30209</v>
      </c>
      <c r="R990">
        <v>28.25</v>
      </c>
      <c r="S990">
        <f t="shared" si="30"/>
        <v>26.33</v>
      </c>
      <c r="T990">
        <v>24.41</v>
      </c>
      <c r="U990">
        <v>25.9</v>
      </c>
      <c r="V990">
        <f t="shared" si="31"/>
        <v>22.29</v>
      </c>
      <c r="W990">
        <v>18.68</v>
      </c>
    </row>
    <row r="991" spans="7:23" x14ac:dyDescent="0.3">
      <c r="G991" s="19">
        <v>24610</v>
      </c>
      <c r="H991">
        <v>0</v>
      </c>
      <c r="I991">
        <v>0</v>
      </c>
      <c r="Q991" s="19">
        <v>30210</v>
      </c>
      <c r="R991">
        <v>28.89</v>
      </c>
      <c r="S991">
        <f t="shared" si="30"/>
        <v>26.380000000000003</v>
      </c>
      <c r="T991">
        <v>23.87</v>
      </c>
      <c r="U991">
        <v>26.5</v>
      </c>
      <c r="V991">
        <f t="shared" si="31"/>
        <v>22.384999999999998</v>
      </c>
      <c r="W991">
        <v>18.27</v>
      </c>
    </row>
    <row r="992" spans="7:23" x14ac:dyDescent="0.3">
      <c r="G992" s="19">
        <v>24611</v>
      </c>
      <c r="H992">
        <v>0</v>
      </c>
      <c r="I992">
        <v>0</v>
      </c>
      <c r="Q992" s="19">
        <v>30211</v>
      </c>
      <c r="R992">
        <v>29.11</v>
      </c>
      <c r="S992">
        <f t="shared" si="30"/>
        <v>26.435000000000002</v>
      </c>
      <c r="T992">
        <v>23.76</v>
      </c>
      <c r="U992">
        <v>26.69</v>
      </c>
      <c r="V992">
        <f t="shared" si="31"/>
        <v>22.435000000000002</v>
      </c>
      <c r="W992">
        <v>18.18</v>
      </c>
    </row>
    <row r="993" spans="7:23" x14ac:dyDescent="0.3">
      <c r="G993" s="19">
        <v>24612</v>
      </c>
      <c r="H993">
        <v>0</v>
      </c>
      <c r="I993">
        <v>0</v>
      </c>
      <c r="Q993" s="19">
        <v>30212</v>
      </c>
      <c r="R993">
        <v>29</v>
      </c>
      <c r="S993">
        <f t="shared" si="30"/>
        <v>24.355</v>
      </c>
      <c r="T993">
        <v>19.71</v>
      </c>
      <c r="U993">
        <v>26.59</v>
      </c>
      <c r="V993">
        <f t="shared" si="31"/>
        <v>20.835000000000001</v>
      </c>
      <c r="W993">
        <v>15.08</v>
      </c>
    </row>
    <row r="994" spans="7:23" x14ac:dyDescent="0.3">
      <c r="G994" s="19">
        <v>24613</v>
      </c>
      <c r="H994">
        <v>0</v>
      </c>
      <c r="I994">
        <v>0</v>
      </c>
      <c r="Q994" s="19">
        <v>30213</v>
      </c>
      <c r="R994">
        <v>29.11</v>
      </c>
      <c r="S994">
        <f t="shared" si="30"/>
        <v>24.134999999999998</v>
      </c>
      <c r="T994">
        <v>19.16</v>
      </c>
      <c r="U994">
        <v>26.69</v>
      </c>
      <c r="V994">
        <f t="shared" si="31"/>
        <v>20.675000000000001</v>
      </c>
      <c r="W994">
        <v>14.66</v>
      </c>
    </row>
    <row r="995" spans="7:23" x14ac:dyDescent="0.3">
      <c r="G995" s="19">
        <v>24614</v>
      </c>
      <c r="H995">
        <v>0</v>
      </c>
      <c r="I995">
        <v>0</v>
      </c>
      <c r="Q995" s="19">
        <v>30214</v>
      </c>
      <c r="R995">
        <v>29.54</v>
      </c>
      <c r="S995">
        <f t="shared" si="30"/>
        <v>26.375</v>
      </c>
      <c r="T995">
        <v>23.21</v>
      </c>
      <c r="U995">
        <v>27.09</v>
      </c>
      <c r="V995">
        <f t="shared" si="31"/>
        <v>22.425000000000001</v>
      </c>
      <c r="W995">
        <v>17.760000000000002</v>
      </c>
    </row>
    <row r="996" spans="7:23" x14ac:dyDescent="0.3">
      <c r="G996" s="19">
        <v>24615</v>
      </c>
      <c r="H996">
        <v>0</v>
      </c>
      <c r="I996">
        <v>0</v>
      </c>
      <c r="Q996" s="19">
        <v>30215</v>
      </c>
      <c r="R996">
        <v>28.68</v>
      </c>
      <c r="S996">
        <f t="shared" si="30"/>
        <v>26.22</v>
      </c>
      <c r="T996">
        <v>23.76</v>
      </c>
      <c r="U996">
        <v>26.3</v>
      </c>
      <c r="V996">
        <f t="shared" si="31"/>
        <v>22.240000000000002</v>
      </c>
      <c r="W996">
        <v>18.18</v>
      </c>
    </row>
    <row r="997" spans="7:23" x14ac:dyDescent="0.3">
      <c r="G997" s="19">
        <v>24616</v>
      </c>
      <c r="H997">
        <v>0</v>
      </c>
      <c r="I997">
        <v>0</v>
      </c>
      <c r="Q997" s="19">
        <v>30216</v>
      </c>
      <c r="R997">
        <v>26.95</v>
      </c>
      <c r="S997">
        <f t="shared" si="30"/>
        <v>24.695</v>
      </c>
      <c r="T997">
        <v>22.44</v>
      </c>
      <c r="U997">
        <v>24.72</v>
      </c>
      <c r="V997">
        <f t="shared" si="31"/>
        <v>20.95</v>
      </c>
      <c r="W997">
        <v>17.18</v>
      </c>
    </row>
    <row r="998" spans="7:23" x14ac:dyDescent="0.3">
      <c r="G998" s="19">
        <v>24617</v>
      </c>
      <c r="H998">
        <v>0</v>
      </c>
      <c r="I998">
        <v>0</v>
      </c>
      <c r="Q998" s="19">
        <v>30217</v>
      </c>
      <c r="R998">
        <v>26.63</v>
      </c>
      <c r="S998">
        <f t="shared" si="30"/>
        <v>24.369999999999997</v>
      </c>
      <c r="T998">
        <v>22.11</v>
      </c>
      <c r="U998">
        <v>24.42</v>
      </c>
      <c r="V998">
        <f t="shared" si="31"/>
        <v>20.67</v>
      </c>
      <c r="W998">
        <v>16.920000000000002</v>
      </c>
    </row>
    <row r="999" spans="7:23" x14ac:dyDescent="0.3">
      <c r="G999" s="19">
        <v>24618</v>
      </c>
      <c r="H999">
        <v>0</v>
      </c>
      <c r="I999">
        <v>0</v>
      </c>
      <c r="Q999" s="19">
        <v>30218</v>
      </c>
      <c r="R999">
        <v>27.17</v>
      </c>
      <c r="S999">
        <f t="shared" si="30"/>
        <v>23.22</v>
      </c>
      <c r="T999">
        <v>19.27</v>
      </c>
      <c r="U999">
        <v>24.91</v>
      </c>
      <c r="V999">
        <f t="shared" si="31"/>
        <v>19.829999999999998</v>
      </c>
      <c r="W999">
        <v>14.75</v>
      </c>
    </row>
    <row r="1000" spans="7:23" x14ac:dyDescent="0.3">
      <c r="G1000" s="19">
        <v>24619</v>
      </c>
      <c r="H1000">
        <v>0</v>
      </c>
      <c r="I1000">
        <v>0</v>
      </c>
      <c r="Q1000" s="19">
        <v>30219</v>
      </c>
      <c r="R1000">
        <v>30.72</v>
      </c>
      <c r="S1000">
        <f t="shared" si="30"/>
        <v>24.72</v>
      </c>
      <c r="T1000">
        <v>18.72</v>
      </c>
      <c r="U1000">
        <v>28.18</v>
      </c>
      <c r="V1000">
        <f t="shared" si="31"/>
        <v>21.254999999999999</v>
      </c>
      <c r="W1000">
        <v>14.33</v>
      </c>
    </row>
    <row r="1001" spans="7:23" x14ac:dyDescent="0.3">
      <c r="G1001" s="19">
        <v>24620</v>
      </c>
      <c r="H1001">
        <v>0</v>
      </c>
      <c r="I1001">
        <v>0</v>
      </c>
      <c r="Q1001" s="19">
        <v>30220</v>
      </c>
      <c r="R1001">
        <v>29.11</v>
      </c>
      <c r="S1001">
        <f t="shared" si="30"/>
        <v>24.79</v>
      </c>
      <c r="T1001">
        <v>20.47</v>
      </c>
      <c r="U1001">
        <v>26.69</v>
      </c>
      <c r="V1001">
        <f t="shared" si="31"/>
        <v>21.18</v>
      </c>
      <c r="W1001">
        <v>15.67</v>
      </c>
    </row>
    <row r="1002" spans="7:23" x14ac:dyDescent="0.3">
      <c r="G1002" s="19">
        <v>24621</v>
      </c>
      <c r="H1002">
        <v>0</v>
      </c>
      <c r="I1002">
        <v>0</v>
      </c>
      <c r="Q1002" s="19">
        <v>30221</v>
      </c>
      <c r="R1002">
        <v>30.19</v>
      </c>
      <c r="S1002">
        <f t="shared" si="30"/>
        <v>24.4</v>
      </c>
      <c r="T1002">
        <v>18.61</v>
      </c>
      <c r="U1002">
        <v>27.68</v>
      </c>
      <c r="V1002">
        <f t="shared" si="31"/>
        <v>20.96</v>
      </c>
      <c r="W1002">
        <v>14.24</v>
      </c>
    </row>
    <row r="1003" spans="7:23" x14ac:dyDescent="0.3">
      <c r="G1003" s="19">
        <v>24622</v>
      </c>
      <c r="H1003">
        <v>0</v>
      </c>
      <c r="I1003">
        <v>0</v>
      </c>
      <c r="Q1003" s="19">
        <v>30222</v>
      </c>
      <c r="R1003">
        <v>30.62</v>
      </c>
      <c r="S1003">
        <f t="shared" si="30"/>
        <v>24.945</v>
      </c>
      <c r="T1003">
        <v>19.27</v>
      </c>
      <c r="U1003">
        <v>28.08</v>
      </c>
      <c r="V1003">
        <f t="shared" si="31"/>
        <v>21.414999999999999</v>
      </c>
      <c r="W1003">
        <v>14.75</v>
      </c>
    </row>
    <row r="1004" spans="7:23" x14ac:dyDescent="0.3">
      <c r="G1004" s="19">
        <v>24623</v>
      </c>
      <c r="H1004">
        <v>0</v>
      </c>
      <c r="I1004">
        <v>0</v>
      </c>
      <c r="Q1004" s="19">
        <v>30223</v>
      </c>
      <c r="R1004">
        <v>30.19</v>
      </c>
      <c r="S1004">
        <f t="shared" si="30"/>
        <v>26.59</v>
      </c>
      <c r="T1004">
        <v>22.99</v>
      </c>
      <c r="U1004">
        <v>27.68</v>
      </c>
      <c r="V1004">
        <f t="shared" si="31"/>
        <v>22.634999999999998</v>
      </c>
      <c r="W1004">
        <v>17.59</v>
      </c>
    </row>
    <row r="1005" spans="7:23" x14ac:dyDescent="0.3">
      <c r="G1005" s="19">
        <v>24624</v>
      </c>
      <c r="H1005">
        <v>0</v>
      </c>
      <c r="I1005">
        <v>0</v>
      </c>
      <c r="Q1005" s="19">
        <v>30224</v>
      </c>
      <c r="R1005">
        <v>27.69</v>
      </c>
      <c r="S1005">
        <f t="shared" si="30"/>
        <v>23.270000000000003</v>
      </c>
      <c r="T1005">
        <v>18.850000000000001</v>
      </c>
      <c r="U1005">
        <v>24.95</v>
      </c>
      <c r="V1005">
        <f t="shared" si="31"/>
        <v>19.254999999999999</v>
      </c>
      <c r="W1005">
        <v>13.56</v>
      </c>
    </row>
    <row r="1006" spans="7:23" x14ac:dyDescent="0.3">
      <c r="G1006" s="19">
        <v>24625</v>
      </c>
      <c r="H1006">
        <v>0</v>
      </c>
      <c r="I1006">
        <v>0</v>
      </c>
      <c r="Q1006" s="19">
        <v>30225</v>
      </c>
      <c r="R1006">
        <v>28.76</v>
      </c>
      <c r="S1006">
        <f t="shared" si="30"/>
        <v>23.914999999999999</v>
      </c>
      <c r="T1006">
        <v>19.07</v>
      </c>
      <c r="U1006">
        <v>25.91</v>
      </c>
      <c r="V1006">
        <f t="shared" si="31"/>
        <v>19.810000000000002</v>
      </c>
      <c r="W1006">
        <v>13.71</v>
      </c>
    </row>
    <row r="1007" spans="7:23" x14ac:dyDescent="0.3">
      <c r="G1007" s="19">
        <v>24626</v>
      </c>
      <c r="H1007">
        <v>0</v>
      </c>
      <c r="I1007">
        <v>0</v>
      </c>
      <c r="Q1007" s="19">
        <v>30226</v>
      </c>
      <c r="R1007">
        <v>28.33</v>
      </c>
      <c r="S1007">
        <f t="shared" si="30"/>
        <v>23.864999999999998</v>
      </c>
      <c r="T1007">
        <v>19.399999999999999</v>
      </c>
      <c r="U1007">
        <v>25.52</v>
      </c>
      <c r="V1007">
        <f t="shared" si="31"/>
        <v>19.734999999999999</v>
      </c>
      <c r="W1007">
        <v>13.95</v>
      </c>
    </row>
    <row r="1008" spans="7:23" x14ac:dyDescent="0.3">
      <c r="G1008" s="19">
        <v>24627</v>
      </c>
      <c r="H1008">
        <v>0</v>
      </c>
      <c r="I1008">
        <v>0</v>
      </c>
      <c r="Q1008" s="19">
        <v>30227</v>
      </c>
      <c r="R1008">
        <v>29.51</v>
      </c>
      <c r="S1008">
        <f t="shared" si="30"/>
        <v>23.79</v>
      </c>
      <c r="T1008">
        <v>18.07</v>
      </c>
      <c r="U1008">
        <v>26.58</v>
      </c>
      <c r="V1008">
        <f t="shared" si="31"/>
        <v>19.79</v>
      </c>
      <c r="W1008">
        <v>13</v>
      </c>
    </row>
    <row r="1009" spans="7:23" x14ac:dyDescent="0.3">
      <c r="G1009" s="19">
        <v>24628</v>
      </c>
      <c r="H1009">
        <v>0</v>
      </c>
      <c r="I1009">
        <v>0</v>
      </c>
      <c r="Q1009" s="19">
        <v>30228</v>
      </c>
      <c r="R1009">
        <v>34.94</v>
      </c>
      <c r="S1009">
        <f t="shared" si="30"/>
        <v>28.555</v>
      </c>
      <c r="T1009">
        <v>22.17</v>
      </c>
      <c r="U1009">
        <v>31.47</v>
      </c>
      <c r="V1009">
        <f t="shared" si="31"/>
        <v>23.71</v>
      </c>
      <c r="W1009">
        <v>15.95</v>
      </c>
    </row>
    <row r="1010" spans="7:23" x14ac:dyDescent="0.3">
      <c r="G1010" s="19">
        <v>24629</v>
      </c>
      <c r="H1010">
        <v>0</v>
      </c>
      <c r="I1010">
        <v>0</v>
      </c>
      <c r="Q1010" s="19">
        <v>30229</v>
      </c>
      <c r="R1010">
        <v>29.82</v>
      </c>
      <c r="S1010">
        <f t="shared" si="30"/>
        <v>25.72</v>
      </c>
      <c r="T1010">
        <v>21.62</v>
      </c>
      <c r="U1010">
        <v>26.87</v>
      </c>
      <c r="V1010">
        <f t="shared" si="31"/>
        <v>21.21</v>
      </c>
      <c r="W1010">
        <v>15.55</v>
      </c>
    </row>
    <row r="1011" spans="7:23" x14ac:dyDescent="0.3">
      <c r="G1011" s="19">
        <v>24630</v>
      </c>
      <c r="H1011">
        <v>0</v>
      </c>
      <c r="I1011">
        <v>0</v>
      </c>
      <c r="Q1011" s="19">
        <v>30230</v>
      </c>
      <c r="R1011">
        <v>28.76</v>
      </c>
      <c r="S1011">
        <f t="shared" si="30"/>
        <v>24.36</v>
      </c>
      <c r="T1011">
        <v>19.96</v>
      </c>
      <c r="U1011">
        <v>25.91</v>
      </c>
      <c r="V1011">
        <f t="shared" si="31"/>
        <v>20.13</v>
      </c>
      <c r="W1011">
        <v>14.35</v>
      </c>
    </row>
    <row r="1012" spans="7:23" x14ac:dyDescent="0.3">
      <c r="G1012" s="19">
        <v>24631</v>
      </c>
      <c r="H1012">
        <v>0</v>
      </c>
      <c r="I1012">
        <v>0</v>
      </c>
      <c r="Q1012" s="19">
        <v>30231</v>
      </c>
      <c r="R1012">
        <v>28.55</v>
      </c>
      <c r="S1012">
        <f t="shared" si="30"/>
        <v>24.42</v>
      </c>
      <c r="T1012">
        <v>20.29</v>
      </c>
      <c r="U1012">
        <v>25.71</v>
      </c>
      <c r="V1012">
        <f t="shared" si="31"/>
        <v>20.149999999999999</v>
      </c>
      <c r="W1012">
        <v>14.59</v>
      </c>
    </row>
    <row r="1013" spans="7:23" x14ac:dyDescent="0.3">
      <c r="G1013" s="19">
        <v>24632</v>
      </c>
      <c r="H1013">
        <v>0</v>
      </c>
      <c r="I1013">
        <v>0</v>
      </c>
      <c r="Q1013" s="19">
        <v>30232</v>
      </c>
      <c r="R1013">
        <v>33.659999999999997</v>
      </c>
      <c r="S1013">
        <f t="shared" si="30"/>
        <v>26.419999999999998</v>
      </c>
      <c r="T1013">
        <v>19.18</v>
      </c>
      <c r="U1013">
        <v>30.32</v>
      </c>
      <c r="V1013">
        <f t="shared" si="31"/>
        <v>22.055</v>
      </c>
      <c r="W1013">
        <v>13.79</v>
      </c>
    </row>
    <row r="1014" spans="7:23" x14ac:dyDescent="0.3">
      <c r="G1014" s="19">
        <v>24633</v>
      </c>
      <c r="H1014">
        <v>0</v>
      </c>
      <c r="I1014">
        <v>0</v>
      </c>
      <c r="Q1014" s="19">
        <v>30233</v>
      </c>
      <c r="R1014">
        <v>29.19</v>
      </c>
      <c r="S1014">
        <f t="shared" si="30"/>
        <v>26.4</v>
      </c>
      <c r="T1014">
        <v>23.61</v>
      </c>
      <c r="U1014">
        <v>26.29</v>
      </c>
      <c r="V1014">
        <f t="shared" si="31"/>
        <v>21.634999999999998</v>
      </c>
      <c r="W1014">
        <v>16.98</v>
      </c>
    </row>
    <row r="1015" spans="7:23" x14ac:dyDescent="0.3">
      <c r="G1015" s="19">
        <v>24634</v>
      </c>
      <c r="H1015">
        <v>0</v>
      </c>
      <c r="I1015">
        <v>0.5</v>
      </c>
      <c r="Q1015" s="19">
        <v>30234</v>
      </c>
      <c r="R1015">
        <v>29.82</v>
      </c>
      <c r="S1015">
        <f t="shared" si="30"/>
        <v>25.439999999999998</v>
      </c>
      <c r="T1015">
        <v>21.06</v>
      </c>
      <c r="U1015">
        <v>26.87</v>
      </c>
      <c r="V1015">
        <f t="shared" si="31"/>
        <v>21.01</v>
      </c>
      <c r="W1015">
        <v>15.15</v>
      </c>
    </row>
    <row r="1016" spans="7:23" x14ac:dyDescent="0.3">
      <c r="G1016" s="19">
        <v>24635</v>
      </c>
      <c r="H1016">
        <v>15.85</v>
      </c>
      <c r="I1016">
        <v>1.24</v>
      </c>
      <c r="Q1016" s="19">
        <v>30235</v>
      </c>
      <c r="R1016">
        <v>27.91</v>
      </c>
      <c r="S1016">
        <f t="shared" si="30"/>
        <v>24.045000000000002</v>
      </c>
      <c r="T1016">
        <v>20.18</v>
      </c>
      <c r="U1016">
        <v>25.14</v>
      </c>
      <c r="V1016">
        <f t="shared" si="31"/>
        <v>19.824999999999999</v>
      </c>
      <c r="W1016">
        <v>14.51</v>
      </c>
    </row>
    <row r="1017" spans="7:23" x14ac:dyDescent="0.3">
      <c r="G1017" s="19">
        <v>24636</v>
      </c>
      <c r="H1017">
        <v>56.09</v>
      </c>
      <c r="I1017">
        <v>0.25</v>
      </c>
      <c r="Q1017" s="19">
        <v>30236</v>
      </c>
      <c r="R1017">
        <v>26.31</v>
      </c>
      <c r="S1017">
        <f t="shared" si="30"/>
        <v>23.354999999999997</v>
      </c>
      <c r="T1017">
        <v>20.399999999999999</v>
      </c>
      <c r="U1017">
        <v>23.7</v>
      </c>
      <c r="V1017">
        <f t="shared" si="31"/>
        <v>19.184999999999999</v>
      </c>
      <c r="W1017">
        <v>14.67</v>
      </c>
    </row>
    <row r="1018" spans="7:23" x14ac:dyDescent="0.3">
      <c r="G1018" s="19">
        <v>24637</v>
      </c>
      <c r="H1018">
        <v>0</v>
      </c>
      <c r="I1018">
        <v>0</v>
      </c>
      <c r="Q1018" s="19">
        <v>30237</v>
      </c>
      <c r="R1018">
        <v>25.99</v>
      </c>
      <c r="S1018">
        <f t="shared" si="30"/>
        <v>22.64</v>
      </c>
      <c r="T1018">
        <v>19.29</v>
      </c>
      <c r="U1018">
        <v>23.41</v>
      </c>
      <c r="V1018">
        <f t="shared" si="31"/>
        <v>18.64</v>
      </c>
      <c r="W1018">
        <v>13.87</v>
      </c>
    </row>
    <row r="1019" spans="7:23" x14ac:dyDescent="0.3">
      <c r="G1019" s="19">
        <v>24638</v>
      </c>
      <c r="H1019">
        <v>10.61</v>
      </c>
      <c r="I1019">
        <v>4.46</v>
      </c>
      <c r="Q1019" s="19">
        <v>30238</v>
      </c>
      <c r="R1019">
        <v>24.07</v>
      </c>
      <c r="S1019">
        <f t="shared" si="30"/>
        <v>21.18</v>
      </c>
      <c r="T1019">
        <v>18.29</v>
      </c>
      <c r="U1019">
        <v>21.68</v>
      </c>
      <c r="V1019">
        <f t="shared" si="31"/>
        <v>17.420000000000002</v>
      </c>
      <c r="W1019">
        <v>13.16</v>
      </c>
    </row>
    <row r="1020" spans="7:23" x14ac:dyDescent="0.3">
      <c r="G1020" s="19">
        <v>24639</v>
      </c>
      <c r="H1020">
        <v>4.76</v>
      </c>
      <c r="I1020">
        <v>33.36</v>
      </c>
      <c r="Q1020" s="19">
        <v>30239</v>
      </c>
      <c r="R1020">
        <v>22.05</v>
      </c>
      <c r="S1020">
        <f t="shared" si="30"/>
        <v>21.225000000000001</v>
      </c>
      <c r="T1020">
        <v>20.399999999999999</v>
      </c>
      <c r="U1020">
        <v>19.86</v>
      </c>
      <c r="V1020">
        <f t="shared" si="31"/>
        <v>17.265000000000001</v>
      </c>
      <c r="W1020">
        <v>14.67</v>
      </c>
    </row>
    <row r="1021" spans="7:23" x14ac:dyDescent="0.3">
      <c r="G1021" s="19">
        <v>24640</v>
      </c>
      <c r="H1021">
        <v>39.26</v>
      </c>
      <c r="I1021">
        <v>0</v>
      </c>
      <c r="Q1021" s="19">
        <v>30240</v>
      </c>
      <c r="R1021">
        <v>25.03</v>
      </c>
      <c r="S1021">
        <f t="shared" si="30"/>
        <v>22.05</v>
      </c>
      <c r="T1021">
        <v>19.07</v>
      </c>
      <c r="U1021">
        <v>22.55</v>
      </c>
      <c r="V1021">
        <f t="shared" si="31"/>
        <v>18.130000000000003</v>
      </c>
      <c r="W1021">
        <v>13.71</v>
      </c>
    </row>
    <row r="1022" spans="7:23" x14ac:dyDescent="0.3">
      <c r="G1022" s="19">
        <v>24641</v>
      </c>
      <c r="H1022">
        <v>1.22</v>
      </c>
      <c r="I1022">
        <v>0.37</v>
      </c>
      <c r="Q1022" s="19">
        <v>30241</v>
      </c>
      <c r="R1022">
        <v>28.76</v>
      </c>
      <c r="S1022">
        <f t="shared" si="30"/>
        <v>24.19</v>
      </c>
      <c r="T1022">
        <v>19.62</v>
      </c>
      <c r="U1022">
        <v>25.91</v>
      </c>
      <c r="V1022">
        <f t="shared" si="31"/>
        <v>20.009999999999998</v>
      </c>
      <c r="W1022">
        <v>14.11</v>
      </c>
    </row>
    <row r="1023" spans="7:23" x14ac:dyDescent="0.3">
      <c r="G1023" s="19">
        <v>24642</v>
      </c>
      <c r="H1023">
        <v>9.75</v>
      </c>
      <c r="I1023">
        <v>0.62</v>
      </c>
      <c r="Q1023" s="19">
        <v>30242</v>
      </c>
      <c r="R1023">
        <v>24.61</v>
      </c>
      <c r="S1023">
        <f t="shared" si="30"/>
        <v>23.060000000000002</v>
      </c>
      <c r="T1023">
        <v>21.51</v>
      </c>
      <c r="U1023">
        <v>22.16</v>
      </c>
      <c r="V1023">
        <f t="shared" si="31"/>
        <v>18.815000000000001</v>
      </c>
      <c r="W1023">
        <v>15.47</v>
      </c>
    </row>
    <row r="1024" spans="7:23" x14ac:dyDescent="0.3">
      <c r="G1024" s="19">
        <v>24643</v>
      </c>
      <c r="H1024">
        <v>0</v>
      </c>
      <c r="I1024">
        <v>0</v>
      </c>
      <c r="Q1024" s="19">
        <v>30243</v>
      </c>
      <c r="R1024">
        <v>23.43</v>
      </c>
      <c r="S1024">
        <f t="shared" si="30"/>
        <v>21.414999999999999</v>
      </c>
      <c r="T1024">
        <v>19.399999999999999</v>
      </c>
      <c r="U1024">
        <v>21.11</v>
      </c>
      <c r="V1024">
        <f t="shared" si="31"/>
        <v>17.53</v>
      </c>
      <c r="W1024">
        <v>13.95</v>
      </c>
    </row>
    <row r="1025" spans="7:23" x14ac:dyDescent="0.3">
      <c r="G1025" s="19">
        <v>24644</v>
      </c>
      <c r="H1025">
        <v>0</v>
      </c>
      <c r="I1025">
        <v>0</v>
      </c>
      <c r="Q1025" s="19">
        <v>30244</v>
      </c>
      <c r="R1025">
        <v>22.37</v>
      </c>
      <c r="S1025">
        <f t="shared" si="30"/>
        <v>20.774999999999999</v>
      </c>
      <c r="T1025">
        <v>19.18</v>
      </c>
      <c r="U1025">
        <v>20.149999999999999</v>
      </c>
      <c r="V1025">
        <f t="shared" si="31"/>
        <v>16.97</v>
      </c>
      <c r="W1025">
        <v>13.79</v>
      </c>
    </row>
    <row r="1026" spans="7:23" x14ac:dyDescent="0.3">
      <c r="G1026" s="19">
        <v>24645</v>
      </c>
      <c r="H1026">
        <v>0</v>
      </c>
      <c r="I1026">
        <v>0</v>
      </c>
      <c r="Q1026" s="19">
        <v>30245</v>
      </c>
      <c r="R1026">
        <v>20.66</v>
      </c>
      <c r="S1026">
        <f t="shared" si="30"/>
        <v>19.755000000000003</v>
      </c>
      <c r="T1026">
        <v>18.850000000000001</v>
      </c>
      <c r="U1026">
        <v>18.61</v>
      </c>
      <c r="V1026">
        <f t="shared" si="31"/>
        <v>16.085000000000001</v>
      </c>
      <c r="W1026">
        <v>13.56</v>
      </c>
    </row>
    <row r="1027" spans="7:23" x14ac:dyDescent="0.3">
      <c r="G1027" s="19">
        <v>24646</v>
      </c>
      <c r="H1027">
        <v>0</v>
      </c>
      <c r="I1027">
        <v>0</v>
      </c>
      <c r="Q1027" s="19">
        <v>30246</v>
      </c>
      <c r="R1027">
        <v>21.09</v>
      </c>
      <c r="S1027">
        <f t="shared" ref="S1027:S1090" si="32">(R1027+T1027)/2</f>
        <v>19.305</v>
      </c>
      <c r="T1027">
        <v>17.52</v>
      </c>
      <c r="U1027">
        <v>19</v>
      </c>
      <c r="V1027">
        <f t="shared" ref="V1027:V1090" si="33">(U1027+W1027)/2</f>
        <v>15.8</v>
      </c>
      <c r="W1027">
        <v>12.6</v>
      </c>
    </row>
    <row r="1028" spans="7:23" x14ac:dyDescent="0.3">
      <c r="G1028" s="19">
        <v>24647</v>
      </c>
      <c r="H1028">
        <v>0</v>
      </c>
      <c r="I1028">
        <v>0</v>
      </c>
      <c r="Q1028" s="19">
        <v>30247</v>
      </c>
      <c r="R1028">
        <v>21.94</v>
      </c>
      <c r="S1028">
        <f t="shared" si="32"/>
        <v>19.84</v>
      </c>
      <c r="T1028">
        <v>17.739999999999998</v>
      </c>
      <c r="U1028">
        <v>19.77</v>
      </c>
      <c r="V1028">
        <f t="shared" si="33"/>
        <v>16.265000000000001</v>
      </c>
      <c r="W1028">
        <v>12.76</v>
      </c>
    </row>
    <row r="1029" spans="7:23" x14ac:dyDescent="0.3">
      <c r="G1029" s="19">
        <v>24648</v>
      </c>
      <c r="H1029">
        <v>0</v>
      </c>
      <c r="I1029">
        <v>0</v>
      </c>
      <c r="Q1029" s="19">
        <v>30248</v>
      </c>
      <c r="R1029">
        <v>23.97</v>
      </c>
      <c r="S1029">
        <f t="shared" si="32"/>
        <v>18.36</v>
      </c>
      <c r="T1029">
        <v>12.75</v>
      </c>
      <c r="U1029">
        <v>21.59</v>
      </c>
      <c r="V1029">
        <f t="shared" si="33"/>
        <v>15.379999999999999</v>
      </c>
      <c r="W1029">
        <v>9.17</v>
      </c>
    </row>
    <row r="1030" spans="7:23" x14ac:dyDescent="0.3">
      <c r="G1030" s="19">
        <v>24649</v>
      </c>
      <c r="H1030">
        <v>5.49</v>
      </c>
      <c r="I1030">
        <v>20.96</v>
      </c>
      <c r="Q1030" s="19">
        <v>30249</v>
      </c>
      <c r="R1030">
        <v>20.88</v>
      </c>
      <c r="S1030">
        <f t="shared" si="32"/>
        <v>17.925000000000001</v>
      </c>
      <c r="T1030">
        <v>14.97</v>
      </c>
      <c r="U1030">
        <v>18.809999999999999</v>
      </c>
      <c r="V1030">
        <f t="shared" si="33"/>
        <v>14.785</v>
      </c>
      <c r="W1030">
        <v>10.76</v>
      </c>
    </row>
    <row r="1031" spans="7:23" x14ac:dyDescent="0.3">
      <c r="G1031" s="19">
        <v>24650</v>
      </c>
      <c r="H1031">
        <v>24.14</v>
      </c>
      <c r="I1031">
        <v>32.369999999999997</v>
      </c>
      <c r="Q1031" s="19">
        <v>30250</v>
      </c>
      <c r="R1031">
        <v>23.97</v>
      </c>
      <c r="S1031">
        <f t="shared" si="32"/>
        <v>19.855</v>
      </c>
      <c r="T1031">
        <v>15.74</v>
      </c>
      <c r="U1031">
        <v>21.59</v>
      </c>
      <c r="V1031">
        <f t="shared" si="33"/>
        <v>16.454999999999998</v>
      </c>
      <c r="W1031">
        <v>11.32</v>
      </c>
    </row>
    <row r="1032" spans="7:23" x14ac:dyDescent="0.3">
      <c r="G1032" s="19">
        <v>24651</v>
      </c>
      <c r="H1032">
        <v>10</v>
      </c>
      <c r="I1032">
        <v>19.72</v>
      </c>
      <c r="Q1032" s="19">
        <v>30251</v>
      </c>
      <c r="R1032">
        <v>23.86</v>
      </c>
      <c r="S1032">
        <f t="shared" si="32"/>
        <v>21.074999999999999</v>
      </c>
      <c r="T1032">
        <v>18.29</v>
      </c>
      <c r="U1032">
        <v>21.49</v>
      </c>
      <c r="V1032">
        <f t="shared" si="33"/>
        <v>17.324999999999999</v>
      </c>
      <c r="W1032">
        <v>13.16</v>
      </c>
    </row>
    <row r="1033" spans="7:23" x14ac:dyDescent="0.3">
      <c r="G1033" s="19">
        <v>24652</v>
      </c>
      <c r="H1033">
        <v>12.8</v>
      </c>
      <c r="I1033">
        <v>5.71</v>
      </c>
      <c r="Q1033" s="19">
        <v>30252</v>
      </c>
      <c r="R1033">
        <v>21.2</v>
      </c>
      <c r="S1033">
        <f t="shared" si="32"/>
        <v>18.414999999999999</v>
      </c>
      <c r="T1033">
        <v>15.63</v>
      </c>
      <c r="U1033">
        <v>19.09</v>
      </c>
      <c r="V1033">
        <f t="shared" si="33"/>
        <v>15.164999999999999</v>
      </c>
      <c r="W1033">
        <v>11.24</v>
      </c>
    </row>
    <row r="1034" spans="7:23" x14ac:dyDescent="0.3">
      <c r="G1034" s="19">
        <v>24653</v>
      </c>
      <c r="H1034">
        <v>0</v>
      </c>
      <c r="I1034">
        <v>46.39</v>
      </c>
      <c r="Q1034" s="19">
        <v>30253</v>
      </c>
      <c r="R1034">
        <v>23.65</v>
      </c>
      <c r="S1034">
        <f t="shared" si="32"/>
        <v>19.695</v>
      </c>
      <c r="T1034">
        <v>15.74</v>
      </c>
      <c r="U1034">
        <v>21.3</v>
      </c>
      <c r="V1034">
        <f t="shared" si="33"/>
        <v>16.310000000000002</v>
      </c>
      <c r="W1034">
        <v>11.32</v>
      </c>
    </row>
    <row r="1035" spans="7:23" x14ac:dyDescent="0.3">
      <c r="G1035" s="19">
        <v>24654</v>
      </c>
      <c r="H1035">
        <v>9.27</v>
      </c>
      <c r="I1035">
        <v>3.84</v>
      </c>
      <c r="Q1035" s="19">
        <v>30254</v>
      </c>
      <c r="R1035">
        <v>21.3</v>
      </c>
      <c r="S1035">
        <f t="shared" si="32"/>
        <v>17.579999999999998</v>
      </c>
      <c r="T1035">
        <v>13.86</v>
      </c>
      <c r="U1035">
        <v>19.190000000000001</v>
      </c>
      <c r="V1035">
        <f t="shared" si="33"/>
        <v>14.580000000000002</v>
      </c>
      <c r="W1035">
        <v>9.9700000000000006</v>
      </c>
    </row>
    <row r="1036" spans="7:23" x14ac:dyDescent="0.3">
      <c r="G1036" s="19">
        <v>24655</v>
      </c>
      <c r="H1036">
        <v>1.59</v>
      </c>
      <c r="I1036">
        <v>7.81</v>
      </c>
      <c r="Q1036" s="19">
        <v>30255</v>
      </c>
      <c r="R1036">
        <v>20.86</v>
      </c>
      <c r="S1036">
        <f t="shared" si="32"/>
        <v>17.805</v>
      </c>
      <c r="T1036">
        <v>14.75</v>
      </c>
      <c r="U1036">
        <v>18.47</v>
      </c>
      <c r="V1036">
        <f t="shared" si="33"/>
        <v>13.934999999999999</v>
      </c>
      <c r="W1036">
        <v>9.4</v>
      </c>
    </row>
    <row r="1037" spans="7:23" x14ac:dyDescent="0.3">
      <c r="G1037" s="19">
        <v>24656</v>
      </c>
      <c r="H1037">
        <v>0.24</v>
      </c>
      <c r="I1037">
        <v>0</v>
      </c>
      <c r="Q1037" s="19">
        <v>30256</v>
      </c>
      <c r="R1037">
        <v>19.489999999999998</v>
      </c>
      <c r="S1037">
        <f t="shared" si="32"/>
        <v>18.479999999999997</v>
      </c>
      <c r="T1037">
        <v>17.47</v>
      </c>
      <c r="U1037">
        <v>17.25</v>
      </c>
      <c r="V1037">
        <f t="shared" si="33"/>
        <v>14.190000000000001</v>
      </c>
      <c r="W1037">
        <v>11.13</v>
      </c>
    </row>
    <row r="1038" spans="7:23" x14ac:dyDescent="0.3">
      <c r="G1038" s="19">
        <v>24657</v>
      </c>
      <c r="H1038">
        <v>0</v>
      </c>
      <c r="I1038">
        <v>0</v>
      </c>
      <c r="Q1038" s="19">
        <v>30257</v>
      </c>
      <c r="R1038">
        <v>20.64</v>
      </c>
      <c r="S1038">
        <f t="shared" si="32"/>
        <v>17.865000000000002</v>
      </c>
      <c r="T1038">
        <v>15.09</v>
      </c>
      <c r="U1038">
        <v>18.28</v>
      </c>
      <c r="V1038">
        <f t="shared" si="33"/>
        <v>13.945</v>
      </c>
      <c r="W1038">
        <v>9.61</v>
      </c>
    </row>
    <row r="1039" spans="7:23" x14ac:dyDescent="0.3">
      <c r="G1039" s="19">
        <v>24658</v>
      </c>
      <c r="H1039">
        <v>0</v>
      </c>
      <c r="I1039">
        <v>0</v>
      </c>
      <c r="Q1039" s="19">
        <v>30258</v>
      </c>
      <c r="R1039">
        <v>22.54</v>
      </c>
      <c r="S1039">
        <f t="shared" si="32"/>
        <v>17.68</v>
      </c>
      <c r="T1039">
        <v>12.82</v>
      </c>
      <c r="U1039">
        <v>19.96</v>
      </c>
      <c r="V1039">
        <f t="shared" si="33"/>
        <v>14.065000000000001</v>
      </c>
      <c r="W1039">
        <v>8.17</v>
      </c>
    </row>
    <row r="1040" spans="7:23" x14ac:dyDescent="0.3">
      <c r="G1040" s="19">
        <v>24659</v>
      </c>
      <c r="H1040">
        <v>0</v>
      </c>
      <c r="I1040">
        <v>0</v>
      </c>
      <c r="Q1040" s="19">
        <v>30259</v>
      </c>
      <c r="R1040">
        <v>23.17</v>
      </c>
      <c r="S1040">
        <f t="shared" si="32"/>
        <v>18.73</v>
      </c>
      <c r="T1040">
        <v>14.29</v>
      </c>
      <c r="U1040">
        <v>20.52</v>
      </c>
      <c r="V1040">
        <f t="shared" si="33"/>
        <v>14.815</v>
      </c>
      <c r="W1040">
        <v>9.11</v>
      </c>
    </row>
    <row r="1041" spans="7:23" x14ac:dyDescent="0.3">
      <c r="G1041" s="19">
        <v>24660</v>
      </c>
      <c r="H1041">
        <v>0</v>
      </c>
      <c r="I1041">
        <v>0</v>
      </c>
      <c r="Q1041" s="19">
        <v>30260</v>
      </c>
      <c r="R1041">
        <v>24.23</v>
      </c>
      <c r="S1041">
        <f t="shared" si="32"/>
        <v>19.375</v>
      </c>
      <c r="T1041">
        <v>14.52</v>
      </c>
      <c r="U1041">
        <v>21.45</v>
      </c>
      <c r="V1041">
        <f t="shared" si="33"/>
        <v>15.35</v>
      </c>
      <c r="W1041">
        <v>9.25</v>
      </c>
    </row>
    <row r="1042" spans="7:23" x14ac:dyDescent="0.3">
      <c r="G1042" s="19">
        <v>24661</v>
      </c>
      <c r="H1042">
        <v>0</v>
      </c>
      <c r="I1042">
        <v>0</v>
      </c>
      <c r="Q1042" s="19">
        <v>30261</v>
      </c>
      <c r="R1042">
        <v>24.02</v>
      </c>
      <c r="S1042">
        <f t="shared" si="32"/>
        <v>19.384999999999998</v>
      </c>
      <c r="T1042">
        <v>14.75</v>
      </c>
      <c r="U1042">
        <v>21.26</v>
      </c>
      <c r="V1042">
        <f t="shared" si="33"/>
        <v>15.330000000000002</v>
      </c>
      <c r="W1042">
        <v>9.4</v>
      </c>
    </row>
    <row r="1043" spans="7:23" x14ac:dyDescent="0.3">
      <c r="G1043" s="19">
        <v>24662</v>
      </c>
      <c r="H1043">
        <v>0</v>
      </c>
      <c r="I1043">
        <v>0</v>
      </c>
      <c r="Q1043" s="19">
        <v>30262</v>
      </c>
      <c r="R1043">
        <v>24.75</v>
      </c>
      <c r="S1043">
        <f t="shared" si="32"/>
        <v>19.75</v>
      </c>
      <c r="T1043">
        <v>14.75</v>
      </c>
      <c r="U1043">
        <v>21.92</v>
      </c>
      <c r="V1043">
        <f t="shared" si="33"/>
        <v>15.66</v>
      </c>
      <c r="W1043">
        <v>9.4</v>
      </c>
    </row>
    <row r="1044" spans="7:23" x14ac:dyDescent="0.3">
      <c r="G1044" s="19">
        <v>24663</v>
      </c>
      <c r="H1044">
        <v>0</v>
      </c>
      <c r="I1044">
        <v>0</v>
      </c>
      <c r="Q1044" s="19">
        <v>30263</v>
      </c>
      <c r="R1044">
        <v>24.44</v>
      </c>
      <c r="S1044">
        <f t="shared" si="32"/>
        <v>19.594999999999999</v>
      </c>
      <c r="T1044">
        <v>14.75</v>
      </c>
      <c r="U1044">
        <v>21.64</v>
      </c>
      <c r="V1044">
        <f t="shared" si="33"/>
        <v>15.52</v>
      </c>
      <c r="W1044">
        <v>9.4</v>
      </c>
    </row>
    <row r="1045" spans="7:23" x14ac:dyDescent="0.3">
      <c r="G1045" s="19">
        <v>24664</v>
      </c>
      <c r="H1045">
        <v>0</v>
      </c>
      <c r="I1045">
        <v>0</v>
      </c>
      <c r="Q1045" s="19">
        <v>30264</v>
      </c>
      <c r="R1045">
        <v>22.33</v>
      </c>
      <c r="S1045">
        <f t="shared" si="32"/>
        <v>18.82</v>
      </c>
      <c r="T1045">
        <v>15.31</v>
      </c>
      <c r="U1045">
        <v>19.77</v>
      </c>
      <c r="V1045">
        <f t="shared" si="33"/>
        <v>14.765000000000001</v>
      </c>
      <c r="W1045">
        <v>9.76</v>
      </c>
    </row>
    <row r="1046" spans="7:23" x14ac:dyDescent="0.3">
      <c r="G1046" s="19">
        <v>24665</v>
      </c>
      <c r="H1046">
        <v>0</v>
      </c>
      <c r="I1046">
        <v>0</v>
      </c>
      <c r="Q1046" s="19">
        <v>30265</v>
      </c>
      <c r="R1046">
        <v>23.17</v>
      </c>
      <c r="S1046">
        <f t="shared" si="32"/>
        <v>18.560000000000002</v>
      </c>
      <c r="T1046">
        <v>13.95</v>
      </c>
      <c r="U1046">
        <v>20.52</v>
      </c>
      <c r="V1046">
        <f t="shared" si="33"/>
        <v>14.705</v>
      </c>
      <c r="W1046">
        <v>8.89</v>
      </c>
    </row>
    <row r="1047" spans="7:23" x14ac:dyDescent="0.3">
      <c r="G1047" s="19">
        <v>24666</v>
      </c>
      <c r="H1047">
        <v>0</v>
      </c>
      <c r="I1047">
        <v>0</v>
      </c>
      <c r="Q1047" s="19">
        <v>30266</v>
      </c>
      <c r="R1047">
        <v>24.23</v>
      </c>
      <c r="S1047">
        <f t="shared" si="32"/>
        <v>19.490000000000002</v>
      </c>
      <c r="T1047">
        <v>14.75</v>
      </c>
      <c r="U1047">
        <v>21.45</v>
      </c>
      <c r="V1047">
        <f t="shared" si="33"/>
        <v>15.425000000000001</v>
      </c>
      <c r="W1047">
        <v>9.4</v>
      </c>
    </row>
    <row r="1048" spans="7:23" x14ac:dyDescent="0.3">
      <c r="G1048" s="19">
        <v>24667</v>
      </c>
      <c r="H1048">
        <v>0</v>
      </c>
      <c r="I1048">
        <v>0</v>
      </c>
      <c r="Q1048" s="19">
        <v>30267</v>
      </c>
      <c r="R1048">
        <v>23.7</v>
      </c>
      <c r="S1048">
        <f t="shared" si="32"/>
        <v>19.11</v>
      </c>
      <c r="T1048">
        <v>14.52</v>
      </c>
      <c r="U1048">
        <v>20.98</v>
      </c>
      <c r="V1048">
        <f t="shared" si="33"/>
        <v>15.115</v>
      </c>
      <c r="W1048">
        <v>9.25</v>
      </c>
    </row>
    <row r="1049" spans="7:23" x14ac:dyDescent="0.3">
      <c r="G1049" s="19">
        <v>24668</v>
      </c>
      <c r="H1049">
        <v>0</v>
      </c>
      <c r="I1049">
        <v>0</v>
      </c>
      <c r="Q1049" s="19">
        <v>30268</v>
      </c>
      <c r="R1049">
        <v>26.33</v>
      </c>
      <c r="S1049">
        <f t="shared" si="32"/>
        <v>21.39</v>
      </c>
      <c r="T1049">
        <v>16.45</v>
      </c>
      <c r="U1049">
        <v>23.32</v>
      </c>
      <c r="V1049">
        <f t="shared" si="33"/>
        <v>16.899999999999999</v>
      </c>
      <c r="W1049">
        <v>10.48</v>
      </c>
    </row>
    <row r="1050" spans="7:23" x14ac:dyDescent="0.3">
      <c r="G1050" s="19">
        <v>24669</v>
      </c>
      <c r="H1050">
        <v>0</v>
      </c>
      <c r="I1050">
        <v>0</v>
      </c>
      <c r="Q1050" s="19">
        <v>30269</v>
      </c>
      <c r="R1050">
        <v>27.39</v>
      </c>
      <c r="S1050">
        <f t="shared" si="32"/>
        <v>22.545000000000002</v>
      </c>
      <c r="T1050">
        <v>17.7</v>
      </c>
      <c r="U1050">
        <v>24.25</v>
      </c>
      <c r="V1050">
        <f t="shared" si="33"/>
        <v>17.759999999999998</v>
      </c>
      <c r="W1050">
        <v>11.27</v>
      </c>
    </row>
    <row r="1051" spans="7:23" x14ac:dyDescent="0.3">
      <c r="G1051" s="19">
        <v>24670</v>
      </c>
      <c r="H1051">
        <v>0</v>
      </c>
      <c r="I1051">
        <v>0</v>
      </c>
      <c r="Q1051" s="19">
        <v>30270</v>
      </c>
      <c r="R1051">
        <v>26.12</v>
      </c>
      <c r="S1051">
        <f t="shared" si="32"/>
        <v>21.565000000000001</v>
      </c>
      <c r="T1051">
        <v>17.010000000000002</v>
      </c>
      <c r="U1051">
        <v>23.13</v>
      </c>
      <c r="V1051">
        <f t="shared" si="33"/>
        <v>16.984999999999999</v>
      </c>
      <c r="W1051">
        <v>10.84</v>
      </c>
    </row>
    <row r="1052" spans="7:23" x14ac:dyDescent="0.3">
      <c r="G1052" s="19">
        <v>24671</v>
      </c>
      <c r="H1052">
        <v>0</v>
      </c>
      <c r="I1052">
        <v>0</v>
      </c>
      <c r="Q1052" s="19">
        <v>30271</v>
      </c>
      <c r="R1052">
        <v>26.12</v>
      </c>
      <c r="S1052">
        <f t="shared" si="32"/>
        <v>21.565000000000001</v>
      </c>
      <c r="T1052">
        <v>17.010000000000002</v>
      </c>
      <c r="U1052">
        <v>23.13</v>
      </c>
      <c r="V1052">
        <f t="shared" si="33"/>
        <v>16.984999999999999</v>
      </c>
      <c r="W1052">
        <v>10.84</v>
      </c>
    </row>
    <row r="1053" spans="7:23" x14ac:dyDescent="0.3">
      <c r="G1053" s="19">
        <v>24672</v>
      </c>
      <c r="H1053">
        <v>0</v>
      </c>
      <c r="I1053">
        <v>0</v>
      </c>
      <c r="Q1053" s="19">
        <v>30272</v>
      </c>
      <c r="R1053">
        <v>23.91</v>
      </c>
      <c r="S1053">
        <f t="shared" si="32"/>
        <v>19.61</v>
      </c>
      <c r="T1053">
        <v>15.31</v>
      </c>
      <c r="U1053">
        <v>21.17</v>
      </c>
      <c r="V1053">
        <f t="shared" si="33"/>
        <v>15.465</v>
      </c>
      <c r="W1053">
        <v>9.76</v>
      </c>
    </row>
    <row r="1054" spans="7:23" x14ac:dyDescent="0.3">
      <c r="G1054" s="19">
        <v>24673</v>
      </c>
      <c r="H1054">
        <v>2.3199999999999998</v>
      </c>
      <c r="I1054">
        <v>0</v>
      </c>
      <c r="Q1054" s="19">
        <v>30273</v>
      </c>
      <c r="R1054">
        <v>24.65</v>
      </c>
      <c r="S1054">
        <f t="shared" si="32"/>
        <v>20.945</v>
      </c>
      <c r="T1054">
        <v>17.239999999999998</v>
      </c>
      <c r="U1054">
        <v>21.82</v>
      </c>
      <c r="V1054">
        <f t="shared" si="33"/>
        <v>16.405000000000001</v>
      </c>
      <c r="W1054">
        <v>10.99</v>
      </c>
    </row>
    <row r="1055" spans="7:23" x14ac:dyDescent="0.3">
      <c r="G1055" s="19">
        <v>24674</v>
      </c>
      <c r="H1055">
        <v>0</v>
      </c>
      <c r="I1055">
        <v>0</v>
      </c>
      <c r="Q1055" s="19">
        <v>30274</v>
      </c>
      <c r="R1055">
        <v>22.65</v>
      </c>
      <c r="S1055">
        <f t="shared" si="32"/>
        <v>18.414999999999999</v>
      </c>
      <c r="T1055">
        <v>14.18</v>
      </c>
      <c r="U1055">
        <v>20.05</v>
      </c>
      <c r="V1055">
        <f t="shared" si="33"/>
        <v>14.54</v>
      </c>
      <c r="W1055">
        <v>9.0299999999999994</v>
      </c>
    </row>
    <row r="1056" spans="7:23" x14ac:dyDescent="0.3">
      <c r="G1056" s="19">
        <v>24675</v>
      </c>
      <c r="H1056">
        <v>0</v>
      </c>
      <c r="I1056">
        <v>0</v>
      </c>
      <c r="Q1056" s="19">
        <v>30275</v>
      </c>
      <c r="R1056">
        <v>26.12</v>
      </c>
      <c r="S1056">
        <f t="shared" si="32"/>
        <v>19.98</v>
      </c>
      <c r="T1056">
        <v>13.84</v>
      </c>
      <c r="U1056">
        <v>23.13</v>
      </c>
      <c r="V1056">
        <f t="shared" si="33"/>
        <v>15.975</v>
      </c>
      <c r="W1056">
        <v>8.82</v>
      </c>
    </row>
    <row r="1057" spans="7:23" x14ac:dyDescent="0.3">
      <c r="G1057" s="19">
        <v>24676</v>
      </c>
      <c r="H1057">
        <v>12.19</v>
      </c>
      <c r="I1057">
        <v>0.99</v>
      </c>
      <c r="Q1057" s="19">
        <v>30276</v>
      </c>
      <c r="R1057">
        <v>18.43</v>
      </c>
      <c r="S1057">
        <f t="shared" si="32"/>
        <v>16.93</v>
      </c>
      <c r="T1057">
        <v>15.43</v>
      </c>
      <c r="U1057">
        <v>16.32</v>
      </c>
      <c r="V1057">
        <f t="shared" si="33"/>
        <v>13.074999999999999</v>
      </c>
      <c r="W1057">
        <v>9.83</v>
      </c>
    </row>
    <row r="1058" spans="7:23" x14ac:dyDescent="0.3">
      <c r="G1058" s="19">
        <v>24677</v>
      </c>
      <c r="H1058">
        <v>0</v>
      </c>
      <c r="I1058">
        <v>0</v>
      </c>
      <c r="Q1058" s="19">
        <v>30277</v>
      </c>
      <c r="R1058">
        <v>15.8</v>
      </c>
      <c r="S1058">
        <f t="shared" si="32"/>
        <v>15.555</v>
      </c>
      <c r="T1058">
        <v>15.31</v>
      </c>
      <c r="U1058">
        <v>13.99</v>
      </c>
      <c r="V1058">
        <f t="shared" si="33"/>
        <v>11.875</v>
      </c>
      <c r="W1058">
        <v>9.76</v>
      </c>
    </row>
    <row r="1059" spans="7:23" x14ac:dyDescent="0.3">
      <c r="G1059" s="19">
        <v>24678</v>
      </c>
      <c r="H1059">
        <v>0</v>
      </c>
      <c r="I1059">
        <v>0</v>
      </c>
      <c r="Q1059" s="19">
        <v>30278</v>
      </c>
      <c r="R1059">
        <v>20.010000000000002</v>
      </c>
      <c r="S1059">
        <f t="shared" si="32"/>
        <v>17.72</v>
      </c>
      <c r="T1059">
        <v>15.43</v>
      </c>
      <c r="U1059">
        <v>17.72</v>
      </c>
      <c r="V1059">
        <f t="shared" si="33"/>
        <v>13.774999999999999</v>
      </c>
      <c r="W1059">
        <v>9.83</v>
      </c>
    </row>
    <row r="1060" spans="7:23" x14ac:dyDescent="0.3">
      <c r="G1060" s="19">
        <v>24679</v>
      </c>
      <c r="H1060">
        <v>0</v>
      </c>
      <c r="I1060">
        <v>0</v>
      </c>
      <c r="Q1060" s="19">
        <v>30279</v>
      </c>
      <c r="R1060">
        <v>20.54</v>
      </c>
      <c r="S1060">
        <f t="shared" si="32"/>
        <v>15.715</v>
      </c>
      <c r="T1060">
        <v>10.89</v>
      </c>
      <c r="U1060">
        <v>18.190000000000001</v>
      </c>
      <c r="V1060">
        <f t="shared" si="33"/>
        <v>12.565000000000001</v>
      </c>
      <c r="W1060">
        <v>6.94</v>
      </c>
    </row>
    <row r="1061" spans="7:23" x14ac:dyDescent="0.3">
      <c r="G1061" s="19">
        <v>24680</v>
      </c>
      <c r="H1061">
        <v>0</v>
      </c>
      <c r="I1061">
        <v>0</v>
      </c>
      <c r="Q1061" s="19">
        <v>30280</v>
      </c>
      <c r="R1061">
        <v>22.65</v>
      </c>
      <c r="S1061">
        <f t="shared" si="32"/>
        <v>16.77</v>
      </c>
      <c r="T1061">
        <v>10.89</v>
      </c>
      <c r="U1061">
        <v>20.05</v>
      </c>
      <c r="V1061">
        <f t="shared" si="33"/>
        <v>13.495000000000001</v>
      </c>
      <c r="W1061">
        <v>6.94</v>
      </c>
    </row>
    <row r="1062" spans="7:23" x14ac:dyDescent="0.3">
      <c r="G1062" s="19">
        <v>24681</v>
      </c>
      <c r="H1062">
        <v>0</v>
      </c>
      <c r="I1062">
        <v>0</v>
      </c>
      <c r="Q1062" s="19">
        <v>30281</v>
      </c>
      <c r="R1062">
        <v>23.17</v>
      </c>
      <c r="S1062">
        <f t="shared" si="32"/>
        <v>17.825000000000003</v>
      </c>
      <c r="T1062">
        <v>12.48</v>
      </c>
      <c r="U1062">
        <v>20.52</v>
      </c>
      <c r="V1062">
        <f t="shared" si="33"/>
        <v>14.234999999999999</v>
      </c>
      <c r="W1062">
        <v>7.95</v>
      </c>
    </row>
    <row r="1063" spans="7:23" x14ac:dyDescent="0.3">
      <c r="G1063" s="19">
        <v>24682</v>
      </c>
      <c r="H1063">
        <v>0</v>
      </c>
      <c r="I1063">
        <v>0</v>
      </c>
      <c r="Q1063" s="19">
        <v>30282</v>
      </c>
      <c r="R1063">
        <v>22.54</v>
      </c>
      <c r="S1063">
        <f t="shared" si="32"/>
        <v>18.305</v>
      </c>
      <c r="T1063">
        <v>14.07</v>
      </c>
      <c r="U1063">
        <v>19.96</v>
      </c>
      <c r="V1063">
        <f t="shared" si="33"/>
        <v>14.46</v>
      </c>
      <c r="W1063">
        <v>8.9600000000000009</v>
      </c>
    </row>
    <row r="1064" spans="7:23" x14ac:dyDescent="0.3">
      <c r="G1064" s="19">
        <v>24683</v>
      </c>
      <c r="H1064">
        <v>9.75</v>
      </c>
      <c r="I1064">
        <v>7.44</v>
      </c>
      <c r="Q1064" s="19">
        <v>30283</v>
      </c>
      <c r="R1064">
        <v>20.010000000000002</v>
      </c>
      <c r="S1064">
        <f t="shared" si="32"/>
        <v>16.585000000000001</v>
      </c>
      <c r="T1064">
        <v>13.16</v>
      </c>
      <c r="U1064">
        <v>17.72</v>
      </c>
      <c r="V1064">
        <f t="shared" si="33"/>
        <v>13.05</v>
      </c>
      <c r="W1064">
        <v>8.3800000000000008</v>
      </c>
    </row>
    <row r="1065" spans="7:23" x14ac:dyDescent="0.3">
      <c r="G1065" s="19">
        <v>24684</v>
      </c>
      <c r="H1065">
        <v>5.37</v>
      </c>
      <c r="I1065">
        <v>1.98</v>
      </c>
      <c r="Q1065" s="19">
        <v>30284</v>
      </c>
      <c r="R1065">
        <v>20.010000000000002</v>
      </c>
      <c r="S1065">
        <f t="shared" si="32"/>
        <v>16.64</v>
      </c>
      <c r="T1065">
        <v>13.27</v>
      </c>
      <c r="U1065">
        <v>17.72</v>
      </c>
      <c r="V1065">
        <f t="shared" si="33"/>
        <v>13.09</v>
      </c>
      <c r="W1065">
        <v>8.4600000000000009</v>
      </c>
    </row>
    <row r="1066" spans="7:23" x14ac:dyDescent="0.3">
      <c r="G1066" s="19">
        <v>24685</v>
      </c>
      <c r="H1066">
        <v>0</v>
      </c>
      <c r="I1066">
        <v>0</v>
      </c>
      <c r="Q1066" s="19">
        <v>30285</v>
      </c>
      <c r="R1066">
        <v>16.13</v>
      </c>
      <c r="S1066">
        <f t="shared" si="32"/>
        <v>15.805</v>
      </c>
      <c r="T1066">
        <v>15.48</v>
      </c>
      <c r="U1066">
        <v>13.87</v>
      </c>
      <c r="V1066">
        <f t="shared" si="33"/>
        <v>11.78</v>
      </c>
      <c r="W1066">
        <v>9.69</v>
      </c>
    </row>
    <row r="1067" spans="7:23" x14ac:dyDescent="0.3">
      <c r="G1067" s="19">
        <v>24686</v>
      </c>
      <c r="H1067">
        <v>1.34</v>
      </c>
      <c r="I1067">
        <v>1.1200000000000001</v>
      </c>
      <c r="Q1067" s="19">
        <v>30286</v>
      </c>
      <c r="R1067">
        <v>15.51</v>
      </c>
      <c r="S1067">
        <f t="shared" si="32"/>
        <v>14.98</v>
      </c>
      <c r="T1067">
        <v>14.45</v>
      </c>
      <c r="U1067">
        <v>13.33</v>
      </c>
      <c r="V1067">
        <f t="shared" si="33"/>
        <v>11.190000000000001</v>
      </c>
      <c r="W1067">
        <v>9.0500000000000007</v>
      </c>
    </row>
    <row r="1068" spans="7:23" x14ac:dyDescent="0.3">
      <c r="G1068" s="19">
        <v>24687</v>
      </c>
      <c r="H1068">
        <v>0</v>
      </c>
      <c r="I1068">
        <v>0</v>
      </c>
      <c r="Q1068" s="19">
        <v>30287</v>
      </c>
      <c r="R1068">
        <v>14.48</v>
      </c>
      <c r="S1068">
        <f t="shared" si="32"/>
        <v>13.61</v>
      </c>
      <c r="T1068">
        <v>12.74</v>
      </c>
      <c r="U1068">
        <v>12.45</v>
      </c>
      <c r="V1068">
        <f t="shared" si="33"/>
        <v>10.215</v>
      </c>
      <c r="W1068">
        <v>7.98</v>
      </c>
    </row>
    <row r="1069" spans="7:23" x14ac:dyDescent="0.3">
      <c r="G1069" s="19">
        <v>24688</v>
      </c>
      <c r="H1069">
        <v>0</v>
      </c>
      <c r="I1069">
        <v>0</v>
      </c>
      <c r="Q1069" s="19">
        <v>30288</v>
      </c>
      <c r="R1069">
        <v>15.3</v>
      </c>
      <c r="S1069">
        <f t="shared" si="32"/>
        <v>13.91</v>
      </c>
      <c r="T1069">
        <v>12.52</v>
      </c>
      <c r="U1069">
        <v>13.16</v>
      </c>
      <c r="V1069">
        <f t="shared" si="33"/>
        <v>10.5</v>
      </c>
      <c r="W1069">
        <v>7.84</v>
      </c>
    </row>
    <row r="1070" spans="7:23" x14ac:dyDescent="0.3">
      <c r="G1070" s="19">
        <v>24689</v>
      </c>
      <c r="H1070">
        <v>0</v>
      </c>
      <c r="I1070">
        <v>0</v>
      </c>
      <c r="Q1070" s="19">
        <v>30289</v>
      </c>
      <c r="R1070">
        <v>20.27</v>
      </c>
      <c r="S1070">
        <f t="shared" si="32"/>
        <v>15.654999999999999</v>
      </c>
      <c r="T1070">
        <v>11.04</v>
      </c>
      <c r="U1070">
        <v>17.420000000000002</v>
      </c>
      <c r="V1070">
        <f t="shared" si="33"/>
        <v>12.165000000000001</v>
      </c>
      <c r="W1070">
        <v>6.91</v>
      </c>
    </row>
    <row r="1071" spans="7:23" x14ac:dyDescent="0.3">
      <c r="G1071" s="19">
        <v>24690</v>
      </c>
      <c r="H1071">
        <v>0</v>
      </c>
      <c r="I1071">
        <v>0</v>
      </c>
      <c r="Q1071" s="19">
        <v>30290</v>
      </c>
      <c r="R1071">
        <v>22.44</v>
      </c>
      <c r="S1071">
        <f t="shared" si="32"/>
        <v>20.325000000000003</v>
      </c>
      <c r="T1071">
        <v>18.21</v>
      </c>
      <c r="U1071">
        <v>19.29</v>
      </c>
      <c r="V1071">
        <f t="shared" si="33"/>
        <v>15.344999999999999</v>
      </c>
      <c r="W1071">
        <v>11.4</v>
      </c>
    </row>
    <row r="1072" spans="7:23" x14ac:dyDescent="0.3">
      <c r="G1072" s="19">
        <v>24691</v>
      </c>
      <c r="H1072">
        <v>0.49</v>
      </c>
      <c r="I1072">
        <v>0</v>
      </c>
      <c r="Q1072" s="19">
        <v>30291</v>
      </c>
      <c r="R1072">
        <v>20.99</v>
      </c>
      <c r="S1072">
        <f t="shared" si="32"/>
        <v>18.515000000000001</v>
      </c>
      <c r="T1072">
        <v>16.04</v>
      </c>
      <c r="U1072">
        <v>18.05</v>
      </c>
      <c r="V1072">
        <f t="shared" si="33"/>
        <v>14.045</v>
      </c>
      <c r="W1072">
        <v>10.039999999999999</v>
      </c>
    </row>
    <row r="1073" spans="7:23" x14ac:dyDescent="0.3">
      <c r="G1073" s="19">
        <v>24692</v>
      </c>
      <c r="H1073">
        <v>14.39</v>
      </c>
      <c r="I1073">
        <v>11.16</v>
      </c>
      <c r="Q1073" s="19">
        <v>30292</v>
      </c>
      <c r="R1073">
        <v>19.02</v>
      </c>
      <c r="S1073">
        <f t="shared" si="32"/>
        <v>15.425000000000001</v>
      </c>
      <c r="T1073">
        <v>11.83</v>
      </c>
      <c r="U1073">
        <v>16.36</v>
      </c>
      <c r="V1073">
        <f t="shared" si="33"/>
        <v>11.885</v>
      </c>
      <c r="W1073">
        <v>7.41</v>
      </c>
    </row>
    <row r="1074" spans="7:23" x14ac:dyDescent="0.3">
      <c r="G1074" s="19">
        <v>24693</v>
      </c>
      <c r="H1074">
        <v>24.14</v>
      </c>
      <c r="I1074">
        <v>11.53</v>
      </c>
      <c r="Q1074" s="19">
        <v>30293</v>
      </c>
      <c r="R1074">
        <v>13.65</v>
      </c>
      <c r="S1074">
        <f t="shared" si="32"/>
        <v>12.175000000000001</v>
      </c>
      <c r="T1074">
        <v>10.7</v>
      </c>
      <c r="U1074">
        <v>11.73</v>
      </c>
      <c r="V1074">
        <f t="shared" si="33"/>
        <v>9.2149999999999999</v>
      </c>
      <c r="W1074">
        <v>6.7</v>
      </c>
    </row>
    <row r="1075" spans="7:23" x14ac:dyDescent="0.3">
      <c r="G1075" s="19">
        <v>24694</v>
      </c>
      <c r="H1075">
        <v>0</v>
      </c>
      <c r="I1075">
        <v>0</v>
      </c>
      <c r="Q1075" s="19">
        <v>30294</v>
      </c>
      <c r="R1075">
        <v>11.68</v>
      </c>
      <c r="S1075">
        <f t="shared" si="32"/>
        <v>8.9699999999999989</v>
      </c>
      <c r="T1075">
        <v>6.26</v>
      </c>
      <c r="U1075">
        <v>10.050000000000001</v>
      </c>
      <c r="V1075">
        <f t="shared" si="33"/>
        <v>6.9850000000000003</v>
      </c>
      <c r="W1075">
        <v>3.92</v>
      </c>
    </row>
    <row r="1076" spans="7:23" x14ac:dyDescent="0.3">
      <c r="G1076" s="19">
        <v>24695</v>
      </c>
      <c r="H1076">
        <v>0.37</v>
      </c>
      <c r="I1076">
        <v>0.74</v>
      </c>
      <c r="Q1076" s="19">
        <v>30295</v>
      </c>
      <c r="R1076">
        <v>15.51</v>
      </c>
      <c r="S1076">
        <f t="shared" si="32"/>
        <v>10.885</v>
      </c>
      <c r="T1076">
        <v>6.26</v>
      </c>
      <c r="U1076">
        <v>13.33</v>
      </c>
      <c r="V1076">
        <f t="shared" si="33"/>
        <v>8.625</v>
      </c>
      <c r="W1076">
        <v>3.92</v>
      </c>
    </row>
    <row r="1077" spans="7:23" x14ac:dyDescent="0.3">
      <c r="G1077" s="19">
        <v>24696</v>
      </c>
      <c r="H1077">
        <v>11.83</v>
      </c>
      <c r="I1077">
        <v>36.22</v>
      </c>
      <c r="Q1077" s="19">
        <v>30296</v>
      </c>
      <c r="R1077">
        <v>19.96</v>
      </c>
      <c r="S1077">
        <f t="shared" si="32"/>
        <v>15.100000000000001</v>
      </c>
      <c r="T1077">
        <v>10.24</v>
      </c>
      <c r="U1077">
        <v>17.16</v>
      </c>
      <c r="V1077">
        <f t="shared" si="33"/>
        <v>11.785</v>
      </c>
      <c r="W1077">
        <v>6.41</v>
      </c>
    </row>
    <row r="1078" spans="7:23" x14ac:dyDescent="0.3">
      <c r="G1078" s="19">
        <v>24697</v>
      </c>
      <c r="H1078">
        <v>0</v>
      </c>
      <c r="I1078">
        <v>0</v>
      </c>
      <c r="Q1078" s="19">
        <v>30297</v>
      </c>
      <c r="R1078">
        <v>20.47</v>
      </c>
      <c r="S1078">
        <f t="shared" si="32"/>
        <v>17.63</v>
      </c>
      <c r="T1078">
        <v>14.79</v>
      </c>
      <c r="U1078">
        <v>17.600000000000001</v>
      </c>
      <c r="V1078">
        <f t="shared" si="33"/>
        <v>13.43</v>
      </c>
      <c r="W1078">
        <v>9.26</v>
      </c>
    </row>
    <row r="1079" spans="7:23" x14ac:dyDescent="0.3">
      <c r="G1079" s="19">
        <v>24698</v>
      </c>
      <c r="H1079">
        <v>0</v>
      </c>
      <c r="I1079">
        <v>0</v>
      </c>
      <c r="Q1079" s="19">
        <v>30298</v>
      </c>
      <c r="R1079">
        <v>21.92</v>
      </c>
      <c r="S1079">
        <f t="shared" si="32"/>
        <v>19.495000000000001</v>
      </c>
      <c r="T1079">
        <v>17.07</v>
      </c>
      <c r="U1079">
        <v>18.850000000000001</v>
      </c>
      <c r="V1079">
        <f t="shared" si="33"/>
        <v>14.765000000000001</v>
      </c>
      <c r="W1079">
        <v>10.68</v>
      </c>
    </row>
    <row r="1080" spans="7:23" x14ac:dyDescent="0.3">
      <c r="G1080" s="19">
        <v>24699</v>
      </c>
      <c r="H1080">
        <v>0</v>
      </c>
      <c r="I1080">
        <v>0</v>
      </c>
      <c r="Q1080" s="19">
        <v>30299</v>
      </c>
      <c r="R1080">
        <v>22.85</v>
      </c>
      <c r="S1080">
        <f t="shared" si="32"/>
        <v>18.594999999999999</v>
      </c>
      <c r="T1080">
        <v>14.34</v>
      </c>
      <c r="U1080">
        <v>19.649999999999999</v>
      </c>
      <c r="V1080">
        <f t="shared" si="33"/>
        <v>14.315</v>
      </c>
      <c r="W1080">
        <v>8.98</v>
      </c>
    </row>
    <row r="1081" spans="7:23" x14ac:dyDescent="0.3">
      <c r="G1081" s="19">
        <v>24700</v>
      </c>
      <c r="H1081">
        <v>0</v>
      </c>
      <c r="I1081">
        <v>0</v>
      </c>
      <c r="Q1081" s="19">
        <v>30300</v>
      </c>
      <c r="R1081">
        <v>21.71</v>
      </c>
      <c r="S1081">
        <f t="shared" si="32"/>
        <v>17.91</v>
      </c>
      <c r="T1081">
        <v>14.11</v>
      </c>
      <c r="U1081">
        <v>18.670000000000002</v>
      </c>
      <c r="V1081">
        <f t="shared" si="33"/>
        <v>13.75</v>
      </c>
      <c r="W1081">
        <v>8.83</v>
      </c>
    </row>
    <row r="1082" spans="7:23" x14ac:dyDescent="0.3">
      <c r="G1082" s="19">
        <v>24701</v>
      </c>
      <c r="H1082">
        <v>0</v>
      </c>
      <c r="I1082">
        <v>0</v>
      </c>
      <c r="Q1082" s="19">
        <v>30301</v>
      </c>
      <c r="R1082">
        <v>21.51</v>
      </c>
      <c r="S1082">
        <f t="shared" si="32"/>
        <v>19.86</v>
      </c>
      <c r="T1082">
        <v>18.21</v>
      </c>
      <c r="U1082">
        <v>18.489999999999998</v>
      </c>
      <c r="V1082">
        <f t="shared" si="33"/>
        <v>14.945</v>
      </c>
      <c r="W1082">
        <v>11.4</v>
      </c>
    </row>
    <row r="1083" spans="7:23" x14ac:dyDescent="0.3">
      <c r="G1083" s="19">
        <v>24702</v>
      </c>
      <c r="H1083">
        <v>0</v>
      </c>
      <c r="I1083">
        <v>0</v>
      </c>
      <c r="Q1083" s="19">
        <v>30302</v>
      </c>
      <c r="R1083">
        <v>21.71</v>
      </c>
      <c r="S1083">
        <f t="shared" si="32"/>
        <v>20.524999999999999</v>
      </c>
      <c r="T1083">
        <v>19.34</v>
      </c>
      <c r="U1083">
        <v>18.670000000000002</v>
      </c>
      <c r="V1083">
        <f t="shared" si="33"/>
        <v>15.39</v>
      </c>
      <c r="W1083">
        <v>12.11</v>
      </c>
    </row>
    <row r="1084" spans="7:23" x14ac:dyDescent="0.3">
      <c r="G1084" s="19">
        <v>24703</v>
      </c>
      <c r="H1084">
        <v>0</v>
      </c>
      <c r="I1084">
        <v>0</v>
      </c>
      <c r="Q1084" s="19">
        <v>30303</v>
      </c>
      <c r="R1084">
        <v>22.85</v>
      </c>
      <c r="S1084">
        <f t="shared" si="32"/>
        <v>21.155000000000001</v>
      </c>
      <c r="T1084">
        <v>19.46</v>
      </c>
      <c r="U1084">
        <v>19.649999999999999</v>
      </c>
      <c r="V1084">
        <f t="shared" si="33"/>
        <v>15.914999999999999</v>
      </c>
      <c r="W1084">
        <v>12.18</v>
      </c>
    </row>
    <row r="1085" spans="7:23" x14ac:dyDescent="0.3">
      <c r="G1085" s="19">
        <v>24704</v>
      </c>
      <c r="H1085">
        <v>0</v>
      </c>
      <c r="I1085">
        <v>0</v>
      </c>
      <c r="Q1085" s="19">
        <v>30304</v>
      </c>
      <c r="R1085">
        <v>26.88</v>
      </c>
      <c r="S1085">
        <f t="shared" si="32"/>
        <v>23.85</v>
      </c>
      <c r="T1085">
        <v>20.82</v>
      </c>
      <c r="U1085">
        <v>23.11</v>
      </c>
      <c r="V1085">
        <f t="shared" si="33"/>
        <v>18.074999999999999</v>
      </c>
      <c r="W1085">
        <v>13.04</v>
      </c>
    </row>
    <row r="1086" spans="7:23" x14ac:dyDescent="0.3">
      <c r="G1086" s="19">
        <v>24705</v>
      </c>
      <c r="H1086">
        <v>0</v>
      </c>
      <c r="I1086">
        <v>0</v>
      </c>
      <c r="Q1086" s="19">
        <v>30305</v>
      </c>
      <c r="R1086">
        <v>27.61</v>
      </c>
      <c r="S1086">
        <f t="shared" si="32"/>
        <v>23.759999999999998</v>
      </c>
      <c r="T1086">
        <v>19.91</v>
      </c>
      <c r="U1086">
        <v>23.74</v>
      </c>
      <c r="V1086">
        <f t="shared" si="33"/>
        <v>18.105</v>
      </c>
      <c r="W1086">
        <v>12.47</v>
      </c>
    </row>
    <row r="1087" spans="7:23" x14ac:dyDescent="0.3">
      <c r="G1087" s="19">
        <v>24706</v>
      </c>
      <c r="H1087">
        <v>0</v>
      </c>
      <c r="I1087">
        <v>0</v>
      </c>
      <c r="Q1087" s="19">
        <v>30306</v>
      </c>
      <c r="R1087">
        <v>25.54</v>
      </c>
      <c r="S1087">
        <f t="shared" si="32"/>
        <v>23.695</v>
      </c>
      <c r="T1087">
        <v>21.85</v>
      </c>
      <c r="U1087">
        <v>21.96</v>
      </c>
      <c r="V1087">
        <f t="shared" si="33"/>
        <v>17.82</v>
      </c>
      <c r="W1087">
        <v>13.68</v>
      </c>
    </row>
    <row r="1088" spans="7:23" x14ac:dyDescent="0.3">
      <c r="G1088" s="19">
        <v>24707</v>
      </c>
      <c r="H1088">
        <v>0</v>
      </c>
      <c r="I1088">
        <v>0</v>
      </c>
      <c r="Q1088" s="19">
        <v>30307</v>
      </c>
      <c r="R1088">
        <v>26.47</v>
      </c>
      <c r="S1088">
        <f t="shared" si="32"/>
        <v>22.795000000000002</v>
      </c>
      <c r="T1088">
        <v>19.12</v>
      </c>
      <c r="U1088">
        <v>22.76</v>
      </c>
      <c r="V1088">
        <f t="shared" si="33"/>
        <v>17.365000000000002</v>
      </c>
      <c r="W1088">
        <v>11.97</v>
      </c>
    </row>
    <row r="1089" spans="7:23" x14ac:dyDescent="0.3">
      <c r="G1089" s="19">
        <v>24708</v>
      </c>
      <c r="H1089">
        <v>0</v>
      </c>
      <c r="I1089">
        <v>0</v>
      </c>
      <c r="Q1089" s="19">
        <v>30308</v>
      </c>
      <c r="R1089">
        <v>18.61</v>
      </c>
      <c r="S1089">
        <f t="shared" si="32"/>
        <v>16.7</v>
      </c>
      <c r="T1089">
        <v>14.79</v>
      </c>
      <c r="U1089">
        <v>16</v>
      </c>
      <c r="V1089">
        <f t="shared" si="33"/>
        <v>12.629999999999999</v>
      </c>
      <c r="W1089">
        <v>9.26</v>
      </c>
    </row>
    <row r="1090" spans="7:23" x14ac:dyDescent="0.3">
      <c r="G1090" s="19">
        <v>24709</v>
      </c>
      <c r="H1090">
        <v>0</v>
      </c>
      <c r="I1090">
        <v>0</v>
      </c>
      <c r="Q1090" s="19">
        <v>30309</v>
      </c>
      <c r="R1090">
        <v>14.27</v>
      </c>
      <c r="S1090">
        <f t="shared" si="32"/>
        <v>13.565</v>
      </c>
      <c r="T1090">
        <v>12.86</v>
      </c>
      <c r="U1090">
        <v>12.27</v>
      </c>
      <c r="V1090">
        <f t="shared" si="33"/>
        <v>10.16</v>
      </c>
      <c r="W1090">
        <v>8.0500000000000007</v>
      </c>
    </row>
    <row r="1091" spans="7:23" x14ac:dyDescent="0.3">
      <c r="G1091" s="19">
        <v>24710</v>
      </c>
      <c r="H1091">
        <v>0</v>
      </c>
      <c r="I1091">
        <v>0</v>
      </c>
      <c r="Q1091" s="19">
        <v>30310</v>
      </c>
      <c r="R1091">
        <v>17.68</v>
      </c>
      <c r="S1091">
        <f t="shared" ref="S1091:S1154" si="34">(R1091+T1091)/2</f>
        <v>15.555</v>
      </c>
      <c r="T1091">
        <v>13.43</v>
      </c>
      <c r="U1091">
        <v>15.2</v>
      </c>
      <c r="V1091">
        <f t="shared" ref="V1091:V1154" si="35">(U1091+W1091)/2</f>
        <v>11.805</v>
      </c>
      <c r="W1091">
        <v>8.41</v>
      </c>
    </row>
    <row r="1092" spans="7:23" x14ac:dyDescent="0.3">
      <c r="G1092" s="19">
        <v>24711</v>
      </c>
      <c r="H1092">
        <v>0</v>
      </c>
      <c r="I1092">
        <v>0</v>
      </c>
      <c r="Q1092" s="19">
        <v>30311</v>
      </c>
      <c r="R1092">
        <v>16.54</v>
      </c>
      <c r="S1092">
        <f t="shared" si="34"/>
        <v>15.094999999999999</v>
      </c>
      <c r="T1092">
        <v>13.65</v>
      </c>
      <c r="U1092">
        <v>14.22</v>
      </c>
      <c r="V1092">
        <f t="shared" si="35"/>
        <v>11.385000000000002</v>
      </c>
      <c r="W1092">
        <v>8.5500000000000007</v>
      </c>
    </row>
    <row r="1093" spans="7:23" x14ac:dyDescent="0.3">
      <c r="G1093" s="19">
        <v>24712</v>
      </c>
      <c r="H1093">
        <v>0</v>
      </c>
      <c r="I1093">
        <v>0</v>
      </c>
      <c r="Q1093" s="19">
        <v>30312</v>
      </c>
      <c r="R1093">
        <v>17.27</v>
      </c>
      <c r="S1093">
        <f t="shared" si="34"/>
        <v>14.61</v>
      </c>
      <c r="T1093">
        <v>11.95</v>
      </c>
      <c r="U1093">
        <v>14.85</v>
      </c>
      <c r="V1093">
        <f t="shared" si="35"/>
        <v>11.164999999999999</v>
      </c>
      <c r="W1093">
        <v>7.48</v>
      </c>
    </row>
    <row r="1094" spans="7:23" x14ac:dyDescent="0.3">
      <c r="G1094" s="19">
        <v>24713</v>
      </c>
      <c r="H1094">
        <v>0</v>
      </c>
      <c r="I1094">
        <v>0</v>
      </c>
      <c r="Q1094" s="19">
        <v>30313</v>
      </c>
      <c r="R1094">
        <v>14.99</v>
      </c>
      <c r="S1094">
        <f t="shared" si="34"/>
        <v>13.185</v>
      </c>
      <c r="T1094">
        <v>11.38</v>
      </c>
      <c r="U1094">
        <v>12.89</v>
      </c>
      <c r="V1094">
        <f t="shared" si="35"/>
        <v>10.005000000000001</v>
      </c>
      <c r="W1094">
        <v>7.12</v>
      </c>
    </row>
    <row r="1095" spans="7:23" x14ac:dyDescent="0.3">
      <c r="G1095" s="19">
        <v>24714</v>
      </c>
      <c r="H1095">
        <v>0</v>
      </c>
      <c r="I1095">
        <v>0</v>
      </c>
      <c r="Q1095" s="19">
        <v>30314</v>
      </c>
      <c r="R1095">
        <v>12.51</v>
      </c>
      <c r="S1095">
        <f t="shared" si="34"/>
        <v>11.375</v>
      </c>
      <c r="T1095">
        <v>10.24</v>
      </c>
      <c r="U1095">
        <v>10.76</v>
      </c>
      <c r="V1095">
        <f t="shared" si="35"/>
        <v>8.5850000000000009</v>
      </c>
      <c r="W1095">
        <v>6.41</v>
      </c>
    </row>
    <row r="1096" spans="7:23" x14ac:dyDescent="0.3">
      <c r="G1096" s="19">
        <v>24715</v>
      </c>
      <c r="H1096">
        <v>0</v>
      </c>
      <c r="I1096">
        <v>0</v>
      </c>
      <c r="Q1096" s="19">
        <v>30315</v>
      </c>
      <c r="R1096">
        <v>13.03</v>
      </c>
      <c r="S1096">
        <f t="shared" si="34"/>
        <v>11.52</v>
      </c>
      <c r="T1096">
        <v>10.01</v>
      </c>
      <c r="U1096">
        <v>11.2</v>
      </c>
      <c r="V1096">
        <f t="shared" si="35"/>
        <v>8.7349999999999994</v>
      </c>
      <c r="W1096">
        <v>6.27</v>
      </c>
    </row>
    <row r="1097" spans="7:23" x14ac:dyDescent="0.3">
      <c r="G1097" s="19">
        <v>24716</v>
      </c>
      <c r="H1097">
        <v>3.17</v>
      </c>
      <c r="I1097">
        <v>0</v>
      </c>
      <c r="Q1097" s="19">
        <v>30316</v>
      </c>
      <c r="R1097">
        <v>11.9</v>
      </c>
      <c r="S1097">
        <f t="shared" si="34"/>
        <v>11.705</v>
      </c>
      <c r="T1097">
        <v>11.51</v>
      </c>
      <c r="U1097">
        <v>9.52</v>
      </c>
      <c r="V1097">
        <f t="shared" si="35"/>
        <v>7.1199999999999992</v>
      </c>
      <c r="W1097">
        <v>4.72</v>
      </c>
    </row>
    <row r="1098" spans="7:23" x14ac:dyDescent="0.3">
      <c r="G1098" s="19">
        <v>24717</v>
      </c>
      <c r="H1098">
        <v>0.73</v>
      </c>
      <c r="I1098">
        <v>2.36</v>
      </c>
      <c r="Q1098" s="19">
        <v>30317</v>
      </c>
      <c r="R1098">
        <v>12.1</v>
      </c>
      <c r="S1098">
        <f t="shared" si="34"/>
        <v>11.93</v>
      </c>
      <c r="T1098">
        <v>11.76</v>
      </c>
      <c r="U1098">
        <v>9.67</v>
      </c>
      <c r="V1098">
        <f t="shared" si="35"/>
        <v>7.2450000000000001</v>
      </c>
      <c r="W1098">
        <v>4.82</v>
      </c>
    </row>
    <row r="1099" spans="7:23" x14ac:dyDescent="0.3">
      <c r="G1099" s="19">
        <v>24718</v>
      </c>
      <c r="H1099">
        <v>1.59</v>
      </c>
      <c r="I1099">
        <v>0.5</v>
      </c>
      <c r="Q1099" s="19">
        <v>30318</v>
      </c>
      <c r="R1099">
        <v>11.4</v>
      </c>
      <c r="S1099">
        <f t="shared" si="34"/>
        <v>9.9400000000000013</v>
      </c>
      <c r="T1099">
        <v>8.48</v>
      </c>
      <c r="U1099">
        <v>9.1199999999999992</v>
      </c>
      <c r="V1099">
        <f t="shared" si="35"/>
        <v>6.3</v>
      </c>
      <c r="W1099">
        <v>3.48</v>
      </c>
    </row>
    <row r="1100" spans="7:23" x14ac:dyDescent="0.3">
      <c r="G1100" s="19">
        <v>24719</v>
      </c>
      <c r="H1100">
        <v>16.22</v>
      </c>
      <c r="I1100">
        <v>0</v>
      </c>
      <c r="Q1100" s="19">
        <v>30319</v>
      </c>
      <c r="R1100">
        <v>15.17</v>
      </c>
      <c r="S1100">
        <f t="shared" si="34"/>
        <v>11.404999999999999</v>
      </c>
      <c r="T1100">
        <v>7.64</v>
      </c>
      <c r="U1100">
        <v>12.13</v>
      </c>
      <c r="V1100">
        <f t="shared" si="35"/>
        <v>7.6300000000000008</v>
      </c>
      <c r="W1100">
        <v>3.13</v>
      </c>
    </row>
    <row r="1101" spans="7:23" x14ac:dyDescent="0.3">
      <c r="G1101" s="19">
        <v>24720</v>
      </c>
      <c r="H1101">
        <v>10.97</v>
      </c>
      <c r="I1101">
        <v>0</v>
      </c>
      <c r="Q1101" s="19">
        <v>30320</v>
      </c>
      <c r="R1101">
        <v>15.67</v>
      </c>
      <c r="S1101">
        <f t="shared" si="34"/>
        <v>14.865</v>
      </c>
      <c r="T1101">
        <v>14.06</v>
      </c>
      <c r="U1101">
        <v>12.53</v>
      </c>
      <c r="V1101">
        <f t="shared" si="35"/>
        <v>9.1449999999999996</v>
      </c>
      <c r="W1101">
        <v>5.76</v>
      </c>
    </row>
    <row r="1102" spans="7:23" x14ac:dyDescent="0.3">
      <c r="G1102" s="19">
        <v>24721</v>
      </c>
      <c r="H1102">
        <v>28.9</v>
      </c>
      <c r="I1102">
        <v>17.36</v>
      </c>
      <c r="Q1102" s="19">
        <v>30321</v>
      </c>
      <c r="R1102">
        <v>17.55</v>
      </c>
      <c r="S1102">
        <f t="shared" si="34"/>
        <v>15.14</v>
      </c>
      <c r="T1102">
        <v>12.73</v>
      </c>
      <c r="U1102">
        <v>14.04</v>
      </c>
      <c r="V1102">
        <f t="shared" si="35"/>
        <v>9.625</v>
      </c>
      <c r="W1102">
        <v>5.21</v>
      </c>
    </row>
    <row r="1103" spans="7:23" x14ac:dyDescent="0.3">
      <c r="G1103" s="19">
        <v>24722</v>
      </c>
      <c r="H1103">
        <v>12.19</v>
      </c>
      <c r="I1103">
        <v>10.17</v>
      </c>
      <c r="Q1103" s="19">
        <v>30322</v>
      </c>
      <c r="R1103">
        <v>15.47</v>
      </c>
      <c r="S1103">
        <f t="shared" si="34"/>
        <v>11.734999999999999</v>
      </c>
      <c r="T1103">
        <v>8</v>
      </c>
      <c r="U1103">
        <v>12.37</v>
      </c>
      <c r="V1103">
        <f t="shared" si="35"/>
        <v>7.8249999999999993</v>
      </c>
      <c r="W1103">
        <v>3.28</v>
      </c>
    </row>
    <row r="1104" spans="7:23" x14ac:dyDescent="0.3">
      <c r="G1104" s="19">
        <v>24723</v>
      </c>
      <c r="H1104">
        <v>99.13</v>
      </c>
      <c r="I1104">
        <v>1.24</v>
      </c>
      <c r="Q1104" s="19">
        <v>30323</v>
      </c>
      <c r="R1104">
        <v>15.86</v>
      </c>
      <c r="S1104">
        <f t="shared" si="34"/>
        <v>13.625</v>
      </c>
      <c r="T1104">
        <v>11.39</v>
      </c>
      <c r="U1104">
        <v>12.69</v>
      </c>
      <c r="V1104">
        <f t="shared" si="35"/>
        <v>8.68</v>
      </c>
      <c r="W1104">
        <v>4.67</v>
      </c>
    </row>
    <row r="1105" spans="7:23" x14ac:dyDescent="0.3">
      <c r="G1105" s="19">
        <v>24724</v>
      </c>
      <c r="H1105">
        <v>5.49</v>
      </c>
      <c r="I1105">
        <v>0.37</v>
      </c>
      <c r="Q1105" s="19">
        <v>30324</v>
      </c>
      <c r="R1105">
        <v>-99</v>
      </c>
      <c r="S1105">
        <f t="shared" si="34"/>
        <v>-99</v>
      </c>
      <c r="T1105">
        <v>-99</v>
      </c>
      <c r="U1105">
        <v>10.31</v>
      </c>
      <c r="V1105">
        <f t="shared" si="35"/>
        <v>7.8849999999999998</v>
      </c>
      <c r="W1105">
        <v>5.46</v>
      </c>
    </row>
    <row r="1106" spans="7:23" x14ac:dyDescent="0.3">
      <c r="G1106" s="19">
        <v>24725</v>
      </c>
      <c r="H1106">
        <v>15.49</v>
      </c>
      <c r="I1106">
        <v>22.08</v>
      </c>
      <c r="Q1106" s="19">
        <v>30325</v>
      </c>
      <c r="R1106">
        <v>11.9</v>
      </c>
      <c r="S1106">
        <f t="shared" si="34"/>
        <v>11.219999999999999</v>
      </c>
      <c r="T1106">
        <v>10.54</v>
      </c>
      <c r="U1106">
        <v>9.52</v>
      </c>
      <c r="V1106">
        <f t="shared" si="35"/>
        <v>6.92</v>
      </c>
      <c r="W1106">
        <v>4.32</v>
      </c>
    </row>
    <row r="1107" spans="7:23" x14ac:dyDescent="0.3">
      <c r="G1107" s="19">
        <v>24726</v>
      </c>
      <c r="H1107">
        <v>12.19</v>
      </c>
      <c r="I1107">
        <v>34.11</v>
      </c>
      <c r="Q1107" s="19">
        <v>30326</v>
      </c>
      <c r="R1107">
        <v>13.88</v>
      </c>
      <c r="S1107">
        <f t="shared" si="34"/>
        <v>11.79</v>
      </c>
      <c r="T1107">
        <v>9.6999999999999993</v>
      </c>
      <c r="U1107">
        <v>11.1</v>
      </c>
      <c r="V1107">
        <f t="shared" si="35"/>
        <v>7.5350000000000001</v>
      </c>
      <c r="W1107">
        <v>3.97</v>
      </c>
    </row>
    <row r="1108" spans="7:23" x14ac:dyDescent="0.3">
      <c r="G1108" s="19">
        <v>24727</v>
      </c>
      <c r="H1108">
        <v>6.83</v>
      </c>
      <c r="I1108">
        <v>0.5</v>
      </c>
      <c r="Q1108" s="19">
        <v>30327</v>
      </c>
      <c r="R1108">
        <v>12.69</v>
      </c>
      <c r="S1108">
        <f t="shared" si="34"/>
        <v>11.8</v>
      </c>
      <c r="T1108">
        <v>10.91</v>
      </c>
      <c r="U1108">
        <v>10.15</v>
      </c>
      <c r="V1108">
        <f t="shared" si="35"/>
        <v>7.3100000000000005</v>
      </c>
      <c r="W1108">
        <v>4.47</v>
      </c>
    </row>
    <row r="1109" spans="7:23" x14ac:dyDescent="0.3">
      <c r="G1109" s="19">
        <v>24728</v>
      </c>
      <c r="H1109">
        <v>0</v>
      </c>
      <c r="I1109">
        <v>0</v>
      </c>
      <c r="Q1109" s="19">
        <v>30328</v>
      </c>
      <c r="R1109">
        <v>12.69</v>
      </c>
      <c r="S1109">
        <f t="shared" si="34"/>
        <v>12.404999999999999</v>
      </c>
      <c r="T1109">
        <v>12.12</v>
      </c>
      <c r="U1109">
        <v>10.15</v>
      </c>
      <c r="V1109">
        <f t="shared" si="35"/>
        <v>7.5549999999999997</v>
      </c>
      <c r="W1109">
        <v>4.96</v>
      </c>
    </row>
    <row r="1110" spans="7:23" x14ac:dyDescent="0.3">
      <c r="G1110" s="19">
        <v>24729</v>
      </c>
      <c r="H1110">
        <v>0</v>
      </c>
      <c r="I1110">
        <v>0</v>
      </c>
      <c r="Q1110" s="19">
        <v>30329</v>
      </c>
      <c r="R1110">
        <v>17.55</v>
      </c>
      <c r="S1110">
        <f t="shared" si="34"/>
        <v>12.045</v>
      </c>
      <c r="T1110">
        <v>6.54</v>
      </c>
      <c r="U1110">
        <v>14.04</v>
      </c>
      <c r="V1110">
        <f t="shared" si="35"/>
        <v>8.36</v>
      </c>
      <c r="W1110">
        <v>2.68</v>
      </c>
    </row>
    <row r="1111" spans="7:23" x14ac:dyDescent="0.3">
      <c r="G1111" s="19">
        <v>24730</v>
      </c>
      <c r="H1111">
        <v>0</v>
      </c>
      <c r="I1111">
        <v>0</v>
      </c>
      <c r="Q1111" s="19">
        <v>30330</v>
      </c>
      <c r="R1111">
        <v>17.45</v>
      </c>
      <c r="S1111">
        <f t="shared" si="34"/>
        <v>14.545</v>
      </c>
      <c r="T1111">
        <v>11.64</v>
      </c>
      <c r="U1111">
        <v>13.96</v>
      </c>
      <c r="V1111">
        <f t="shared" si="35"/>
        <v>9.3650000000000002</v>
      </c>
      <c r="W1111">
        <v>4.7699999999999996</v>
      </c>
    </row>
    <row r="1112" spans="7:23" x14ac:dyDescent="0.3">
      <c r="G1112" s="19">
        <v>24731</v>
      </c>
      <c r="H1112">
        <v>0</v>
      </c>
      <c r="I1112">
        <v>7.44</v>
      </c>
      <c r="Q1112" s="19">
        <v>30331</v>
      </c>
      <c r="R1112">
        <v>17.350000000000001</v>
      </c>
      <c r="S1112">
        <f t="shared" si="34"/>
        <v>14.13</v>
      </c>
      <c r="T1112">
        <v>10.91</v>
      </c>
      <c r="U1112">
        <v>13.88</v>
      </c>
      <c r="V1112">
        <f t="shared" si="35"/>
        <v>9.1750000000000007</v>
      </c>
      <c r="W1112">
        <v>4.47</v>
      </c>
    </row>
    <row r="1113" spans="7:23" x14ac:dyDescent="0.3">
      <c r="G1113" s="19">
        <v>24732</v>
      </c>
      <c r="H1113">
        <v>18.29</v>
      </c>
      <c r="I1113">
        <v>9.67</v>
      </c>
      <c r="Q1113" s="19">
        <v>30332</v>
      </c>
      <c r="R1113">
        <v>13.09</v>
      </c>
      <c r="S1113">
        <f t="shared" si="34"/>
        <v>8.7249999999999996</v>
      </c>
      <c r="T1113">
        <v>4.3600000000000003</v>
      </c>
      <c r="U1113">
        <v>10.47</v>
      </c>
      <c r="V1113">
        <f t="shared" si="35"/>
        <v>6.1300000000000008</v>
      </c>
      <c r="W1113">
        <v>1.79</v>
      </c>
    </row>
    <row r="1114" spans="7:23" x14ac:dyDescent="0.3">
      <c r="G1114" s="19">
        <v>24733</v>
      </c>
      <c r="H1114">
        <v>0</v>
      </c>
      <c r="I1114">
        <v>0</v>
      </c>
      <c r="Q1114" s="19">
        <v>30333</v>
      </c>
      <c r="R1114">
        <v>4.96</v>
      </c>
      <c r="S1114">
        <f t="shared" si="34"/>
        <v>4.1150000000000002</v>
      </c>
      <c r="T1114">
        <v>3.27</v>
      </c>
      <c r="U1114">
        <v>3.96</v>
      </c>
      <c r="V1114">
        <f t="shared" si="35"/>
        <v>2.65</v>
      </c>
      <c r="W1114">
        <v>1.34</v>
      </c>
    </row>
    <row r="1115" spans="7:23" x14ac:dyDescent="0.3">
      <c r="G1115" s="19">
        <v>24734</v>
      </c>
      <c r="H1115">
        <v>0</v>
      </c>
      <c r="I1115">
        <v>0</v>
      </c>
      <c r="Q1115" s="19">
        <v>30334</v>
      </c>
      <c r="R1115">
        <v>7.73</v>
      </c>
      <c r="S1115">
        <f t="shared" si="34"/>
        <v>6.29</v>
      </c>
      <c r="T1115">
        <v>4.8499999999999996</v>
      </c>
      <c r="U1115">
        <v>6.19</v>
      </c>
      <c r="V1115">
        <f t="shared" si="35"/>
        <v>4.09</v>
      </c>
      <c r="W1115">
        <v>1.99</v>
      </c>
    </row>
    <row r="1116" spans="7:23" x14ac:dyDescent="0.3">
      <c r="G1116" s="19">
        <v>24735</v>
      </c>
      <c r="H1116">
        <v>0</v>
      </c>
      <c r="I1116">
        <v>2.73</v>
      </c>
      <c r="Q1116" s="19">
        <v>30335</v>
      </c>
      <c r="R1116">
        <v>12.39</v>
      </c>
      <c r="S1116">
        <f t="shared" si="34"/>
        <v>10.135</v>
      </c>
      <c r="T1116">
        <v>7.88</v>
      </c>
      <c r="U1116">
        <v>9.91</v>
      </c>
      <c r="V1116">
        <f t="shared" si="35"/>
        <v>6.57</v>
      </c>
      <c r="W1116">
        <v>3.23</v>
      </c>
    </row>
    <row r="1117" spans="7:23" x14ac:dyDescent="0.3">
      <c r="G1117" s="19">
        <v>24736</v>
      </c>
      <c r="H1117">
        <v>1.59</v>
      </c>
      <c r="I1117">
        <v>0</v>
      </c>
      <c r="Q1117" s="19">
        <v>30336</v>
      </c>
      <c r="R1117">
        <v>11.7</v>
      </c>
      <c r="S1117">
        <f t="shared" si="34"/>
        <v>9.9699999999999989</v>
      </c>
      <c r="T1117">
        <v>8.24</v>
      </c>
      <c r="U1117">
        <v>9.36</v>
      </c>
      <c r="V1117">
        <f t="shared" si="35"/>
        <v>6.3699999999999992</v>
      </c>
      <c r="W1117">
        <v>3.38</v>
      </c>
    </row>
    <row r="1118" spans="7:23" x14ac:dyDescent="0.3">
      <c r="G1118" s="19">
        <v>24737</v>
      </c>
      <c r="H1118">
        <v>0</v>
      </c>
      <c r="I1118">
        <v>0</v>
      </c>
      <c r="Q1118" s="19">
        <v>30337</v>
      </c>
      <c r="R1118">
        <v>9.7200000000000006</v>
      </c>
      <c r="S1118">
        <f t="shared" si="34"/>
        <v>9.5250000000000004</v>
      </c>
      <c r="T1118">
        <v>9.33</v>
      </c>
      <c r="U1118">
        <v>7.77</v>
      </c>
      <c r="V1118">
        <f t="shared" si="35"/>
        <v>5.7949999999999999</v>
      </c>
      <c r="W1118">
        <v>3.82</v>
      </c>
    </row>
    <row r="1119" spans="7:23" x14ac:dyDescent="0.3">
      <c r="G1119" s="19">
        <v>24738</v>
      </c>
      <c r="H1119">
        <v>0</v>
      </c>
      <c r="I1119">
        <v>2.11</v>
      </c>
      <c r="Q1119" s="19">
        <v>30338</v>
      </c>
      <c r="R1119">
        <v>13.88</v>
      </c>
      <c r="S1119">
        <f t="shared" si="34"/>
        <v>10.574999999999999</v>
      </c>
      <c r="T1119">
        <v>7.27</v>
      </c>
      <c r="U1119">
        <v>11.1</v>
      </c>
      <c r="V1119">
        <f t="shared" si="35"/>
        <v>7.04</v>
      </c>
      <c r="W1119">
        <v>2.98</v>
      </c>
    </row>
    <row r="1120" spans="7:23" x14ac:dyDescent="0.3">
      <c r="G1120" s="19">
        <v>24739</v>
      </c>
      <c r="H1120">
        <v>0</v>
      </c>
      <c r="I1120">
        <v>0.25</v>
      </c>
      <c r="Q1120" s="19">
        <v>30339</v>
      </c>
      <c r="R1120">
        <v>9.92</v>
      </c>
      <c r="S1120">
        <f t="shared" si="34"/>
        <v>9.1999999999999993</v>
      </c>
      <c r="T1120">
        <v>8.48</v>
      </c>
      <c r="U1120">
        <v>7.93</v>
      </c>
      <c r="V1120">
        <f t="shared" si="35"/>
        <v>5.7050000000000001</v>
      </c>
      <c r="W1120">
        <v>3.48</v>
      </c>
    </row>
    <row r="1121" spans="7:23" x14ac:dyDescent="0.3">
      <c r="G1121" s="19">
        <v>24740</v>
      </c>
      <c r="H1121">
        <v>0</v>
      </c>
      <c r="I1121">
        <v>0</v>
      </c>
      <c r="Q1121" s="19">
        <v>30340</v>
      </c>
      <c r="R1121">
        <v>11.9</v>
      </c>
      <c r="S1121">
        <f t="shared" si="34"/>
        <v>9.5850000000000009</v>
      </c>
      <c r="T1121">
        <v>7.27</v>
      </c>
      <c r="U1121">
        <v>9.52</v>
      </c>
      <c r="V1121">
        <f t="shared" si="35"/>
        <v>6.25</v>
      </c>
      <c r="W1121">
        <v>2.98</v>
      </c>
    </row>
    <row r="1122" spans="7:23" x14ac:dyDescent="0.3">
      <c r="G1122" s="19">
        <v>24741</v>
      </c>
      <c r="H1122">
        <v>0</v>
      </c>
      <c r="I1122">
        <v>0</v>
      </c>
      <c r="Q1122" s="19">
        <v>30341</v>
      </c>
      <c r="R1122">
        <v>14.18</v>
      </c>
      <c r="S1122">
        <f t="shared" si="34"/>
        <v>9.33</v>
      </c>
      <c r="T1122">
        <v>4.4800000000000004</v>
      </c>
      <c r="U1122">
        <v>11.34</v>
      </c>
      <c r="V1122">
        <f t="shared" si="35"/>
        <v>6.59</v>
      </c>
      <c r="W1122">
        <v>1.84</v>
      </c>
    </row>
    <row r="1123" spans="7:23" x14ac:dyDescent="0.3">
      <c r="G1123" s="19">
        <v>24742</v>
      </c>
      <c r="H1123">
        <v>0</v>
      </c>
      <c r="I1123">
        <v>0</v>
      </c>
      <c r="Q1123" s="19">
        <v>30342</v>
      </c>
      <c r="R1123">
        <v>15.67</v>
      </c>
      <c r="S1123">
        <f t="shared" si="34"/>
        <v>10.865</v>
      </c>
      <c r="T1123">
        <v>6.06</v>
      </c>
      <c r="U1123">
        <v>12.53</v>
      </c>
      <c r="V1123">
        <f t="shared" si="35"/>
        <v>7.5049999999999999</v>
      </c>
      <c r="W1123">
        <v>2.48</v>
      </c>
    </row>
    <row r="1124" spans="7:23" x14ac:dyDescent="0.3">
      <c r="G1124" s="19">
        <v>24743</v>
      </c>
      <c r="H1124">
        <v>0</v>
      </c>
      <c r="I1124">
        <v>0</v>
      </c>
      <c r="Q1124" s="19">
        <v>30343</v>
      </c>
      <c r="R1124">
        <v>16.059999999999999</v>
      </c>
      <c r="S1124">
        <f t="shared" si="34"/>
        <v>11.85</v>
      </c>
      <c r="T1124">
        <v>7.64</v>
      </c>
      <c r="U1124">
        <v>12.85</v>
      </c>
      <c r="V1124">
        <f t="shared" si="35"/>
        <v>7.99</v>
      </c>
      <c r="W1124">
        <v>3.13</v>
      </c>
    </row>
    <row r="1125" spans="7:23" x14ac:dyDescent="0.3">
      <c r="G1125" s="19">
        <v>24744</v>
      </c>
      <c r="H1125">
        <v>0</v>
      </c>
      <c r="I1125">
        <v>1.49</v>
      </c>
      <c r="Q1125" s="19">
        <v>30344</v>
      </c>
      <c r="R1125">
        <v>16.66</v>
      </c>
      <c r="S1125">
        <f t="shared" si="34"/>
        <v>13.785</v>
      </c>
      <c r="T1125">
        <v>10.91</v>
      </c>
      <c r="U1125">
        <v>13.32</v>
      </c>
      <c r="V1125">
        <f t="shared" si="35"/>
        <v>8.8949999999999996</v>
      </c>
      <c r="W1125">
        <v>4.47</v>
      </c>
    </row>
    <row r="1126" spans="7:23" x14ac:dyDescent="0.3">
      <c r="G1126" s="19">
        <v>24745</v>
      </c>
      <c r="H1126">
        <v>2.19</v>
      </c>
      <c r="I1126">
        <v>0</v>
      </c>
      <c r="Q1126" s="19">
        <v>30345</v>
      </c>
      <c r="R1126">
        <v>18.84</v>
      </c>
      <c r="S1126">
        <f t="shared" si="34"/>
        <v>15.725</v>
      </c>
      <c r="T1126">
        <v>12.61</v>
      </c>
      <c r="U1126">
        <v>15.07</v>
      </c>
      <c r="V1126">
        <f t="shared" si="35"/>
        <v>10.115</v>
      </c>
      <c r="W1126">
        <v>5.16</v>
      </c>
    </row>
    <row r="1127" spans="7:23" x14ac:dyDescent="0.3">
      <c r="G1127" s="19">
        <v>24746</v>
      </c>
      <c r="H1127">
        <v>18.05</v>
      </c>
      <c r="I1127">
        <v>0.99</v>
      </c>
      <c r="Q1127" s="19">
        <v>30346</v>
      </c>
      <c r="R1127">
        <v>16.559999999999999</v>
      </c>
      <c r="S1127">
        <f t="shared" si="34"/>
        <v>13.975</v>
      </c>
      <c r="T1127">
        <v>11.39</v>
      </c>
      <c r="U1127">
        <v>13.24</v>
      </c>
      <c r="V1127">
        <f t="shared" si="35"/>
        <v>8.9550000000000001</v>
      </c>
      <c r="W1127">
        <v>4.67</v>
      </c>
    </row>
    <row r="1128" spans="7:23" x14ac:dyDescent="0.3">
      <c r="G1128" s="19">
        <v>24747</v>
      </c>
      <c r="H1128">
        <v>15.24</v>
      </c>
      <c r="I1128">
        <v>9.8000000000000007</v>
      </c>
      <c r="Q1128" s="19">
        <v>30347</v>
      </c>
      <c r="R1128">
        <v>16.11</v>
      </c>
      <c r="S1128">
        <f t="shared" si="34"/>
        <v>12.29</v>
      </c>
      <c r="T1128">
        <v>8.4700000000000006</v>
      </c>
      <c r="U1128">
        <v>13.24</v>
      </c>
      <c r="V1128">
        <f t="shared" si="35"/>
        <v>8.375</v>
      </c>
      <c r="W1128">
        <v>3.51</v>
      </c>
    </row>
    <row r="1129" spans="7:23" x14ac:dyDescent="0.3">
      <c r="G1129" s="19">
        <v>24748</v>
      </c>
      <c r="H1129">
        <v>20.239999999999998</v>
      </c>
      <c r="I1129">
        <v>3.47</v>
      </c>
      <c r="Q1129" s="19">
        <v>30348</v>
      </c>
      <c r="R1129">
        <v>14.09</v>
      </c>
      <c r="S1129">
        <f t="shared" si="34"/>
        <v>13.46</v>
      </c>
      <c r="T1129">
        <v>12.83</v>
      </c>
      <c r="U1129">
        <v>11.58</v>
      </c>
      <c r="V1129">
        <f t="shared" si="35"/>
        <v>8.4499999999999993</v>
      </c>
      <c r="W1129">
        <v>5.32</v>
      </c>
    </row>
    <row r="1130" spans="7:23" x14ac:dyDescent="0.3">
      <c r="G1130" s="19">
        <v>24749</v>
      </c>
      <c r="H1130">
        <v>0.61</v>
      </c>
      <c r="I1130">
        <v>4.71</v>
      </c>
      <c r="Q1130" s="19">
        <v>30349</v>
      </c>
      <c r="R1130">
        <v>12.08</v>
      </c>
      <c r="S1130">
        <f t="shared" si="34"/>
        <v>10.515000000000001</v>
      </c>
      <c r="T1130">
        <v>8.9499999999999993</v>
      </c>
      <c r="U1130">
        <v>9.93</v>
      </c>
      <c r="V1130">
        <f t="shared" si="35"/>
        <v>6.8250000000000002</v>
      </c>
      <c r="W1130">
        <v>3.72</v>
      </c>
    </row>
    <row r="1131" spans="7:23" x14ac:dyDescent="0.3">
      <c r="G1131" s="19">
        <v>24750</v>
      </c>
      <c r="H1131">
        <v>6.95</v>
      </c>
      <c r="I1131">
        <v>11.29</v>
      </c>
      <c r="Q1131" s="19">
        <v>30350</v>
      </c>
      <c r="R1131">
        <v>12.08</v>
      </c>
      <c r="S1131">
        <f t="shared" si="34"/>
        <v>9.67</v>
      </c>
      <c r="T1131">
        <v>7.26</v>
      </c>
      <c r="U1131">
        <v>9.93</v>
      </c>
      <c r="V1131">
        <f t="shared" si="35"/>
        <v>6.47</v>
      </c>
      <c r="W1131">
        <v>3.01</v>
      </c>
    </row>
    <row r="1132" spans="7:23" x14ac:dyDescent="0.3">
      <c r="G1132" s="19">
        <v>24751</v>
      </c>
      <c r="H1132">
        <v>0</v>
      </c>
      <c r="I1132">
        <v>0</v>
      </c>
      <c r="Q1132" s="19">
        <v>30351</v>
      </c>
      <c r="R1132">
        <v>13.49</v>
      </c>
      <c r="S1132">
        <f t="shared" si="34"/>
        <v>11.585000000000001</v>
      </c>
      <c r="T1132">
        <v>9.68</v>
      </c>
      <c r="U1132">
        <v>11.09</v>
      </c>
      <c r="V1132">
        <f t="shared" si="35"/>
        <v>7.5549999999999997</v>
      </c>
      <c r="W1132">
        <v>4.0199999999999996</v>
      </c>
    </row>
    <row r="1133" spans="7:23" x14ac:dyDescent="0.3">
      <c r="G1133" s="19">
        <v>24752</v>
      </c>
      <c r="H1133">
        <v>0</v>
      </c>
      <c r="I1133">
        <v>0</v>
      </c>
      <c r="Q1133" s="19">
        <v>30352</v>
      </c>
      <c r="R1133">
        <v>20.54</v>
      </c>
      <c r="S1133">
        <f t="shared" si="34"/>
        <v>12.994999999999999</v>
      </c>
      <c r="T1133">
        <v>5.45</v>
      </c>
      <c r="U1133">
        <v>16.88</v>
      </c>
      <c r="V1133">
        <f t="shared" si="35"/>
        <v>9.57</v>
      </c>
      <c r="W1133">
        <v>2.2599999999999998</v>
      </c>
    </row>
    <row r="1134" spans="7:23" x14ac:dyDescent="0.3">
      <c r="G1134" s="19">
        <v>24753</v>
      </c>
      <c r="H1134">
        <v>1.1000000000000001</v>
      </c>
      <c r="I1134">
        <v>8.19</v>
      </c>
      <c r="Q1134" s="19">
        <v>30353</v>
      </c>
      <c r="R1134">
        <v>18.12</v>
      </c>
      <c r="S1134">
        <f t="shared" si="34"/>
        <v>13.535</v>
      </c>
      <c r="T1134">
        <v>8.9499999999999993</v>
      </c>
      <c r="U1134">
        <v>14.89</v>
      </c>
      <c r="V1134">
        <f t="shared" si="35"/>
        <v>9.3049999999999997</v>
      </c>
      <c r="W1134">
        <v>3.72</v>
      </c>
    </row>
    <row r="1135" spans="7:23" x14ac:dyDescent="0.3">
      <c r="G1135" s="19">
        <v>24754</v>
      </c>
      <c r="H1135">
        <v>6.71</v>
      </c>
      <c r="I1135">
        <v>9.18</v>
      </c>
      <c r="Q1135" s="19">
        <v>30354</v>
      </c>
      <c r="R1135">
        <v>11.07</v>
      </c>
      <c r="S1135">
        <f t="shared" si="34"/>
        <v>10.074999999999999</v>
      </c>
      <c r="T1135">
        <v>9.08</v>
      </c>
      <c r="U1135">
        <v>9.1</v>
      </c>
      <c r="V1135">
        <f t="shared" si="35"/>
        <v>6.4349999999999996</v>
      </c>
      <c r="W1135">
        <v>3.77</v>
      </c>
    </row>
    <row r="1136" spans="7:23" x14ac:dyDescent="0.3">
      <c r="G1136" s="19">
        <v>24755</v>
      </c>
      <c r="H1136">
        <v>0</v>
      </c>
      <c r="I1136">
        <v>0</v>
      </c>
      <c r="Q1136" s="19">
        <v>30355</v>
      </c>
      <c r="R1136">
        <v>10.07</v>
      </c>
      <c r="S1136">
        <f t="shared" si="34"/>
        <v>7.76</v>
      </c>
      <c r="T1136">
        <v>5.45</v>
      </c>
      <c r="U1136">
        <v>8.27</v>
      </c>
      <c r="V1136">
        <f t="shared" si="35"/>
        <v>5.2649999999999997</v>
      </c>
      <c r="W1136">
        <v>2.2599999999999998</v>
      </c>
    </row>
    <row r="1137" spans="7:23" x14ac:dyDescent="0.3">
      <c r="G1137" s="19">
        <v>24756</v>
      </c>
      <c r="H1137">
        <v>0</v>
      </c>
      <c r="I1137">
        <v>0</v>
      </c>
      <c r="Q1137" s="19">
        <v>30356</v>
      </c>
      <c r="R1137">
        <v>14.3</v>
      </c>
      <c r="S1137">
        <f t="shared" si="34"/>
        <v>8.36</v>
      </c>
      <c r="T1137">
        <v>2.42</v>
      </c>
      <c r="U1137">
        <v>11.75</v>
      </c>
      <c r="V1137">
        <f t="shared" si="35"/>
        <v>6.375</v>
      </c>
      <c r="W1137">
        <v>1</v>
      </c>
    </row>
    <row r="1138" spans="7:23" x14ac:dyDescent="0.3">
      <c r="G1138" s="19">
        <v>24757</v>
      </c>
      <c r="H1138">
        <v>6.71</v>
      </c>
      <c r="I1138">
        <v>0.99</v>
      </c>
      <c r="Q1138" s="19">
        <v>30357</v>
      </c>
      <c r="R1138">
        <v>11.58</v>
      </c>
      <c r="S1138">
        <f t="shared" si="34"/>
        <v>8.5749999999999993</v>
      </c>
      <c r="T1138">
        <v>5.57</v>
      </c>
      <c r="U1138">
        <v>9.51</v>
      </c>
      <c r="V1138">
        <f t="shared" si="35"/>
        <v>5.91</v>
      </c>
      <c r="W1138">
        <v>2.31</v>
      </c>
    </row>
    <row r="1139" spans="7:23" x14ac:dyDescent="0.3">
      <c r="G1139" s="19">
        <v>24758</v>
      </c>
      <c r="H1139">
        <v>0</v>
      </c>
      <c r="I1139">
        <v>0</v>
      </c>
      <c r="Q1139" s="19">
        <v>30358</v>
      </c>
      <c r="R1139">
        <v>14.8</v>
      </c>
      <c r="S1139">
        <f t="shared" si="34"/>
        <v>11.030000000000001</v>
      </c>
      <c r="T1139">
        <v>7.26</v>
      </c>
      <c r="U1139">
        <v>12.16</v>
      </c>
      <c r="V1139">
        <f t="shared" si="35"/>
        <v>7.585</v>
      </c>
      <c r="W1139">
        <v>3.01</v>
      </c>
    </row>
    <row r="1140" spans="7:23" x14ac:dyDescent="0.3">
      <c r="G1140" s="19">
        <v>24759</v>
      </c>
      <c r="H1140">
        <v>1.22</v>
      </c>
      <c r="I1140">
        <v>0</v>
      </c>
      <c r="Q1140" s="19">
        <v>30359</v>
      </c>
      <c r="R1140">
        <v>17.11</v>
      </c>
      <c r="S1140">
        <f t="shared" si="34"/>
        <v>12.004999999999999</v>
      </c>
      <c r="T1140">
        <v>6.9</v>
      </c>
      <c r="U1140">
        <v>14.07</v>
      </c>
      <c r="V1140">
        <f t="shared" si="35"/>
        <v>8.4649999999999999</v>
      </c>
      <c r="W1140">
        <v>2.86</v>
      </c>
    </row>
    <row r="1141" spans="7:23" x14ac:dyDescent="0.3">
      <c r="G1141" s="19">
        <v>24760</v>
      </c>
      <c r="H1141">
        <v>0</v>
      </c>
      <c r="I1141">
        <v>0</v>
      </c>
      <c r="Q1141" s="19">
        <v>30360</v>
      </c>
      <c r="R1141">
        <v>16.61</v>
      </c>
      <c r="S1141">
        <f t="shared" si="34"/>
        <v>12.54</v>
      </c>
      <c r="T1141">
        <v>8.4700000000000006</v>
      </c>
      <c r="U1141">
        <v>13.65</v>
      </c>
      <c r="V1141">
        <f t="shared" si="35"/>
        <v>8.58</v>
      </c>
      <c r="W1141">
        <v>3.51</v>
      </c>
    </row>
    <row r="1142" spans="7:23" x14ac:dyDescent="0.3">
      <c r="G1142" s="19">
        <v>24761</v>
      </c>
      <c r="H1142">
        <v>0</v>
      </c>
      <c r="I1142">
        <v>0</v>
      </c>
      <c r="Q1142" s="19">
        <v>30361</v>
      </c>
      <c r="R1142">
        <v>17.72</v>
      </c>
      <c r="S1142">
        <f t="shared" si="34"/>
        <v>13.334999999999999</v>
      </c>
      <c r="T1142">
        <v>8.9499999999999993</v>
      </c>
      <c r="U1142">
        <v>14.56</v>
      </c>
      <c r="V1142">
        <f t="shared" si="35"/>
        <v>9.14</v>
      </c>
      <c r="W1142">
        <v>3.72</v>
      </c>
    </row>
    <row r="1143" spans="7:23" x14ac:dyDescent="0.3">
      <c r="G1143" s="19">
        <v>24762</v>
      </c>
      <c r="H1143">
        <v>1.22</v>
      </c>
      <c r="I1143">
        <v>1.24</v>
      </c>
      <c r="Q1143" s="19">
        <v>30362</v>
      </c>
      <c r="R1143">
        <v>17.920000000000002</v>
      </c>
      <c r="S1143">
        <f t="shared" si="34"/>
        <v>15.315000000000001</v>
      </c>
      <c r="T1143">
        <v>12.71</v>
      </c>
      <c r="U1143">
        <v>14.73</v>
      </c>
      <c r="V1143">
        <f t="shared" si="35"/>
        <v>10</v>
      </c>
      <c r="W1143">
        <v>5.27</v>
      </c>
    </row>
    <row r="1144" spans="7:23" x14ac:dyDescent="0.3">
      <c r="G1144" s="19">
        <v>24763</v>
      </c>
      <c r="H1144">
        <v>2.93</v>
      </c>
      <c r="I1144">
        <v>0.25</v>
      </c>
      <c r="Q1144" s="19">
        <v>30363</v>
      </c>
      <c r="R1144">
        <v>16.11</v>
      </c>
      <c r="S1144">
        <f t="shared" si="34"/>
        <v>13.805</v>
      </c>
      <c r="T1144">
        <v>11.5</v>
      </c>
      <c r="U1144">
        <v>13.24</v>
      </c>
      <c r="V1144">
        <f t="shared" si="35"/>
        <v>9.004999999999999</v>
      </c>
      <c r="W1144">
        <v>4.7699999999999996</v>
      </c>
    </row>
    <row r="1145" spans="7:23" x14ac:dyDescent="0.3">
      <c r="G1145" s="19">
        <v>24764</v>
      </c>
      <c r="H1145">
        <v>0</v>
      </c>
      <c r="I1145">
        <v>0</v>
      </c>
      <c r="Q1145" s="19">
        <v>30364</v>
      </c>
      <c r="R1145">
        <v>17.11</v>
      </c>
      <c r="S1145">
        <f t="shared" si="34"/>
        <v>12.67</v>
      </c>
      <c r="T1145">
        <v>8.23</v>
      </c>
      <c r="U1145">
        <v>14.07</v>
      </c>
      <c r="V1145">
        <f t="shared" si="35"/>
        <v>8.74</v>
      </c>
      <c r="W1145">
        <v>3.41</v>
      </c>
    </row>
    <row r="1146" spans="7:23" x14ac:dyDescent="0.3">
      <c r="G1146" s="19">
        <v>24765</v>
      </c>
      <c r="H1146">
        <v>0</v>
      </c>
      <c r="I1146">
        <v>0</v>
      </c>
      <c r="Q1146" s="19">
        <v>30365</v>
      </c>
      <c r="R1146">
        <v>21.75</v>
      </c>
      <c r="S1146">
        <f t="shared" si="34"/>
        <v>16.805</v>
      </c>
      <c r="T1146">
        <v>11.86</v>
      </c>
      <c r="U1146">
        <v>17.87</v>
      </c>
      <c r="V1146">
        <f t="shared" si="35"/>
        <v>11.395</v>
      </c>
      <c r="W1146">
        <v>4.92</v>
      </c>
    </row>
    <row r="1147" spans="7:23" x14ac:dyDescent="0.3">
      <c r="G1147" s="19">
        <v>24766</v>
      </c>
      <c r="H1147">
        <v>0</v>
      </c>
      <c r="I1147">
        <v>0</v>
      </c>
      <c r="Q1147" s="19">
        <v>30366</v>
      </c>
      <c r="R1147">
        <v>19.43</v>
      </c>
      <c r="S1147">
        <f t="shared" si="34"/>
        <v>17.824999999999999</v>
      </c>
      <c r="T1147">
        <v>16.22</v>
      </c>
      <c r="U1147">
        <v>15.97</v>
      </c>
      <c r="V1147">
        <f t="shared" si="35"/>
        <v>11.350000000000001</v>
      </c>
      <c r="W1147">
        <v>6.73</v>
      </c>
    </row>
    <row r="1148" spans="7:23" x14ac:dyDescent="0.3">
      <c r="G1148" s="19">
        <v>24767</v>
      </c>
      <c r="H1148">
        <v>7.56</v>
      </c>
      <c r="I1148">
        <v>0.87</v>
      </c>
      <c r="Q1148" s="19">
        <v>30367</v>
      </c>
      <c r="R1148">
        <v>17.420000000000002</v>
      </c>
      <c r="S1148">
        <f t="shared" si="34"/>
        <v>15.670000000000002</v>
      </c>
      <c r="T1148">
        <v>13.92</v>
      </c>
      <c r="U1148">
        <v>14.31</v>
      </c>
      <c r="V1148">
        <f t="shared" si="35"/>
        <v>10.039999999999999</v>
      </c>
      <c r="W1148">
        <v>5.77</v>
      </c>
    </row>
    <row r="1149" spans="7:23" x14ac:dyDescent="0.3">
      <c r="G1149" s="19">
        <v>24768</v>
      </c>
      <c r="H1149">
        <v>13.41</v>
      </c>
      <c r="I1149">
        <v>11.91</v>
      </c>
      <c r="Q1149" s="19">
        <v>30368</v>
      </c>
      <c r="R1149">
        <v>12.08</v>
      </c>
      <c r="S1149">
        <f t="shared" si="34"/>
        <v>11</v>
      </c>
      <c r="T1149">
        <v>9.92</v>
      </c>
      <c r="U1149">
        <v>9.93</v>
      </c>
      <c r="V1149">
        <f t="shared" si="35"/>
        <v>7.0250000000000004</v>
      </c>
      <c r="W1149">
        <v>4.12</v>
      </c>
    </row>
    <row r="1150" spans="7:23" x14ac:dyDescent="0.3">
      <c r="G1150" s="19">
        <v>24769</v>
      </c>
      <c r="H1150">
        <v>0</v>
      </c>
      <c r="I1150">
        <v>0</v>
      </c>
      <c r="Q1150" s="19">
        <v>30369</v>
      </c>
      <c r="R1150">
        <v>9.26</v>
      </c>
      <c r="S1150">
        <f t="shared" si="34"/>
        <v>8.8650000000000002</v>
      </c>
      <c r="T1150">
        <v>8.4700000000000006</v>
      </c>
      <c r="U1150">
        <v>7.61</v>
      </c>
      <c r="V1150">
        <f t="shared" si="35"/>
        <v>5.5600000000000005</v>
      </c>
      <c r="W1150">
        <v>3.51</v>
      </c>
    </row>
    <row r="1151" spans="7:23" x14ac:dyDescent="0.3">
      <c r="G1151" s="19">
        <v>24770</v>
      </c>
      <c r="H1151">
        <v>0</v>
      </c>
      <c r="I1151">
        <v>0</v>
      </c>
      <c r="Q1151" s="19">
        <v>30370</v>
      </c>
      <c r="R1151">
        <v>9.77</v>
      </c>
      <c r="S1151">
        <f t="shared" si="34"/>
        <v>9.120000000000001</v>
      </c>
      <c r="T1151">
        <v>8.4700000000000006</v>
      </c>
      <c r="U1151">
        <v>8.0299999999999994</v>
      </c>
      <c r="V1151">
        <f t="shared" si="35"/>
        <v>5.77</v>
      </c>
      <c r="W1151">
        <v>3.51</v>
      </c>
    </row>
    <row r="1152" spans="7:23" x14ac:dyDescent="0.3">
      <c r="G1152" s="19">
        <v>24771</v>
      </c>
      <c r="H1152">
        <v>0</v>
      </c>
      <c r="I1152">
        <v>0</v>
      </c>
      <c r="Q1152" s="19">
        <v>30371</v>
      </c>
      <c r="R1152">
        <v>12.89</v>
      </c>
      <c r="S1152">
        <f t="shared" si="34"/>
        <v>10.86</v>
      </c>
      <c r="T1152">
        <v>8.83</v>
      </c>
      <c r="U1152">
        <v>10.59</v>
      </c>
      <c r="V1152">
        <f t="shared" si="35"/>
        <v>7.13</v>
      </c>
      <c r="W1152">
        <v>3.67</v>
      </c>
    </row>
    <row r="1153" spans="7:23" x14ac:dyDescent="0.3">
      <c r="G1153" s="19">
        <v>24772</v>
      </c>
      <c r="H1153">
        <v>0</v>
      </c>
      <c r="I1153">
        <v>0</v>
      </c>
      <c r="Q1153" s="19">
        <v>30372</v>
      </c>
      <c r="R1153">
        <v>16.11</v>
      </c>
      <c r="S1153">
        <f t="shared" si="34"/>
        <v>10.9</v>
      </c>
      <c r="T1153">
        <v>5.69</v>
      </c>
      <c r="U1153">
        <v>13.24</v>
      </c>
      <c r="V1153">
        <f t="shared" si="35"/>
        <v>7.8</v>
      </c>
      <c r="W1153">
        <v>2.36</v>
      </c>
    </row>
    <row r="1154" spans="7:23" x14ac:dyDescent="0.3">
      <c r="G1154" s="19">
        <v>24773</v>
      </c>
      <c r="H1154">
        <v>0.49</v>
      </c>
      <c r="I1154">
        <v>17.36</v>
      </c>
      <c r="Q1154" s="19">
        <v>30373</v>
      </c>
      <c r="R1154">
        <v>18.52</v>
      </c>
      <c r="S1154">
        <f t="shared" si="34"/>
        <v>15.795</v>
      </c>
      <c r="T1154">
        <v>13.07</v>
      </c>
      <c r="U1154">
        <v>15.22</v>
      </c>
      <c r="V1154">
        <f t="shared" si="35"/>
        <v>10.32</v>
      </c>
      <c r="W1154">
        <v>5.42</v>
      </c>
    </row>
    <row r="1155" spans="7:23" x14ac:dyDescent="0.3">
      <c r="G1155" s="19">
        <v>24774</v>
      </c>
      <c r="H1155">
        <v>0</v>
      </c>
      <c r="I1155">
        <v>1.36</v>
      </c>
      <c r="Q1155" s="19">
        <v>30374</v>
      </c>
      <c r="R1155">
        <v>16.809999999999999</v>
      </c>
      <c r="S1155">
        <f t="shared" ref="S1155:S1218" si="36">(R1155+T1155)/2</f>
        <v>14.454999999999998</v>
      </c>
      <c r="T1155">
        <v>12.1</v>
      </c>
      <c r="U1155">
        <v>13.82</v>
      </c>
      <c r="V1155">
        <f t="shared" ref="V1155:V1218" si="37">(U1155+W1155)/2</f>
        <v>9.42</v>
      </c>
      <c r="W1155">
        <v>5.0199999999999996</v>
      </c>
    </row>
    <row r="1156" spans="7:23" x14ac:dyDescent="0.3">
      <c r="G1156" s="19">
        <v>24775</v>
      </c>
      <c r="H1156">
        <v>0</v>
      </c>
      <c r="I1156">
        <v>0</v>
      </c>
      <c r="Q1156" s="19">
        <v>30375</v>
      </c>
      <c r="R1156">
        <v>17.920000000000002</v>
      </c>
      <c r="S1156">
        <f t="shared" si="36"/>
        <v>15.255000000000001</v>
      </c>
      <c r="T1156">
        <v>12.59</v>
      </c>
      <c r="U1156">
        <v>14.73</v>
      </c>
      <c r="V1156">
        <f t="shared" si="37"/>
        <v>9.9749999999999996</v>
      </c>
      <c r="W1156">
        <v>5.22</v>
      </c>
    </row>
    <row r="1157" spans="7:23" x14ac:dyDescent="0.3">
      <c r="G1157" s="19">
        <v>24776</v>
      </c>
      <c r="H1157">
        <v>0</v>
      </c>
      <c r="I1157">
        <v>0</v>
      </c>
      <c r="Q1157" s="19">
        <v>30376</v>
      </c>
      <c r="R1157">
        <v>20.56</v>
      </c>
      <c r="S1157">
        <f t="shared" si="36"/>
        <v>17.14</v>
      </c>
      <c r="T1157">
        <v>13.72</v>
      </c>
      <c r="U1157">
        <v>17.510000000000002</v>
      </c>
      <c r="V1157">
        <f t="shared" si="37"/>
        <v>12.530000000000001</v>
      </c>
      <c r="W1157">
        <v>7.55</v>
      </c>
    </row>
    <row r="1158" spans="7:23" x14ac:dyDescent="0.3">
      <c r="G1158" s="19">
        <v>24777</v>
      </c>
      <c r="H1158">
        <v>2.68</v>
      </c>
      <c r="I1158">
        <v>0.62</v>
      </c>
      <c r="Q1158" s="19">
        <v>30377</v>
      </c>
      <c r="R1158">
        <v>15.62</v>
      </c>
      <c r="S1158">
        <f t="shared" si="36"/>
        <v>13.8</v>
      </c>
      <c r="T1158">
        <v>11.98</v>
      </c>
      <c r="U1158">
        <v>13.31</v>
      </c>
      <c r="V1158">
        <f t="shared" si="37"/>
        <v>9.9499999999999993</v>
      </c>
      <c r="W1158">
        <v>6.59</v>
      </c>
    </row>
    <row r="1159" spans="7:23" x14ac:dyDescent="0.3">
      <c r="G1159" s="19">
        <v>24778</v>
      </c>
      <c r="H1159">
        <v>0</v>
      </c>
      <c r="I1159">
        <v>0</v>
      </c>
      <c r="Q1159" s="19">
        <v>30378</v>
      </c>
      <c r="R1159">
        <v>14.19</v>
      </c>
      <c r="S1159">
        <f t="shared" si="36"/>
        <v>12.620000000000001</v>
      </c>
      <c r="T1159">
        <v>11.05</v>
      </c>
      <c r="U1159">
        <v>12.08</v>
      </c>
      <c r="V1159">
        <f t="shared" si="37"/>
        <v>9.08</v>
      </c>
      <c r="W1159">
        <v>6.08</v>
      </c>
    </row>
    <row r="1160" spans="7:23" x14ac:dyDescent="0.3">
      <c r="G1160" s="19">
        <v>24779</v>
      </c>
      <c r="H1160">
        <v>0</v>
      </c>
      <c r="I1160">
        <v>0</v>
      </c>
      <c r="Q1160" s="19">
        <v>30379</v>
      </c>
      <c r="R1160">
        <v>15.21</v>
      </c>
      <c r="S1160">
        <f t="shared" si="36"/>
        <v>11.5</v>
      </c>
      <c r="T1160">
        <v>7.79</v>
      </c>
      <c r="U1160">
        <v>12.96</v>
      </c>
      <c r="V1160">
        <f t="shared" si="37"/>
        <v>8.625</v>
      </c>
      <c r="W1160">
        <v>4.29</v>
      </c>
    </row>
    <row r="1161" spans="7:23" x14ac:dyDescent="0.3">
      <c r="G1161" s="19">
        <v>24780</v>
      </c>
      <c r="H1161">
        <v>9.51</v>
      </c>
      <c r="I1161">
        <v>14.02</v>
      </c>
      <c r="Q1161" s="19">
        <v>30380</v>
      </c>
      <c r="R1161">
        <v>13.88</v>
      </c>
      <c r="S1161">
        <f t="shared" si="36"/>
        <v>13.105</v>
      </c>
      <c r="T1161">
        <v>12.33</v>
      </c>
      <c r="U1161">
        <v>11.82</v>
      </c>
      <c r="V1161">
        <f t="shared" si="37"/>
        <v>9.3000000000000007</v>
      </c>
      <c r="W1161">
        <v>6.78</v>
      </c>
    </row>
    <row r="1162" spans="7:23" x14ac:dyDescent="0.3">
      <c r="G1162" s="19">
        <v>24781</v>
      </c>
      <c r="H1162">
        <v>0.49</v>
      </c>
      <c r="I1162">
        <v>0.12</v>
      </c>
      <c r="Q1162" s="19">
        <v>30381</v>
      </c>
      <c r="R1162">
        <v>15.21</v>
      </c>
      <c r="S1162">
        <f t="shared" si="36"/>
        <v>13.595000000000001</v>
      </c>
      <c r="T1162">
        <v>11.98</v>
      </c>
      <c r="U1162">
        <v>12.96</v>
      </c>
      <c r="V1162">
        <f t="shared" si="37"/>
        <v>9.7750000000000004</v>
      </c>
      <c r="W1162">
        <v>6.59</v>
      </c>
    </row>
    <row r="1163" spans="7:23" x14ac:dyDescent="0.3">
      <c r="G1163" s="19">
        <v>24782</v>
      </c>
      <c r="H1163">
        <v>0</v>
      </c>
      <c r="I1163">
        <v>0</v>
      </c>
      <c r="Q1163" s="19">
        <v>30382</v>
      </c>
      <c r="R1163">
        <v>21.59</v>
      </c>
      <c r="S1163">
        <f t="shared" si="36"/>
        <v>16.32</v>
      </c>
      <c r="T1163">
        <v>11.05</v>
      </c>
      <c r="U1163">
        <v>18.38</v>
      </c>
      <c r="V1163">
        <f t="shared" si="37"/>
        <v>12.23</v>
      </c>
      <c r="W1163">
        <v>6.08</v>
      </c>
    </row>
    <row r="1164" spans="7:23" x14ac:dyDescent="0.3">
      <c r="G1164" s="19">
        <v>24783</v>
      </c>
      <c r="H1164">
        <v>0</v>
      </c>
      <c r="I1164">
        <v>0</v>
      </c>
      <c r="Q1164" s="19">
        <v>30383</v>
      </c>
      <c r="R1164">
        <v>26.11</v>
      </c>
      <c r="S1164">
        <f t="shared" si="36"/>
        <v>21.310000000000002</v>
      </c>
      <c r="T1164">
        <v>16.510000000000002</v>
      </c>
      <c r="U1164">
        <v>22.23</v>
      </c>
      <c r="V1164">
        <f t="shared" si="37"/>
        <v>15.66</v>
      </c>
      <c r="W1164">
        <v>9.09</v>
      </c>
    </row>
    <row r="1165" spans="7:23" x14ac:dyDescent="0.3">
      <c r="G1165" s="19">
        <v>24784</v>
      </c>
      <c r="H1165">
        <v>0</v>
      </c>
      <c r="I1165">
        <v>0</v>
      </c>
      <c r="Q1165" s="19">
        <v>30384</v>
      </c>
      <c r="R1165">
        <v>22.61</v>
      </c>
      <c r="S1165">
        <f t="shared" si="36"/>
        <v>18.864999999999998</v>
      </c>
      <c r="T1165">
        <v>15.12</v>
      </c>
      <c r="U1165">
        <v>19.260000000000002</v>
      </c>
      <c r="V1165">
        <f t="shared" si="37"/>
        <v>13.790000000000001</v>
      </c>
      <c r="W1165">
        <v>8.32</v>
      </c>
    </row>
    <row r="1166" spans="7:23" x14ac:dyDescent="0.3">
      <c r="G1166" s="19">
        <v>24785</v>
      </c>
      <c r="H1166">
        <v>0</v>
      </c>
      <c r="I1166">
        <v>0.12</v>
      </c>
      <c r="Q1166" s="19">
        <v>30385</v>
      </c>
      <c r="R1166">
        <v>14.39</v>
      </c>
      <c r="S1166">
        <f t="shared" si="36"/>
        <v>13.185</v>
      </c>
      <c r="T1166">
        <v>11.98</v>
      </c>
      <c r="U1166">
        <v>12.26</v>
      </c>
      <c r="V1166">
        <f t="shared" si="37"/>
        <v>9.4250000000000007</v>
      </c>
      <c r="W1166">
        <v>6.59</v>
      </c>
    </row>
    <row r="1167" spans="7:23" x14ac:dyDescent="0.3">
      <c r="G1167" s="19">
        <v>24786</v>
      </c>
      <c r="H1167">
        <v>0</v>
      </c>
      <c r="I1167">
        <v>0</v>
      </c>
      <c r="Q1167" s="19">
        <v>30386</v>
      </c>
      <c r="R1167">
        <v>13.57</v>
      </c>
      <c r="S1167">
        <f t="shared" si="36"/>
        <v>12.365</v>
      </c>
      <c r="T1167">
        <v>11.16</v>
      </c>
      <c r="U1167">
        <v>11.55</v>
      </c>
      <c r="V1167">
        <f t="shared" si="37"/>
        <v>8.8450000000000006</v>
      </c>
      <c r="W1167">
        <v>6.14</v>
      </c>
    </row>
    <row r="1168" spans="7:23" x14ac:dyDescent="0.3">
      <c r="G1168" s="19">
        <v>24787</v>
      </c>
      <c r="H1168">
        <v>0</v>
      </c>
      <c r="I1168">
        <v>0</v>
      </c>
      <c r="Q1168" s="19">
        <v>30387</v>
      </c>
      <c r="R1168">
        <v>16.14</v>
      </c>
      <c r="S1168">
        <f t="shared" si="36"/>
        <v>14.29</v>
      </c>
      <c r="T1168">
        <v>12.44</v>
      </c>
      <c r="U1168">
        <v>13.74</v>
      </c>
      <c r="V1168">
        <f t="shared" si="37"/>
        <v>10.295</v>
      </c>
      <c r="W1168">
        <v>6.85</v>
      </c>
    </row>
    <row r="1169" spans="7:23" x14ac:dyDescent="0.3">
      <c r="G1169" s="19">
        <v>24788</v>
      </c>
      <c r="H1169">
        <v>0</v>
      </c>
      <c r="I1169">
        <v>0</v>
      </c>
      <c r="Q1169" s="19">
        <v>30388</v>
      </c>
      <c r="R1169">
        <v>17.48</v>
      </c>
      <c r="S1169">
        <f t="shared" si="36"/>
        <v>13.39</v>
      </c>
      <c r="T1169">
        <v>9.3000000000000007</v>
      </c>
      <c r="U1169">
        <v>14.88</v>
      </c>
      <c r="V1169">
        <f t="shared" si="37"/>
        <v>10</v>
      </c>
      <c r="W1169">
        <v>5.12</v>
      </c>
    </row>
    <row r="1170" spans="7:23" x14ac:dyDescent="0.3">
      <c r="G1170" s="19">
        <v>24789</v>
      </c>
      <c r="H1170">
        <v>1.22</v>
      </c>
      <c r="I1170">
        <v>3.72</v>
      </c>
      <c r="Q1170" s="19">
        <v>30389</v>
      </c>
      <c r="R1170">
        <v>14.19</v>
      </c>
      <c r="S1170">
        <f t="shared" si="36"/>
        <v>12.91</v>
      </c>
      <c r="T1170">
        <v>11.63</v>
      </c>
      <c r="U1170">
        <v>12.08</v>
      </c>
      <c r="V1170">
        <f t="shared" si="37"/>
        <v>9.24</v>
      </c>
      <c r="W1170">
        <v>6.4</v>
      </c>
    </row>
    <row r="1171" spans="7:23" x14ac:dyDescent="0.3">
      <c r="G1171" s="19">
        <v>24790</v>
      </c>
      <c r="H1171">
        <v>0</v>
      </c>
      <c r="I1171">
        <v>0.62</v>
      </c>
      <c r="Q1171" s="19">
        <v>30390</v>
      </c>
      <c r="R1171">
        <v>15.11</v>
      </c>
      <c r="S1171">
        <f t="shared" si="36"/>
        <v>13.135</v>
      </c>
      <c r="T1171">
        <v>11.16</v>
      </c>
      <c r="U1171">
        <v>12.87</v>
      </c>
      <c r="V1171">
        <f t="shared" si="37"/>
        <v>9.504999999999999</v>
      </c>
      <c r="W1171">
        <v>6.14</v>
      </c>
    </row>
    <row r="1172" spans="7:23" x14ac:dyDescent="0.3">
      <c r="G1172" s="19">
        <v>24791</v>
      </c>
      <c r="H1172">
        <v>0</v>
      </c>
      <c r="I1172">
        <v>0</v>
      </c>
      <c r="Q1172" s="19">
        <v>30391</v>
      </c>
      <c r="R1172">
        <v>19.329999999999998</v>
      </c>
      <c r="S1172">
        <f t="shared" si="36"/>
        <v>14.664999999999999</v>
      </c>
      <c r="T1172">
        <v>10</v>
      </c>
      <c r="U1172">
        <v>16.46</v>
      </c>
      <c r="V1172">
        <f t="shared" si="37"/>
        <v>10.98</v>
      </c>
      <c r="W1172">
        <v>5.5</v>
      </c>
    </row>
    <row r="1173" spans="7:23" x14ac:dyDescent="0.3">
      <c r="G1173" s="19">
        <v>24792</v>
      </c>
      <c r="H1173">
        <v>20.36</v>
      </c>
      <c r="I1173">
        <v>44.15</v>
      </c>
      <c r="Q1173" s="19">
        <v>30392</v>
      </c>
      <c r="R1173">
        <v>16.760000000000002</v>
      </c>
      <c r="S1173">
        <f t="shared" si="36"/>
        <v>14.775</v>
      </c>
      <c r="T1173">
        <v>12.79</v>
      </c>
      <c r="U1173">
        <v>14.27</v>
      </c>
      <c r="V1173">
        <f t="shared" si="37"/>
        <v>10.654999999999999</v>
      </c>
      <c r="W1173">
        <v>7.04</v>
      </c>
    </row>
    <row r="1174" spans="7:23" x14ac:dyDescent="0.3">
      <c r="G1174" s="19">
        <v>24793</v>
      </c>
      <c r="H1174">
        <v>1.83</v>
      </c>
      <c r="I1174">
        <v>9.3000000000000007</v>
      </c>
      <c r="Q1174" s="19">
        <v>30393</v>
      </c>
      <c r="R1174">
        <v>16.239999999999998</v>
      </c>
      <c r="S1174">
        <f t="shared" si="36"/>
        <v>14.574999999999999</v>
      </c>
      <c r="T1174">
        <v>12.91</v>
      </c>
      <c r="U1174">
        <v>13.83</v>
      </c>
      <c r="V1174">
        <f t="shared" si="37"/>
        <v>10.465</v>
      </c>
      <c r="W1174">
        <v>7.1</v>
      </c>
    </row>
    <row r="1175" spans="7:23" x14ac:dyDescent="0.3">
      <c r="G1175" s="19">
        <v>24794</v>
      </c>
      <c r="H1175">
        <v>0</v>
      </c>
      <c r="I1175">
        <v>0</v>
      </c>
      <c r="Q1175" s="19">
        <v>30394</v>
      </c>
      <c r="R1175">
        <v>17.89</v>
      </c>
      <c r="S1175">
        <f t="shared" si="36"/>
        <v>13.945</v>
      </c>
      <c r="T1175">
        <v>10</v>
      </c>
      <c r="U1175">
        <v>15.23</v>
      </c>
      <c r="V1175">
        <f t="shared" si="37"/>
        <v>10.365</v>
      </c>
      <c r="W1175">
        <v>5.5</v>
      </c>
    </row>
    <row r="1176" spans="7:23" x14ac:dyDescent="0.3">
      <c r="G1176" s="19">
        <v>24795</v>
      </c>
      <c r="H1176">
        <v>0</v>
      </c>
      <c r="I1176">
        <v>0</v>
      </c>
      <c r="Q1176" s="19">
        <v>30395</v>
      </c>
      <c r="R1176">
        <v>16.649999999999999</v>
      </c>
      <c r="S1176">
        <f t="shared" si="36"/>
        <v>14.834999999999999</v>
      </c>
      <c r="T1176">
        <v>13.02</v>
      </c>
      <c r="U1176">
        <v>14.18</v>
      </c>
      <c r="V1176">
        <f t="shared" si="37"/>
        <v>10.675000000000001</v>
      </c>
      <c r="W1176">
        <v>7.17</v>
      </c>
    </row>
    <row r="1177" spans="7:23" x14ac:dyDescent="0.3">
      <c r="G1177" s="19">
        <v>24796</v>
      </c>
      <c r="H1177">
        <v>0</v>
      </c>
      <c r="I1177">
        <v>0</v>
      </c>
      <c r="Q1177" s="19">
        <v>30396</v>
      </c>
      <c r="R1177">
        <v>18.3</v>
      </c>
      <c r="S1177">
        <f t="shared" si="36"/>
        <v>13.685</v>
      </c>
      <c r="T1177">
        <v>9.07</v>
      </c>
      <c r="U1177">
        <v>15.58</v>
      </c>
      <c r="V1177">
        <f t="shared" si="37"/>
        <v>10.285</v>
      </c>
      <c r="W1177">
        <v>4.99</v>
      </c>
    </row>
    <row r="1178" spans="7:23" x14ac:dyDescent="0.3">
      <c r="G1178" s="19">
        <v>24797</v>
      </c>
      <c r="H1178">
        <v>0</v>
      </c>
      <c r="I1178">
        <v>0</v>
      </c>
      <c r="Q1178" s="19">
        <v>30397</v>
      </c>
      <c r="R1178">
        <v>20.87</v>
      </c>
      <c r="S1178">
        <f t="shared" si="36"/>
        <v>16.54</v>
      </c>
      <c r="T1178">
        <v>12.21</v>
      </c>
      <c r="U1178">
        <v>17.77</v>
      </c>
      <c r="V1178">
        <f t="shared" si="37"/>
        <v>12.244999999999999</v>
      </c>
      <c r="W1178">
        <v>6.72</v>
      </c>
    </row>
    <row r="1179" spans="7:23" x14ac:dyDescent="0.3">
      <c r="G1179" s="19">
        <v>24798</v>
      </c>
      <c r="H1179">
        <v>0</v>
      </c>
      <c r="I1179">
        <v>0</v>
      </c>
      <c r="Q1179" s="19">
        <v>30398</v>
      </c>
      <c r="R1179">
        <v>19.12</v>
      </c>
      <c r="S1179">
        <f t="shared" si="36"/>
        <v>17.350000000000001</v>
      </c>
      <c r="T1179">
        <v>15.58</v>
      </c>
      <c r="U1179">
        <v>16.28</v>
      </c>
      <c r="V1179">
        <f t="shared" si="37"/>
        <v>12.425000000000001</v>
      </c>
      <c r="W1179">
        <v>8.57</v>
      </c>
    </row>
    <row r="1180" spans="7:23" x14ac:dyDescent="0.3">
      <c r="G1180" s="19">
        <v>24799</v>
      </c>
      <c r="H1180">
        <v>11.34</v>
      </c>
      <c r="I1180">
        <v>0.62</v>
      </c>
      <c r="Q1180" s="19">
        <v>30399</v>
      </c>
      <c r="R1180">
        <v>20.04</v>
      </c>
      <c r="S1180">
        <f t="shared" si="36"/>
        <v>16.184999999999999</v>
      </c>
      <c r="T1180">
        <v>12.33</v>
      </c>
      <c r="U1180">
        <v>17.07</v>
      </c>
      <c r="V1180">
        <f t="shared" si="37"/>
        <v>11.925000000000001</v>
      </c>
      <c r="W1180">
        <v>6.78</v>
      </c>
    </row>
    <row r="1181" spans="7:23" x14ac:dyDescent="0.3">
      <c r="G1181" s="19">
        <v>24800</v>
      </c>
      <c r="H1181">
        <v>26.22</v>
      </c>
      <c r="I1181">
        <v>24.93</v>
      </c>
      <c r="Q1181" s="19">
        <v>30400</v>
      </c>
      <c r="R1181">
        <v>16.04</v>
      </c>
      <c r="S1181">
        <f t="shared" si="36"/>
        <v>14.01</v>
      </c>
      <c r="T1181">
        <v>11.98</v>
      </c>
      <c r="U1181">
        <v>13.66</v>
      </c>
      <c r="V1181">
        <f t="shared" si="37"/>
        <v>10.125</v>
      </c>
      <c r="W1181">
        <v>6.59</v>
      </c>
    </row>
    <row r="1182" spans="7:23" x14ac:dyDescent="0.3">
      <c r="G1182" s="19">
        <v>24801</v>
      </c>
      <c r="H1182">
        <v>0</v>
      </c>
      <c r="I1182">
        <v>0</v>
      </c>
      <c r="Q1182" s="19">
        <v>30401</v>
      </c>
      <c r="R1182">
        <v>16.86</v>
      </c>
      <c r="S1182">
        <f t="shared" si="36"/>
        <v>14.535</v>
      </c>
      <c r="T1182">
        <v>12.21</v>
      </c>
      <c r="U1182">
        <v>14.36</v>
      </c>
      <c r="V1182">
        <f t="shared" si="37"/>
        <v>10.54</v>
      </c>
      <c r="W1182">
        <v>6.72</v>
      </c>
    </row>
    <row r="1183" spans="7:23" x14ac:dyDescent="0.3">
      <c r="G1183" s="19">
        <v>24802</v>
      </c>
      <c r="H1183">
        <v>0</v>
      </c>
      <c r="I1183">
        <v>0</v>
      </c>
      <c r="Q1183" s="19">
        <v>30402</v>
      </c>
      <c r="R1183">
        <v>16.649999999999999</v>
      </c>
      <c r="S1183">
        <f t="shared" si="36"/>
        <v>12.975</v>
      </c>
      <c r="T1183">
        <v>9.3000000000000007</v>
      </c>
      <c r="U1183">
        <v>14.18</v>
      </c>
      <c r="V1183">
        <f t="shared" si="37"/>
        <v>9.65</v>
      </c>
      <c r="W1183">
        <v>5.12</v>
      </c>
    </row>
    <row r="1184" spans="7:23" x14ac:dyDescent="0.3">
      <c r="G1184" s="19">
        <v>24803</v>
      </c>
      <c r="H1184">
        <v>0</v>
      </c>
      <c r="I1184">
        <v>0</v>
      </c>
      <c r="Q1184" s="19">
        <v>30403</v>
      </c>
      <c r="R1184">
        <v>21.9</v>
      </c>
      <c r="S1184">
        <f t="shared" si="36"/>
        <v>16.299999999999997</v>
      </c>
      <c r="T1184">
        <v>10.7</v>
      </c>
      <c r="U1184">
        <v>18.649999999999999</v>
      </c>
      <c r="V1184">
        <f t="shared" si="37"/>
        <v>12.27</v>
      </c>
      <c r="W1184">
        <v>5.89</v>
      </c>
    </row>
    <row r="1185" spans="7:23" x14ac:dyDescent="0.3">
      <c r="G1185" s="19">
        <v>24804</v>
      </c>
      <c r="H1185">
        <v>0</v>
      </c>
      <c r="I1185">
        <v>0</v>
      </c>
      <c r="Q1185" s="19">
        <v>30404</v>
      </c>
      <c r="R1185">
        <v>21.07</v>
      </c>
      <c r="S1185">
        <f t="shared" si="36"/>
        <v>18.094999999999999</v>
      </c>
      <c r="T1185">
        <v>15.12</v>
      </c>
      <c r="U1185">
        <v>17.940000000000001</v>
      </c>
      <c r="V1185">
        <f t="shared" si="37"/>
        <v>13.13</v>
      </c>
      <c r="W1185">
        <v>8.32</v>
      </c>
    </row>
    <row r="1186" spans="7:23" x14ac:dyDescent="0.3">
      <c r="G1186" s="19">
        <v>24805</v>
      </c>
      <c r="H1186">
        <v>0</v>
      </c>
      <c r="I1186">
        <v>0</v>
      </c>
      <c r="Q1186" s="19">
        <v>30405</v>
      </c>
      <c r="R1186">
        <v>19.739999999999998</v>
      </c>
      <c r="S1186">
        <f t="shared" si="36"/>
        <v>15.219999999999999</v>
      </c>
      <c r="T1186">
        <v>10.7</v>
      </c>
      <c r="U1186">
        <v>16.809999999999999</v>
      </c>
      <c r="V1186">
        <f t="shared" si="37"/>
        <v>11.35</v>
      </c>
      <c r="W1186">
        <v>5.89</v>
      </c>
    </row>
    <row r="1187" spans="7:23" x14ac:dyDescent="0.3">
      <c r="G1187" s="19">
        <v>24806</v>
      </c>
      <c r="H1187">
        <v>0</v>
      </c>
      <c r="I1187">
        <v>0</v>
      </c>
      <c r="Q1187" s="19">
        <v>30406</v>
      </c>
      <c r="R1187">
        <v>26.42</v>
      </c>
      <c r="S1187">
        <f t="shared" si="36"/>
        <v>20.305</v>
      </c>
      <c r="T1187">
        <v>14.19</v>
      </c>
      <c r="U1187">
        <v>22.5</v>
      </c>
      <c r="V1187">
        <f t="shared" si="37"/>
        <v>15.154999999999999</v>
      </c>
      <c r="W1187">
        <v>7.81</v>
      </c>
    </row>
    <row r="1188" spans="7:23" x14ac:dyDescent="0.3">
      <c r="G1188" s="19">
        <v>24807</v>
      </c>
      <c r="H1188">
        <v>0</v>
      </c>
      <c r="I1188">
        <v>0</v>
      </c>
      <c r="Q1188" s="19">
        <v>30407</v>
      </c>
      <c r="R1188">
        <v>20.25</v>
      </c>
      <c r="S1188">
        <f t="shared" si="36"/>
        <v>15.32</v>
      </c>
      <c r="T1188">
        <v>10.39</v>
      </c>
      <c r="U1188">
        <v>17.68</v>
      </c>
      <c r="V1188">
        <f t="shared" si="37"/>
        <v>11.824999999999999</v>
      </c>
      <c r="W1188">
        <v>5.97</v>
      </c>
    </row>
    <row r="1189" spans="7:23" x14ac:dyDescent="0.3">
      <c r="G1189" s="19">
        <v>24808</v>
      </c>
      <c r="H1189">
        <v>0</v>
      </c>
      <c r="I1189">
        <v>0</v>
      </c>
      <c r="Q1189" s="19">
        <v>30408</v>
      </c>
      <c r="R1189">
        <v>19.309999999999999</v>
      </c>
      <c r="S1189">
        <f t="shared" si="36"/>
        <v>15.484999999999999</v>
      </c>
      <c r="T1189">
        <v>11.66</v>
      </c>
      <c r="U1189">
        <v>16.86</v>
      </c>
      <c r="V1189">
        <f t="shared" si="37"/>
        <v>11.775</v>
      </c>
      <c r="W1189">
        <v>6.69</v>
      </c>
    </row>
    <row r="1190" spans="7:23" x14ac:dyDescent="0.3">
      <c r="G1190" s="19">
        <v>24809</v>
      </c>
      <c r="H1190">
        <v>0</v>
      </c>
      <c r="I1190">
        <v>0</v>
      </c>
      <c r="Q1190" s="19">
        <v>30409</v>
      </c>
      <c r="R1190">
        <v>27.66</v>
      </c>
      <c r="S1190">
        <f t="shared" si="36"/>
        <v>19.085000000000001</v>
      </c>
      <c r="T1190">
        <v>10.51</v>
      </c>
      <c r="U1190">
        <v>24.15</v>
      </c>
      <c r="V1190">
        <f t="shared" si="37"/>
        <v>15.09</v>
      </c>
      <c r="W1190">
        <v>6.03</v>
      </c>
    </row>
    <row r="1191" spans="7:23" x14ac:dyDescent="0.3">
      <c r="G1191" s="19">
        <v>24810</v>
      </c>
      <c r="H1191">
        <v>0</v>
      </c>
      <c r="I1191">
        <v>0</v>
      </c>
      <c r="Q1191" s="19">
        <v>30410</v>
      </c>
      <c r="R1191">
        <v>26.62</v>
      </c>
      <c r="S1191">
        <f t="shared" si="36"/>
        <v>21.105</v>
      </c>
      <c r="T1191">
        <v>15.59</v>
      </c>
      <c r="U1191">
        <v>23.24</v>
      </c>
      <c r="V1191">
        <f t="shared" si="37"/>
        <v>16.094999999999999</v>
      </c>
      <c r="W1191">
        <v>8.9499999999999993</v>
      </c>
    </row>
    <row r="1192" spans="7:23" x14ac:dyDescent="0.3">
      <c r="G1192" s="19">
        <v>24811</v>
      </c>
      <c r="H1192">
        <v>0</v>
      </c>
      <c r="I1192">
        <v>0</v>
      </c>
      <c r="Q1192" s="19">
        <v>30411</v>
      </c>
      <c r="R1192">
        <v>21.92</v>
      </c>
      <c r="S1192">
        <f t="shared" si="36"/>
        <v>16.91</v>
      </c>
      <c r="T1192">
        <v>11.9</v>
      </c>
      <c r="U1192">
        <v>19.14</v>
      </c>
      <c r="V1192">
        <f t="shared" si="37"/>
        <v>12.984999999999999</v>
      </c>
      <c r="W1192">
        <v>6.83</v>
      </c>
    </row>
    <row r="1193" spans="7:23" x14ac:dyDescent="0.3">
      <c r="G1193" s="19">
        <v>24812</v>
      </c>
      <c r="H1193">
        <v>0</v>
      </c>
      <c r="I1193">
        <v>0</v>
      </c>
      <c r="Q1193" s="19">
        <v>30412</v>
      </c>
      <c r="R1193">
        <v>26.72</v>
      </c>
      <c r="S1193">
        <f t="shared" si="36"/>
        <v>21.445</v>
      </c>
      <c r="T1193">
        <v>16.170000000000002</v>
      </c>
      <c r="U1193">
        <v>23.33</v>
      </c>
      <c r="V1193">
        <f t="shared" si="37"/>
        <v>16.305</v>
      </c>
      <c r="W1193">
        <v>9.2799999999999994</v>
      </c>
    </row>
    <row r="1194" spans="7:23" x14ac:dyDescent="0.3">
      <c r="G1194" s="19">
        <v>24813</v>
      </c>
      <c r="H1194">
        <v>0</v>
      </c>
      <c r="I1194">
        <v>0</v>
      </c>
      <c r="Q1194" s="19">
        <v>30413</v>
      </c>
      <c r="R1194">
        <v>21.29</v>
      </c>
      <c r="S1194">
        <f t="shared" si="36"/>
        <v>18.035</v>
      </c>
      <c r="T1194">
        <v>14.78</v>
      </c>
      <c r="U1194">
        <v>18.59</v>
      </c>
      <c r="V1194">
        <f t="shared" si="37"/>
        <v>13.535</v>
      </c>
      <c r="W1194">
        <v>8.48</v>
      </c>
    </row>
    <row r="1195" spans="7:23" x14ac:dyDescent="0.3">
      <c r="G1195" s="19">
        <v>24814</v>
      </c>
      <c r="H1195">
        <v>0</v>
      </c>
      <c r="I1195">
        <v>0</v>
      </c>
      <c r="Q1195" s="19">
        <v>30414</v>
      </c>
      <c r="R1195">
        <v>20.25</v>
      </c>
      <c r="S1195">
        <f t="shared" si="36"/>
        <v>16.245000000000001</v>
      </c>
      <c r="T1195">
        <v>12.24</v>
      </c>
      <c r="U1195">
        <v>17.68</v>
      </c>
      <c r="V1195">
        <f t="shared" si="37"/>
        <v>12.355</v>
      </c>
      <c r="W1195">
        <v>7.03</v>
      </c>
    </row>
    <row r="1196" spans="7:23" x14ac:dyDescent="0.3">
      <c r="G1196" s="19">
        <v>24815</v>
      </c>
      <c r="H1196">
        <v>0</v>
      </c>
      <c r="I1196">
        <v>0</v>
      </c>
      <c r="Q1196" s="19">
        <v>30415</v>
      </c>
      <c r="R1196">
        <v>23.07</v>
      </c>
      <c r="S1196">
        <f t="shared" si="36"/>
        <v>18.754999999999999</v>
      </c>
      <c r="T1196">
        <v>14.44</v>
      </c>
      <c r="U1196">
        <v>20.14</v>
      </c>
      <c r="V1196">
        <f t="shared" si="37"/>
        <v>14.215</v>
      </c>
      <c r="W1196">
        <v>8.2899999999999991</v>
      </c>
    </row>
    <row r="1197" spans="7:23" x14ac:dyDescent="0.3">
      <c r="G1197" s="19">
        <v>24816</v>
      </c>
      <c r="H1197">
        <v>0</v>
      </c>
      <c r="I1197">
        <v>0</v>
      </c>
      <c r="Q1197" s="19">
        <v>30416</v>
      </c>
      <c r="R1197">
        <v>17.22</v>
      </c>
      <c r="S1197">
        <f t="shared" si="36"/>
        <v>14.385</v>
      </c>
      <c r="T1197">
        <v>11.55</v>
      </c>
      <c r="U1197">
        <v>15.04</v>
      </c>
      <c r="V1197">
        <f t="shared" si="37"/>
        <v>10.834999999999999</v>
      </c>
      <c r="W1197">
        <v>6.63</v>
      </c>
    </row>
    <row r="1198" spans="7:23" x14ac:dyDescent="0.3">
      <c r="G1198" s="19">
        <v>24817</v>
      </c>
      <c r="H1198">
        <v>0</v>
      </c>
      <c r="I1198">
        <v>0</v>
      </c>
      <c r="Q1198" s="19">
        <v>30417</v>
      </c>
      <c r="R1198">
        <v>17.95</v>
      </c>
      <c r="S1198">
        <f t="shared" si="36"/>
        <v>14.864999999999998</v>
      </c>
      <c r="T1198">
        <v>11.78</v>
      </c>
      <c r="U1198">
        <v>15.67</v>
      </c>
      <c r="V1198">
        <f t="shared" si="37"/>
        <v>11.215</v>
      </c>
      <c r="W1198">
        <v>6.76</v>
      </c>
    </row>
    <row r="1199" spans="7:23" x14ac:dyDescent="0.3">
      <c r="G1199" s="19">
        <v>24818</v>
      </c>
      <c r="H1199">
        <v>3.05</v>
      </c>
      <c r="I1199">
        <v>0</v>
      </c>
      <c r="Q1199" s="19">
        <v>30418</v>
      </c>
      <c r="R1199">
        <v>19.309999999999999</v>
      </c>
      <c r="S1199">
        <f t="shared" si="36"/>
        <v>16.93</v>
      </c>
      <c r="T1199">
        <v>14.55</v>
      </c>
      <c r="U1199">
        <v>16.86</v>
      </c>
      <c r="V1199">
        <f t="shared" si="37"/>
        <v>12.605</v>
      </c>
      <c r="W1199">
        <v>8.35</v>
      </c>
    </row>
    <row r="1200" spans="7:23" x14ac:dyDescent="0.3">
      <c r="G1200" s="19">
        <v>24819</v>
      </c>
      <c r="H1200">
        <v>17.32</v>
      </c>
      <c r="I1200">
        <v>4.59</v>
      </c>
      <c r="Q1200" s="19">
        <v>30419</v>
      </c>
      <c r="R1200">
        <v>14.93</v>
      </c>
      <c r="S1200">
        <f t="shared" si="36"/>
        <v>14.280000000000001</v>
      </c>
      <c r="T1200">
        <v>13.63</v>
      </c>
      <c r="U1200">
        <v>13.03</v>
      </c>
      <c r="V1200">
        <f t="shared" si="37"/>
        <v>10.425000000000001</v>
      </c>
      <c r="W1200">
        <v>7.82</v>
      </c>
    </row>
    <row r="1201" spans="7:23" x14ac:dyDescent="0.3">
      <c r="G1201" s="19">
        <v>24820</v>
      </c>
      <c r="H1201">
        <v>0</v>
      </c>
      <c r="I1201">
        <v>0</v>
      </c>
      <c r="Q1201" s="19">
        <v>30420</v>
      </c>
      <c r="R1201">
        <v>17.75</v>
      </c>
      <c r="S1201">
        <f t="shared" si="36"/>
        <v>13.495000000000001</v>
      </c>
      <c r="T1201">
        <v>9.24</v>
      </c>
      <c r="U1201">
        <v>15.49</v>
      </c>
      <c r="V1201">
        <f t="shared" si="37"/>
        <v>10.395</v>
      </c>
      <c r="W1201">
        <v>5.3</v>
      </c>
    </row>
    <row r="1202" spans="7:23" x14ac:dyDescent="0.3">
      <c r="G1202" s="19">
        <v>24821</v>
      </c>
      <c r="H1202">
        <v>0</v>
      </c>
      <c r="I1202">
        <v>0</v>
      </c>
      <c r="Q1202" s="19">
        <v>30421</v>
      </c>
      <c r="R1202">
        <v>19.62</v>
      </c>
      <c r="S1202">
        <f t="shared" si="36"/>
        <v>14.085000000000001</v>
      </c>
      <c r="T1202">
        <v>8.5500000000000007</v>
      </c>
      <c r="U1202">
        <v>17.13</v>
      </c>
      <c r="V1202">
        <f t="shared" si="37"/>
        <v>11.02</v>
      </c>
      <c r="W1202">
        <v>4.91</v>
      </c>
    </row>
    <row r="1203" spans="7:23" x14ac:dyDescent="0.3">
      <c r="G1203" s="19">
        <v>24822</v>
      </c>
      <c r="H1203">
        <v>0</v>
      </c>
      <c r="I1203">
        <v>0</v>
      </c>
      <c r="Q1203" s="19">
        <v>30422</v>
      </c>
      <c r="R1203">
        <v>19.420000000000002</v>
      </c>
      <c r="S1203">
        <f t="shared" si="36"/>
        <v>15.485000000000001</v>
      </c>
      <c r="T1203">
        <v>11.55</v>
      </c>
      <c r="U1203">
        <v>16.95</v>
      </c>
      <c r="V1203">
        <f t="shared" si="37"/>
        <v>11.79</v>
      </c>
      <c r="W1203">
        <v>6.63</v>
      </c>
    </row>
    <row r="1204" spans="7:23" x14ac:dyDescent="0.3">
      <c r="G1204" s="19">
        <v>24823</v>
      </c>
      <c r="H1204">
        <v>0</v>
      </c>
      <c r="I1204">
        <v>0</v>
      </c>
      <c r="Q1204" s="19">
        <v>30423</v>
      </c>
      <c r="R1204">
        <v>19.100000000000001</v>
      </c>
      <c r="S1204">
        <f t="shared" si="36"/>
        <v>16.649999999999999</v>
      </c>
      <c r="T1204">
        <v>14.2</v>
      </c>
      <c r="U1204">
        <v>16.68</v>
      </c>
      <c r="V1204">
        <f t="shared" si="37"/>
        <v>12.414999999999999</v>
      </c>
      <c r="W1204">
        <v>8.15</v>
      </c>
    </row>
    <row r="1205" spans="7:23" x14ac:dyDescent="0.3">
      <c r="G1205" s="19">
        <v>24824</v>
      </c>
      <c r="H1205">
        <v>0</v>
      </c>
      <c r="I1205">
        <v>0</v>
      </c>
      <c r="Q1205" s="19">
        <v>30424</v>
      </c>
      <c r="R1205">
        <v>19.829999999999998</v>
      </c>
      <c r="S1205">
        <f t="shared" si="36"/>
        <v>14.649999999999999</v>
      </c>
      <c r="T1205">
        <v>9.4700000000000006</v>
      </c>
      <c r="U1205">
        <v>17.309999999999999</v>
      </c>
      <c r="V1205">
        <f t="shared" si="37"/>
        <v>11.375</v>
      </c>
      <c r="W1205">
        <v>5.44</v>
      </c>
    </row>
    <row r="1206" spans="7:23" x14ac:dyDescent="0.3">
      <c r="G1206" s="19">
        <v>24825</v>
      </c>
      <c r="H1206">
        <v>5.49</v>
      </c>
      <c r="I1206">
        <v>0</v>
      </c>
      <c r="Q1206" s="19">
        <v>30425</v>
      </c>
      <c r="R1206">
        <v>17.329999999999998</v>
      </c>
      <c r="S1206">
        <f t="shared" si="36"/>
        <v>14.73</v>
      </c>
      <c r="T1206">
        <v>12.13</v>
      </c>
      <c r="U1206">
        <v>15.13</v>
      </c>
      <c r="V1206">
        <f t="shared" si="37"/>
        <v>11.045</v>
      </c>
      <c r="W1206">
        <v>6.96</v>
      </c>
    </row>
    <row r="1207" spans="7:23" x14ac:dyDescent="0.3">
      <c r="G1207" s="19">
        <v>24826</v>
      </c>
      <c r="H1207">
        <v>3.17</v>
      </c>
      <c r="I1207">
        <v>0</v>
      </c>
      <c r="Q1207" s="19">
        <v>30426</v>
      </c>
      <c r="R1207">
        <v>17.75</v>
      </c>
      <c r="S1207">
        <f t="shared" si="36"/>
        <v>14.07</v>
      </c>
      <c r="T1207">
        <v>10.39</v>
      </c>
      <c r="U1207">
        <v>15.49</v>
      </c>
      <c r="V1207">
        <f t="shared" si="37"/>
        <v>10.73</v>
      </c>
      <c r="W1207">
        <v>5.97</v>
      </c>
    </row>
    <row r="1208" spans="7:23" x14ac:dyDescent="0.3">
      <c r="G1208" s="19">
        <v>24827</v>
      </c>
      <c r="H1208">
        <v>0</v>
      </c>
      <c r="I1208">
        <v>0</v>
      </c>
      <c r="Q1208" s="19">
        <v>30427</v>
      </c>
      <c r="R1208">
        <v>18.89</v>
      </c>
      <c r="S1208">
        <f t="shared" si="36"/>
        <v>14.64</v>
      </c>
      <c r="T1208">
        <v>10.39</v>
      </c>
      <c r="U1208">
        <v>16.489999999999998</v>
      </c>
      <c r="V1208">
        <f t="shared" si="37"/>
        <v>11.229999999999999</v>
      </c>
      <c r="W1208">
        <v>5.97</v>
      </c>
    </row>
    <row r="1209" spans="7:23" x14ac:dyDescent="0.3">
      <c r="G1209" s="19">
        <v>24828</v>
      </c>
      <c r="H1209">
        <v>0</v>
      </c>
      <c r="I1209">
        <v>0</v>
      </c>
      <c r="Q1209" s="19">
        <v>30428</v>
      </c>
      <c r="R1209">
        <v>22.13</v>
      </c>
      <c r="S1209">
        <f t="shared" si="36"/>
        <v>15.57</v>
      </c>
      <c r="T1209">
        <v>9.01</v>
      </c>
      <c r="U1209">
        <v>19.32</v>
      </c>
      <c r="V1209">
        <f t="shared" si="37"/>
        <v>12.245000000000001</v>
      </c>
      <c r="W1209">
        <v>5.17</v>
      </c>
    </row>
    <row r="1210" spans="7:23" x14ac:dyDescent="0.3">
      <c r="G1210" s="19">
        <v>24829</v>
      </c>
      <c r="H1210">
        <v>0</v>
      </c>
      <c r="I1210">
        <v>0</v>
      </c>
      <c r="Q1210" s="19">
        <v>30429</v>
      </c>
      <c r="R1210">
        <v>22.55</v>
      </c>
      <c r="S1210">
        <f t="shared" si="36"/>
        <v>16.585000000000001</v>
      </c>
      <c r="T1210">
        <v>10.62</v>
      </c>
      <c r="U1210">
        <v>19.68</v>
      </c>
      <c r="V1210">
        <f t="shared" si="37"/>
        <v>12.89</v>
      </c>
      <c r="W1210">
        <v>6.1</v>
      </c>
    </row>
    <row r="1211" spans="7:23" x14ac:dyDescent="0.3">
      <c r="G1211" s="19">
        <v>24830</v>
      </c>
      <c r="H1211">
        <v>0</v>
      </c>
      <c r="I1211">
        <v>0</v>
      </c>
      <c r="Q1211" s="19">
        <v>30430</v>
      </c>
      <c r="R1211">
        <v>26.72</v>
      </c>
      <c r="S1211">
        <f t="shared" si="36"/>
        <v>20.58</v>
      </c>
      <c r="T1211">
        <v>14.44</v>
      </c>
      <c r="U1211">
        <v>23.33</v>
      </c>
      <c r="V1211">
        <f t="shared" si="37"/>
        <v>15.809999999999999</v>
      </c>
      <c r="W1211">
        <v>8.2899999999999991</v>
      </c>
    </row>
    <row r="1212" spans="7:23" x14ac:dyDescent="0.3">
      <c r="G1212" s="19">
        <v>24831</v>
      </c>
      <c r="H1212">
        <v>0</v>
      </c>
      <c r="I1212">
        <v>0</v>
      </c>
      <c r="Q1212" s="19">
        <v>30431</v>
      </c>
      <c r="R1212">
        <v>28.6</v>
      </c>
      <c r="S1212">
        <f t="shared" si="36"/>
        <v>25.560000000000002</v>
      </c>
      <c r="T1212">
        <v>22.52</v>
      </c>
      <c r="U1212">
        <v>24.97</v>
      </c>
      <c r="V1212">
        <f t="shared" si="37"/>
        <v>18.95</v>
      </c>
      <c r="W1212">
        <v>12.93</v>
      </c>
    </row>
    <row r="1213" spans="7:23" x14ac:dyDescent="0.3">
      <c r="G1213" s="19">
        <v>24832</v>
      </c>
      <c r="H1213">
        <v>0</v>
      </c>
      <c r="I1213">
        <v>0</v>
      </c>
      <c r="Q1213" s="19">
        <v>30432</v>
      </c>
      <c r="R1213">
        <v>22.65</v>
      </c>
      <c r="S1213">
        <f t="shared" si="36"/>
        <v>19.119999999999997</v>
      </c>
      <c r="T1213">
        <v>15.59</v>
      </c>
      <c r="U1213">
        <v>19.78</v>
      </c>
      <c r="V1213">
        <f t="shared" si="37"/>
        <v>14.365</v>
      </c>
      <c r="W1213">
        <v>8.9499999999999993</v>
      </c>
    </row>
    <row r="1214" spans="7:23" x14ac:dyDescent="0.3">
      <c r="G1214" s="19">
        <v>24833</v>
      </c>
      <c r="H1214">
        <v>0</v>
      </c>
      <c r="I1214">
        <v>0</v>
      </c>
      <c r="Q1214" s="19">
        <v>30433</v>
      </c>
      <c r="R1214">
        <v>19.829999999999998</v>
      </c>
      <c r="S1214">
        <f t="shared" si="36"/>
        <v>17.015000000000001</v>
      </c>
      <c r="T1214">
        <v>14.2</v>
      </c>
      <c r="U1214">
        <v>17.309999999999999</v>
      </c>
      <c r="V1214">
        <f t="shared" si="37"/>
        <v>12.73</v>
      </c>
      <c r="W1214">
        <v>8.15</v>
      </c>
    </row>
    <row r="1215" spans="7:23" x14ac:dyDescent="0.3">
      <c r="G1215" s="19">
        <v>24834</v>
      </c>
      <c r="H1215">
        <v>0</v>
      </c>
      <c r="I1215">
        <v>0</v>
      </c>
      <c r="Q1215" s="19">
        <v>30434</v>
      </c>
      <c r="R1215">
        <v>16.489999999999998</v>
      </c>
      <c r="S1215">
        <f t="shared" si="36"/>
        <v>15.174999999999999</v>
      </c>
      <c r="T1215">
        <v>13.86</v>
      </c>
      <c r="U1215">
        <v>14.4</v>
      </c>
      <c r="V1215">
        <f t="shared" si="37"/>
        <v>11.175000000000001</v>
      </c>
      <c r="W1215">
        <v>7.95</v>
      </c>
    </row>
    <row r="1216" spans="7:23" x14ac:dyDescent="0.3">
      <c r="G1216" s="19">
        <v>24835</v>
      </c>
      <c r="H1216">
        <v>0</v>
      </c>
      <c r="I1216">
        <v>0</v>
      </c>
      <c r="Q1216" s="19">
        <v>30435</v>
      </c>
      <c r="R1216">
        <v>18.16</v>
      </c>
      <c r="S1216">
        <f t="shared" si="36"/>
        <v>15.664999999999999</v>
      </c>
      <c r="T1216">
        <v>13.17</v>
      </c>
      <c r="U1216">
        <v>15.86</v>
      </c>
      <c r="V1216">
        <f t="shared" si="37"/>
        <v>11.709999999999999</v>
      </c>
      <c r="W1216">
        <v>7.56</v>
      </c>
    </row>
    <row r="1217" spans="7:23" x14ac:dyDescent="0.3">
      <c r="G1217" s="19">
        <v>24836</v>
      </c>
      <c r="H1217">
        <v>0</v>
      </c>
      <c r="I1217">
        <v>0</v>
      </c>
      <c r="Q1217" s="19">
        <v>30436</v>
      </c>
      <c r="R1217">
        <v>20.46</v>
      </c>
      <c r="S1217">
        <f t="shared" si="36"/>
        <v>15.195</v>
      </c>
      <c r="T1217">
        <v>9.93</v>
      </c>
      <c r="U1217">
        <v>17.86</v>
      </c>
      <c r="V1217">
        <f t="shared" si="37"/>
        <v>11.78</v>
      </c>
      <c r="W1217">
        <v>5.7</v>
      </c>
    </row>
    <row r="1218" spans="7:23" x14ac:dyDescent="0.3">
      <c r="G1218" s="19">
        <v>24837</v>
      </c>
      <c r="H1218">
        <v>0</v>
      </c>
      <c r="I1218">
        <v>0</v>
      </c>
      <c r="Q1218" s="19">
        <v>30437</v>
      </c>
      <c r="R1218">
        <v>21.16</v>
      </c>
      <c r="S1218">
        <f t="shared" si="36"/>
        <v>16</v>
      </c>
      <c r="T1218">
        <v>10.84</v>
      </c>
      <c r="U1218">
        <v>18.87</v>
      </c>
      <c r="V1218">
        <f t="shared" si="37"/>
        <v>12.97</v>
      </c>
      <c r="W1218">
        <v>7.07</v>
      </c>
    </row>
    <row r="1219" spans="7:23" x14ac:dyDescent="0.3">
      <c r="G1219" s="19">
        <v>24838</v>
      </c>
      <c r="H1219">
        <v>0</v>
      </c>
      <c r="I1219">
        <v>0</v>
      </c>
      <c r="Q1219" s="19">
        <v>30438</v>
      </c>
      <c r="R1219">
        <v>23.07</v>
      </c>
      <c r="S1219">
        <f t="shared" ref="S1219:S1282" si="38">(R1219+T1219)/2</f>
        <v>18.594999999999999</v>
      </c>
      <c r="T1219">
        <v>14.12</v>
      </c>
      <c r="U1219">
        <v>20.57</v>
      </c>
      <c r="V1219">
        <f t="shared" ref="V1219:V1282" si="39">(U1219+W1219)/2</f>
        <v>14.89</v>
      </c>
      <c r="W1219">
        <v>9.2100000000000009</v>
      </c>
    </row>
    <row r="1220" spans="7:23" x14ac:dyDescent="0.3">
      <c r="G1220" s="19">
        <v>24839</v>
      </c>
      <c r="H1220">
        <v>0</v>
      </c>
      <c r="I1220">
        <v>0</v>
      </c>
      <c r="Q1220" s="19">
        <v>30439</v>
      </c>
      <c r="R1220">
        <v>22.22</v>
      </c>
      <c r="S1220">
        <f t="shared" si="38"/>
        <v>17.094999999999999</v>
      </c>
      <c r="T1220">
        <v>11.97</v>
      </c>
      <c r="U1220">
        <v>19.82</v>
      </c>
      <c r="V1220">
        <f t="shared" si="39"/>
        <v>13.815</v>
      </c>
      <c r="W1220">
        <v>7.81</v>
      </c>
    </row>
    <row r="1221" spans="7:23" x14ac:dyDescent="0.3">
      <c r="G1221" s="19">
        <v>24840</v>
      </c>
      <c r="H1221">
        <v>0</v>
      </c>
      <c r="I1221">
        <v>0</v>
      </c>
      <c r="Q1221" s="19">
        <v>30440</v>
      </c>
      <c r="R1221">
        <v>22.22</v>
      </c>
      <c r="S1221">
        <f t="shared" si="38"/>
        <v>17.04</v>
      </c>
      <c r="T1221">
        <v>11.86</v>
      </c>
      <c r="U1221">
        <v>19.82</v>
      </c>
      <c r="V1221">
        <f t="shared" si="39"/>
        <v>13.775</v>
      </c>
      <c r="W1221">
        <v>7.73</v>
      </c>
    </row>
    <row r="1222" spans="7:23" x14ac:dyDescent="0.3">
      <c r="G1222" s="19">
        <v>24841</v>
      </c>
      <c r="H1222">
        <v>0</v>
      </c>
      <c r="I1222">
        <v>0</v>
      </c>
      <c r="Q1222" s="19">
        <v>30441</v>
      </c>
      <c r="R1222">
        <v>23.28</v>
      </c>
      <c r="S1222">
        <f t="shared" si="38"/>
        <v>17.965</v>
      </c>
      <c r="T1222">
        <v>12.65</v>
      </c>
      <c r="U1222">
        <v>20.76</v>
      </c>
      <c r="V1222">
        <f t="shared" si="39"/>
        <v>14.505000000000001</v>
      </c>
      <c r="W1222">
        <v>8.25</v>
      </c>
    </row>
    <row r="1223" spans="7:23" x14ac:dyDescent="0.3">
      <c r="G1223" s="19">
        <v>24842</v>
      </c>
      <c r="H1223">
        <v>0</v>
      </c>
      <c r="I1223">
        <v>0</v>
      </c>
      <c r="Q1223" s="19">
        <v>30442</v>
      </c>
      <c r="R1223">
        <v>25.5</v>
      </c>
      <c r="S1223">
        <f t="shared" si="38"/>
        <v>20.375</v>
      </c>
      <c r="T1223">
        <v>15.25</v>
      </c>
      <c r="U1223">
        <v>22.74</v>
      </c>
      <c r="V1223">
        <f t="shared" si="39"/>
        <v>16.34</v>
      </c>
      <c r="W1223">
        <v>9.94</v>
      </c>
    </row>
    <row r="1224" spans="7:23" x14ac:dyDescent="0.3">
      <c r="G1224" s="19">
        <v>24843</v>
      </c>
      <c r="H1224">
        <v>0</v>
      </c>
      <c r="I1224">
        <v>0</v>
      </c>
      <c r="Q1224" s="19">
        <v>30443</v>
      </c>
      <c r="R1224">
        <v>20.100000000000001</v>
      </c>
      <c r="S1224">
        <f t="shared" si="38"/>
        <v>18.185000000000002</v>
      </c>
      <c r="T1224">
        <v>16.27</v>
      </c>
      <c r="U1224">
        <v>17.93</v>
      </c>
      <c r="V1224">
        <f t="shared" si="39"/>
        <v>14.27</v>
      </c>
      <c r="W1224">
        <v>10.61</v>
      </c>
    </row>
    <row r="1225" spans="7:23" x14ac:dyDescent="0.3">
      <c r="G1225" s="19">
        <v>24844</v>
      </c>
      <c r="H1225">
        <v>0</v>
      </c>
      <c r="I1225">
        <v>3.1</v>
      </c>
      <c r="Q1225" s="19">
        <v>30444</v>
      </c>
      <c r="R1225">
        <v>20.100000000000001</v>
      </c>
      <c r="S1225">
        <f t="shared" si="38"/>
        <v>16.490000000000002</v>
      </c>
      <c r="T1225">
        <v>12.88</v>
      </c>
      <c r="U1225">
        <v>17.93</v>
      </c>
      <c r="V1225">
        <f t="shared" si="39"/>
        <v>13.164999999999999</v>
      </c>
      <c r="W1225">
        <v>8.4</v>
      </c>
    </row>
    <row r="1226" spans="7:23" x14ac:dyDescent="0.3">
      <c r="G1226" s="19">
        <v>24845</v>
      </c>
      <c r="H1226">
        <v>0</v>
      </c>
      <c r="I1226">
        <v>1.98</v>
      </c>
      <c r="Q1226" s="19">
        <v>30445</v>
      </c>
      <c r="R1226">
        <v>21.16</v>
      </c>
      <c r="S1226">
        <f t="shared" si="38"/>
        <v>17.13</v>
      </c>
      <c r="T1226">
        <v>13.1</v>
      </c>
      <c r="U1226">
        <v>18.87</v>
      </c>
      <c r="V1226">
        <f t="shared" si="39"/>
        <v>13.705</v>
      </c>
      <c r="W1226">
        <v>8.5399999999999991</v>
      </c>
    </row>
    <row r="1227" spans="7:23" x14ac:dyDescent="0.3">
      <c r="G1227" s="19">
        <v>24846</v>
      </c>
      <c r="H1227">
        <v>0</v>
      </c>
      <c r="I1227">
        <v>0</v>
      </c>
      <c r="Q1227" s="19">
        <v>30446</v>
      </c>
      <c r="R1227">
        <v>21.37</v>
      </c>
      <c r="S1227">
        <f t="shared" si="38"/>
        <v>18.875</v>
      </c>
      <c r="T1227">
        <v>16.38</v>
      </c>
      <c r="U1227">
        <v>19.059999999999999</v>
      </c>
      <c r="V1227">
        <f t="shared" si="39"/>
        <v>14.87</v>
      </c>
      <c r="W1227">
        <v>10.68</v>
      </c>
    </row>
    <row r="1228" spans="7:23" x14ac:dyDescent="0.3">
      <c r="G1228" s="19">
        <v>24847</v>
      </c>
      <c r="H1228">
        <v>0</v>
      </c>
      <c r="I1228">
        <v>0</v>
      </c>
      <c r="Q1228" s="19">
        <v>30447</v>
      </c>
      <c r="R1228">
        <v>22.75</v>
      </c>
      <c r="S1228">
        <f t="shared" si="38"/>
        <v>17.754999999999999</v>
      </c>
      <c r="T1228">
        <v>12.76</v>
      </c>
      <c r="U1228">
        <v>20.29</v>
      </c>
      <c r="V1228">
        <f t="shared" si="39"/>
        <v>14.305</v>
      </c>
      <c r="W1228">
        <v>8.32</v>
      </c>
    </row>
    <row r="1229" spans="7:23" x14ac:dyDescent="0.3">
      <c r="G1229" s="19">
        <v>24848</v>
      </c>
      <c r="H1229">
        <v>0</v>
      </c>
      <c r="I1229">
        <v>0</v>
      </c>
      <c r="Q1229" s="19">
        <v>30448</v>
      </c>
      <c r="R1229">
        <v>22.01</v>
      </c>
      <c r="S1229">
        <f t="shared" si="38"/>
        <v>18.12</v>
      </c>
      <c r="T1229">
        <v>14.23</v>
      </c>
      <c r="U1229">
        <v>19.63</v>
      </c>
      <c r="V1229">
        <f t="shared" si="39"/>
        <v>14.454999999999998</v>
      </c>
      <c r="W1229">
        <v>9.2799999999999994</v>
      </c>
    </row>
    <row r="1230" spans="7:23" x14ac:dyDescent="0.3">
      <c r="G1230" s="19">
        <v>24849</v>
      </c>
      <c r="H1230">
        <v>0</v>
      </c>
      <c r="I1230">
        <v>0</v>
      </c>
      <c r="Q1230" s="19">
        <v>30449</v>
      </c>
      <c r="R1230">
        <v>21.8</v>
      </c>
      <c r="S1230">
        <f t="shared" si="38"/>
        <v>19.594999999999999</v>
      </c>
      <c r="T1230">
        <v>17.39</v>
      </c>
      <c r="U1230">
        <v>19.440000000000001</v>
      </c>
      <c r="V1230">
        <f t="shared" si="39"/>
        <v>15.39</v>
      </c>
      <c r="W1230">
        <v>11.34</v>
      </c>
    </row>
    <row r="1231" spans="7:23" x14ac:dyDescent="0.3">
      <c r="G1231" s="19">
        <v>24850</v>
      </c>
      <c r="H1231">
        <v>0</v>
      </c>
      <c r="I1231">
        <v>0</v>
      </c>
      <c r="Q1231" s="19">
        <v>30450</v>
      </c>
      <c r="R1231">
        <v>22.96</v>
      </c>
      <c r="S1231">
        <f t="shared" si="38"/>
        <v>20.234999999999999</v>
      </c>
      <c r="T1231">
        <v>17.510000000000002</v>
      </c>
      <c r="U1231">
        <v>20.48</v>
      </c>
      <c r="V1231">
        <f t="shared" si="39"/>
        <v>15.95</v>
      </c>
      <c r="W1231">
        <v>11.42</v>
      </c>
    </row>
    <row r="1232" spans="7:23" x14ac:dyDescent="0.3">
      <c r="G1232" s="19">
        <v>24851</v>
      </c>
      <c r="H1232">
        <v>0</v>
      </c>
      <c r="I1232">
        <v>0</v>
      </c>
      <c r="Q1232" s="19">
        <v>30451</v>
      </c>
      <c r="R1232">
        <v>23.91</v>
      </c>
      <c r="S1232">
        <f t="shared" si="38"/>
        <v>19.524999999999999</v>
      </c>
      <c r="T1232">
        <v>15.14</v>
      </c>
      <c r="U1232">
        <v>21.32</v>
      </c>
      <c r="V1232">
        <f t="shared" si="39"/>
        <v>15.594999999999999</v>
      </c>
      <c r="W1232">
        <v>9.8699999999999992</v>
      </c>
    </row>
    <row r="1233" spans="7:23" x14ac:dyDescent="0.3">
      <c r="G1233" s="19">
        <v>24852</v>
      </c>
      <c r="H1233">
        <v>0</v>
      </c>
      <c r="I1233">
        <v>0</v>
      </c>
      <c r="Q1233" s="19">
        <v>30452</v>
      </c>
      <c r="R1233">
        <v>24.13</v>
      </c>
      <c r="S1233">
        <f t="shared" si="38"/>
        <v>19.405000000000001</v>
      </c>
      <c r="T1233">
        <v>14.68</v>
      </c>
      <c r="U1233">
        <v>21.51</v>
      </c>
      <c r="V1233">
        <f t="shared" si="39"/>
        <v>15.545000000000002</v>
      </c>
      <c r="W1233">
        <v>9.58</v>
      </c>
    </row>
    <row r="1234" spans="7:23" x14ac:dyDescent="0.3">
      <c r="G1234" s="19">
        <v>24853</v>
      </c>
      <c r="H1234">
        <v>0</v>
      </c>
      <c r="I1234">
        <v>0</v>
      </c>
      <c r="Q1234" s="19">
        <v>30453</v>
      </c>
      <c r="R1234">
        <v>23.28</v>
      </c>
      <c r="S1234">
        <f t="shared" si="38"/>
        <v>19.774999999999999</v>
      </c>
      <c r="T1234">
        <v>16.27</v>
      </c>
      <c r="U1234">
        <v>20.76</v>
      </c>
      <c r="V1234">
        <f t="shared" si="39"/>
        <v>15.685</v>
      </c>
      <c r="W1234">
        <v>10.61</v>
      </c>
    </row>
    <row r="1235" spans="7:23" x14ac:dyDescent="0.3">
      <c r="G1235" s="19">
        <v>24854</v>
      </c>
      <c r="H1235">
        <v>10.97</v>
      </c>
      <c r="I1235">
        <v>5.95</v>
      </c>
      <c r="Q1235" s="19">
        <v>30454</v>
      </c>
      <c r="R1235">
        <v>22.01</v>
      </c>
      <c r="S1235">
        <f t="shared" si="38"/>
        <v>18.97</v>
      </c>
      <c r="T1235">
        <v>15.93</v>
      </c>
      <c r="U1235">
        <v>19.63</v>
      </c>
      <c r="V1235">
        <f t="shared" si="39"/>
        <v>15.01</v>
      </c>
      <c r="W1235">
        <v>10.39</v>
      </c>
    </row>
    <row r="1236" spans="7:23" x14ac:dyDescent="0.3">
      <c r="G1236" s="19">
        <v>24855</v>
      </c>
      <c r="H1236">
        <v>6.46</v>
      </c>
      <c r="I1236">
        <v>0</v>
      </c>
      <c r="Q1236" s="19">
        <v>30455</v>
      </c>
      <c r="R1236">
        <v>21.69</v>
      </c>
      <c r="S1236">
        <f t="shared" si="38"/>
        <v>19.54</v>
      </c>
      <c r="T1236">
        <v>17.39</v>
      </c>
      <c r="U1236">
        <v>19.34</v>
      </c>
      <c r="V1236">
        <f t="shared" si="39"/>
        <v>15.34</v>
      </c>
      <c r="W1236">
        <v>11.34</v>
      </c>
    </row>
    <row r="1237" spans="7:23" x14ac:dyDescent="0.3">
      <c r="G1237" s="19">
        <v>24856</v>
      </c>
      <c r="H1237">
        <v>0</v>
      </c>
      <c r="I1237">
        <v>0</v>
      </c>
      <c r="Q1237" s="19">
        <v>30456</v>
      </c>
      <c r="R1237">
        <v>23.81</v>
      </c>
      <c r="S1237">
        <f t="shared" si="38"/>
        <v>18.91</v>
      </c>
      <c r="T1237">
        <v>14.01</v>
      </c>
      <c r="U1237">
        <v>21.23</v>
      </c>
      <c r="V1237">
        <f t="shared" si="39"/>
        <v>15.18</v>
      </c>
      <c r="W1237">
        <v>9.1300000000000008</v>
      </c>
    </row>
    <row r="1238" spans="7:23" x14ac:dyDescent="0.3">
      <c r="G1238" s="19">
        <v>24857</v>
      </c>
      <c r="H1238">
        <v>0</v>
      </c>
      <c r="I1238">
        <v>0</v>
      </c>
      <c r="Q1238" s="19">
        <v>30457</v>
      </c>
      <c r="R1238">
        <v>25.39</v>
      </c>
      <c r="S1238">
        <f t="shared" si="38"/>
        <v>19.925000000000001</v>
      </c>
      <c r="T1238">
        <v>14.46</v>
      </c>
      <c r="U1238">
        <v>22.65</v>
      </c>
      <c r="V1238">
        <f t="shared" si="39"/>
        <v>16.04</v>
      </c>
      <c r="W1238">
        <v>9.43</v>
      </c>
    </row>
    <row r="1239" spans="7:23" x14ac:dyDescent="0.3">
      <c r="G1239" s="19">
        <v>24858</v>
      </c>
      <c r="H1239">
        <v>0</v>
      </c>
      <c r="I1239">
        <v>0</v>
      </c>
      <c r="Q1239" s="19">
        <v>30458</v>
      </c>
      <c r="R1239">
        <v>24.87</v>
      </c>
      <c r="S1239">
        <f t="shared" si="38"/>
        <v>19.774999999999999</v>
      </c>
      <c r="T1239">
        <v>14.68</v>
      </c>
      <c r="U1239">
        <v>22.17</v>
      </c>
      <c r="V1239">
        <f t="shared" si="39"/>
        <v>15.875</v>
      </c>
      <c r="W1239">
        <v>9.58</v>
      </c>
    </row>
    <row r="1240" spans="7:23" x14ac:dyDescent="0.3">
      <c r="G1240" s="19">
        <v>24859</v>
      </c>
      <c r="H1240">
        <v>0</v>
      </c>
      <c r="I1240">
        <v>0</v>
      </c>
      <c r="Q1240" s="19">
        <v>30459</v>
      </c>
      <c r="R1240">
        <v>25.39</v>
      </c>
      <c r="S1240">
        <f t="shared" si="38"/>
        <v>20.715</v>
      </c>
      <c r="T1240">
        <v>16.04</v>
      </c>
      <c r="U1240">
        <v>22.65</v>
      </c>
      <c r="V1240">
        <f t="shared" si="39"/>
        <v>16.555</v>
      </c>
      <c r="W1240">
        <v>10.46</v>
      </c>
    </row>
    <row r="1241" spans="7:23" x14ac:dyDescent="0.3">
      <c r="G1241" s="19">
        <v>24860</v>
      </c>
      <c r="H1241">
        <v>0</v>
      </c>
      <c r="I1241">
        <v>0</v>
      </c>
      <c r="Q1241" s="19">
        <v>30460</v>
      </c>
      <c r="R1241">
        <v>26.14</v>
      </c>
      <c r="S1241">
        <f t="shared" si="38"/>
        <v>21.314999999999998</v>
      </c>
      <c r="T1241">
        <v>16.489999999999998</v>
      </c>
      <c r="U1241">
        <v>23.31</v>
      </c>
      <c r="V1241">
        <f t="shared" si="39"/>
        <v>17.03</v>
      </c>
      <c r="W1241">
        <v>10.75</v>
      </c>
    </row>
    <row r="1242" spans="7:23" x14ac:dyDescent="0.3">
      <c r="G1242" s="19">
        <v>24861</v>
      </c>
      <c r="H1242">
        <v>0</v>
      </c>
      <c r="I1242">
        <v>0</v>
      </c>
      <c r="Q1242" s="19">
        <v>30461</v>
      </c>
      <c r="R1242">
        <v>26.24</v>
      </c>
      <c r="S1242">
        <f t="shared" si="38"/>
        <v>21.42</v>
      </c>
      <c r="T1242">
        <v>16.600000000000001</v>
      </c>
      <c r="U1242">
        <v>23.4</v>
      </c>
      <c r="V1242">
        <f t="shared" si="39"/>
        <v>17.114999999999998</v>
      </c>
      <c r="W1242">
        <v>10.83</v>
      </c>
    </row>
    <row r="1243" spans="7:23" x14ac:dyDescent="0.3">
      <c r="G1243" s="19">
        <v>24862</v>
      </c>
      <c r="H1243">
        <v>0</v>
      </c>
      <c r="I1243">
        <v>0</v>
      </c>
      <c r="Q1243" s="19">
        <v>30462</v>
      </c>
      <c r="R1243">
        <v>26.03</v>
      </c>
      <c r="S1243">
        <f t="shared" si="38"/>
        <v>21.825000000000003</v>
      </c>
      <c r="T1243">
        <v>17.62</v>
      </c>
      <c r="U1243">
        <v>23.21</v>
      </c>
      <c r="V1243">
        <f t="shared" si="39"/>
        <v>17.350000000000001</v>
      </c>
      <c r="W1243">
        <v>11.49</v>
      </c>
    </row>
    <row r="1244" spans="7:23" x14ac:dyDescent="0.3">
      <c r="G1244" s="19">
        <v>24863</v>
      </c>
      <c r="H1244">
        <v>0</v>
      </c>
      <c r="I1244">
        <v>0</v>
      </c>
      <c r="Q1244" s="19">
        <v>30463</v>
      </c>
      <c r="R1244">
        <v>27.3</v>
      </c>
      <c r="S1244">
        <f t="shared" si="38"/>
        <v>21.67</v>
      </c>
      <c r="T1244">
        <v>16.04</v>
      </c>
      <c r="U1244">
        <v>24.34</v>
      </c>
      <c r="V1244">
        <f t="shared" si="39"/>
        <v>17.399999999999999</v>
      </c>
      <c r="W1244">
        <v>10.46</v>
      </c>
    </row>
    <row r="1245" spans="7:23" x14ac:dyDescent="0.3">
      <c r="G1245" s="19">
        <v>24864</v>
      </c>
      <c r="H1245">
        <v>0</v>
      </c>
      <c r="I1245">
        <v>0</v>
      </c>
      <c r="Q1245" s="19">
        <v>30464</v>
      </c>
      <c r="R1245">
        <v>27.3</v>
      </c>
      <c r="S1245">
        <f t="shared" si="38"/>
        <v>21.950000000000003</v>
      </c>
      <c r="T1245">
        <v>16.600000000000001</v>
      </c>
      <c r="U1245">
        <v>24.34</v>
      </c>
      <c r="V1245">
        <f t="shared" si="39"/>
        <v>17.585000000000001</v>
      </c>
      <c r="W1245">
        <v>10.83</v>
      </c>
    </row>
    <row r="1246" spans="7:23" x14ac:dyDescent="0.3">
      <c r="G1246" s="19">
        <v>24865</v>
      </c>
      <c r="H1246">
        <v>0</v>
      </c>
      <c r="I1246">
        <v>0</v>
      </c>
      <c r="Q1246" s="19">
        <v>30465</v>
      </c>
      <c r="R1246">
        <v>33.01</v>
      </c>
      <c r="S1246">
        <f t="shared" si="38"/>
        <v>27.009999999999998</v>
      </c>
      <c r="T1246">
        <v>21.01</v>
      </c>
      <c r="U1246">
        <v>29.44</v>
      </c>
      <c r="V1246">
        <f t="shared" si="39"/>
        <v>21.57</v>
      </c>
      <c r="W1246">
        <v>13.7</v>
      </c>
    </row>
    <row r="1247" spans="7:23" x14ac:dyDescent="0.3">
      <c r="G1247" s="19">
        <v>24866</v>
      </c>
      <c r="H1247">
        <v>0</v>
      </c>
      <c r="I1247">
        <v>0</v>
      </c>
      <c r="Q1247" s="19">
        <v>30466</v>
      </c>
      <c r="R1247">
        <v>26.66</v>
      </c>
      <c r="S1247">
        <f t="shared" si="38"/>
        <v>22.59</v>
      </c>
      <c r="T1247">
        <v>18.52</v>
      </c>
      <c r="U1247">
        <v>23.78</v>
      </c>
      <c r="V1247">
        <f t="shared" si="39"/>
        <v>17.93</v>
      </c>
      <c r="W1247">
        <v>12.08</v>
      </c>
    </row>
    <row r="1248" spans="7:23" x14ac:dyDescent="0.3">
      <c r="G1248" s="19">
        <v>24867</v>
      </c>
      <c r="H1248">
        <v>0</v>
      </c>
      <c r="I1248">
        <v>0</v>
      </c>
      <c r="Q1248" s="19">
        <v>30467</v>
      </c>
      <c r="R1248">
        <v>26.03</v>
      </c>
      <c r="S1248">
        <f t="shared" si="38"/>
        <v>21.035</v>
      </c>
      <c r="T1248">
        <v>16.04</v>
      </c>
      <c r="U1248">
        <v>23.21</v>
      </c>
      <c r="V1248">
        <f t="shared" si="39"/>
        <v>16.835000000000001</v>
      </c>
      <c r="W1248">
        <v>10.46</v>
      </c>
    </row>
    <row r="1249" spans="7:23" x14ac:dyDescent="0.3">
      <c r="G1249" s="19">
        <v>24868</v>
      </c>
      <c r="H1249">
        <v>0</v>
      </c>
      <c r="I1249">
        <v>0</v>
      </c>
      <c r="Q1249" s="19">
        <v>30468</v>
      </c>
      <c r="R1249">
        <v>26.71</v>
      </c>
      <c r="S1249">
        <f t="shared" si="38"/>
        <v>21.060000000000002</v>
      </c>
      <c r="T1249">
        <v>15.41</v>
      </c>
      <c r="U1249">
        <v>24.47</v>
      </c>
      <c r="V1249">
        <f t="shared" si="39"/>
        <v>17.975000000000001</v>
      </c>
      <c r="W1249">
        <v>11.48</v>
      </c>
    </row>
    <row r="1250" spans="7:23" x14ac:dyDescent="0.3">
      <c r="G1250" s="19">
        <v>24869</v>
      </c>
      <c r="H1250">
        <v>0</v>
      </c>
      <c r="I1250">
        <v>0</v>
      </c>
      <c r="Q1250" s="19">
        <v>30469</v>
      </c>
      <c r="R1250">
        <v>27.25</v>
      </c>
      <c r="S1250">
        <f t="shared" si="38"/>
        <v>21.55</v>
      </c>
      <c r="T1250">
        <v>15.85</v>
      </c>
      <c r="U1250">
        <v>24.96</v>
      </c>
      <c r="V1250">
        <f t="shared" si="39"/>
        <v>18.380000000000003</v>
      </c>
      <c r="W1250">
        <v>11.8</v>
      </c>
    </row>
    <row r="1251" spans="7:23" x14ac:dyDescent="0.3">
      <c r="G1251" s="19">
        <v>24870</v>
      </c>
      <c r="H1251">
        <v>0</v>
      </c>
      <c r="I1251">
        <v>0</v>
      </c>
      <c r="Q1251" s="19">
        <v>30470</v>
      </c>
      <c r="R1251">
        <v>31.24</v>
      </c>
      <c r="S1251">
        <f t="shared" si="38"/>
        <v>24.65</v>
      </c>
      <c r="T1251">
        <v>18.059999999999999</v>
      </c>
      <c r="U1251">
        <v>28.61</v>
      </c>
      <c r="V1251">
        <f t="shared" si="39"/>
        <v>21.024999999999999</v>
      </c>
      <c r="W1251">
        <v>13.44</v>
      </c>
    </row>
    <row r="1252" spans="7:23" x14ac:dyDescent="0.3">
      <c r="G1252" s="19">
        <v>24871</v>
      </c>
      <c r="H1252">
        <v>0</v>
      </c>
      <c r="I1252">
        <v>0</v>
      </c>
      <c r="Q1252" s="19">
        <v>30471</v>
      </c>
      <c r="R1252">
        <v>35.33</v>
      </c>
      <c r="S1252">
        <f t="shared" si="38"/>
        <v>28.234999999999999</v>
      </c>
      <c r="T1252">
        <v>21.14</v>
      </c>
      <c r="U1252">
        <v>32.36</v>
      </c>
      <c r="V1252">
        <f t="shared" si="39"/>
        <v>24.05</v>
      </c>
      <c r="W1252">
        <v>15.74</v>
      </c>
    </row>
    <row r="1253" spans="7:23" x14ac:dyDescent="0.3">
      <c r="G1253" s="19">
        <v>24872</v>
      </c>
      <c r="H1253">
        <v>0</v>
      </c>
      <c r="I1253">
        <v>0</v>
      </c>
      <c r="Q1253" s="19">
        <v>30472</v>
      </c>
      <c r="R1253">
        <v>34.25</v>
      </c>
      <c r="S1253">
        <f t="shared" si="38"/>
        <v>28.41</v>
      </c>
      <c r="T1253">
        <v>22.57</v>
      </c>
      <c r="U1253">
        <v>31.37</v>
      </c>
      <c r="V1253">
        <f t="shared" si="39"/>
        <v>24.085000000000001</v>
      </c>
      <c r="W1253">
        <v>16.8</v>
      </c>
    </row>
    <row r="1254" spans="7:23" x14ac:dyDescent="0.3">
      <c r="G1254" s="19">
        <v>24873</v>
      </c>
      <c r="H1254">
        <v>0</v>
      </c>
      <c r="I1254">
        <v>0</v>
      </c>
      <c r="Q1254" s="19">
        <v>30473</v>
      </c>
      <c r="R1254">
        <v>29.95</v>
      </c>
      <c r="S1254">
        <f t="shared" si="38"/>
        <v>25.655000000000001</v>
      </c>
      <c r="T1254">
        <v>21.36</v>
      </c>
      <c r="U1254">
        <v>27.43</v>
      </c>
      <c r="V1254">
        <f t="shared" si="39"/>
        <v>21.664999999999999</v>
      </c>
      <c r="W1254">
        <v>15.9</v>
      </c>
    </row>
    <row r="1255" spans="7:23" x14ac:dyDescent="0.3">
      <c r="G1255" s="19">
        <v>24874</v>
      </c>
      <c r="H1255">
        <v>0</v>
      </c>
      <c r="I1255">
        <v>0</v>
      </c>
      <c r="Q1255" s="19">
        <v>30474</v>
      </c>
      <c r="R1255">
        <v>30.16</v>
      </c>
      <c r="S1255">
        <f t="shared" si="38"/>
        <v>26.914999999999999</v>
      </c>
      <c r="T1255">
        <v>23.67</v>
      </c>
      <c r="U1255">
        <v>27.63</v>
      </c>
      <c r="V1255">
        <f t="shared" si="39"/>
        <v>22.625</v>
      </c>
      <c r="W1255">
        <v>17.62</v>
      </c>
    </row>
    <row r="1256" spans="7:23" x14ac:dyDescent="0.3">
      <c r="G1256" s="19">
        <v>24875</v>
      </c>
      <c r="H1256">
        <v>0</v>
      </c>
      <c r="I1256">
        <v>0</v>
      </c>
      <c r="Q1256" s="19">
        <v>30475</v>
      </c>
      <c r="R1256">
        <v>28.98</v>
      </c>
      <c r="S1256">
        <f t="shared" si="38"/>
        <v>24.62</v>
      </c>
      <c r="T1256">
        <v>20.260000000000002</v>
      </c>
      <c r="U1256">
        <v>26.54</v>
      </c>
      <c r="V1256">
        <f t="shared" si="39"/>
        <v>20.81</v>
      </c>
      <c r="W1256">
        <v>15.08</v>
      </c>
    </row>
    <row r="1257" spans="7:23" x14ac:dyDescent="0.3">
      <c r="G1257" s="19">
        <v>24876</v>
      </c>
      <c r="H1257">
        <v>0</v>
      </c>
      <c r="I1257">
        <v>0</v>
      </c>
      <c r="Q1257" s="19">
        <v>30476</v>
      </c>
      <c r="R1257">
        <v>29.62</v>
      </c>
      <c r="S1257">
        <f t="shared" si="38"/>
        <v>23.62</v>
      </c>
      <c r="T1257">
        <v>17.62</v>
      </c>
      <c r="U1257">
        <v>27.13</v>
      </c>
      <c r="V1257">
        <f t="shared" si="39"/>
        <v>20.119999999999997</v>
      </c>
      <c r="W1257">
        <v>13.11</v>
      </c>
    </row>
    <row r="1258" spans="7:23" x14ac:dyDescent="0.3">
      <c r="G1258" s="19">
        <v>24877</v>
      </c>
      <c r="H1258">
        <v>0</v>
      </c>
      <c r="I1258">
        <v>0.12</v>
      </c>
      <c r="Q1258" s="19">
        <v>30477</v>
      </c>
      <c r="R1258">
        <v>29.08</v>
      </c>
      <c r="S1258">
        <f t="shared" si="38"/>
        <v>23.9</v>
      </c>
      <c r="T1258">
        <v>18.72</v>
      </c>
      <c r="U1258">
        <v>26.64</v>
      </c>
      <c r="V1258">
        <f t="shared" si="39"/>
        <v>20.285</v>
      </c>
      <c r="W1258">
        <v>13.93</v>
      </c>
    </row>
    <row r="1259" spans="7:23" x14ac:dyDescent="0.3">
      <c r="G1259" s="19">
        <v>24878</v>
      </c>
      <c r="H1259">
        <v>3.66</v>
      </c>
      <c r="I1259">
        <v>2.36</v>
      </c>
      <c r="Q1259" s="19">
        <v>30478</v>
      </c>
      <c r="R1259">
        <v>29.08</v>
      </c>
      <c r="S1259">
        <f t="shared" si="38"/>
        <v>25.055</v>
      </c>
      <c r="T1259">
        <v>21.03</v>
      </c>
      <c r="U1259">
        <v>26.64</v>
      </c>
      <c r="V1259">
        <f t="shared" si="39"/>
        <v>21.15</v>
      </c>
      <c r="W1259">
        <v>15.66</v>
      </c>
    </row>
    <row r="1260" spans="7:23" x14ac:dyDescent="0.3">
      <c r="G1260" s="19">
        <v>24879</v>
      </c>
      <c r="H1260">
        <v>19.63</v>
      </c>
      <c r="I1260">
        <v>1.98</v>
      </c>
      <c r="Q1260" s="19">
        <v>30479</v>
      </c>
      <c r="R1260">
        <v>24.34</v>
      </c>
      <c r="S1260">
        <f t="shared" si="38"/>
        <v>22.355</v>
      </c>
      <c r="T1260">
        <v>20.37</v>
      </c>
      <c r="U1260">
        <v>22.3</v>
      </c>
      <c r="V1260">
        <f t="shared" si="39"/>
        <v>18.73</v>
      </c>
      <c r="W1260">
        <v>15.16</v>
      </c>
    </row>
    <row r="1261" spans="7:23" x14ac:dyDescent="0.3">
      <c r="G1261" s="19">
        <v>24880</v>
      </c>
      <c r="H1261">
        <v>0</v>
      </c>
      <c r="I1261">
        <v>0</v>
      </c>
      <c r="Q1261" s="19">
        <v>30480</v>
      </c>
      <c r="R1261">
        <v>27.79</v>
      </c>
      <c r="S1261">
        <f t="shared" si="38"/>
        <v>24.740000000000002</v>
      </c>
      <c r="T1261">
        <v>21.69</v>
      </c>
      <c r="U1261">
        <v>25.45</v>
      </c>
      <c r="V1261">
        <f t="shared" si="39"/>
        <v>20.799999999999997</v>
      </c>
      <c r="W1261">
        <v>16.149999999999999</v>
      </c>
    </row>
    <row r="1262" spans="7:23" x14ac:dyDescent="0.3">
      <c r="G1262" s="19">
        <v>24881</v>
      </c>
      <c r="H1262">
        <v>0</v>
      </c>
      <c r="I1262">
        <v>0</v>
      </c>
      <c r="Q1262" s="19">
        <v>30481</v>
      </c>
      <c r="R1262">
        <v>28.33</v>
      </c>
      <c r="S1262">
        <f t="shared" si="38"/>
        <v>23.305</v>
      </c>
      <c r="T1262">
        <v>18.28</v>
      </c>
      <c r="U1262">
        <v>25.95</v>
      </c>
      <c r="V1262">
        <f t="shared" si="39"/>
        <v>19.78</v>
      </c>
      <c r="W1262">
        <v>13.61</v>
      </c>
    </row>
    <row r="1263" spans="7:23" x14ac:dyDescent="0.3">
      <c r="G1263" s="19">
        <v>24882</v>
      </c>
      <c r="H1263">
        <v>0</v>
      </c>
      <c r="I1263">
        <v>0</v>
      </c>
      <c r="Q1263" s="19">
        <v>30482</v>
      </c>
      <c r="R1263">
        <v>28.01</v>
      </c>
      <c r="S1263">
        <f t="shared" si="38"/>
        <v>23.695</v>
      </c>
      <c r="T1263">
        <v>19.38</v>
      </c>
      <c r="U1263">
        <v>25.65</v>
      </c>
      <c r="V1263">
        <f t="shared" si="39"/>
        <v>20.04</v>
      </c>
      <c r="W1263">
        <v>14.43</v>
      </c>
    </row>
    <row r="1264" spans="7:23" x14ac:dyDescent="0.3">
      <c r="G1264" s="19">
        <v>24883</v>
      </c>
      <c r="H1264">
        <v>0</v>
      </c>
      <c r="I1264">
        <v>0</v>
      </c>
      <c r="Q1264" s="19">
        <v>30483</v>
      </c>
      <c r="R1264">
        <v>28.54</v>
      </c>
      <c r="S1264">
        <f t="shared" si="38"/>
        <v>24.18</v>
      </c>
      <c r="T1264">
        <v>19.82</v>
      </c>
      <c r="U1264">
        <v>26.15</v>
      </c>
      <c r="V1264">
        <f t="shared" si="39"/>
        <v>20.45</v>
      </c>
      <c r="W1264">
        <v>14.75</v>
      </c>
    </row>
    <row r="1265" spans="7:23" x14ac:dyDescent="0.3">
      <c r="G1265" s="19">
        <v>24884</v>
      </c>
      <c r="H1265">
        <v>0</v>
      </c>
      <c r="I1265">
        <v>0</v>
      </c>
      <c r="Q1265" s="19">
        <v>30484</v>
      </c>
      <c r="R1265">
        <v>29.51</v>
      </c>
      <c r="S1265">
        <f t="shared" si="38"/>
        <v>24.61</v>
      </c>
      <c r="T1265">
        <v>19.71</v>
      </c>
      <c r="U1265">
        <v>27.03</v>
      </c>
      <c r="V1265">
        <f t="shared" si="39"/>
        <v>20.85</v>
      </c>
      <c r="W1265">
        <v>14.67</v>
      </c>
    </row>
    <row r="1266" spans="7:23" x14ac:dyDescent="0.3">
      <c r="G1266" s="19">
        <v>24885</v>
      </c>
      <c r="H1266">
        <v>0</v>
      </c>
      <c r="I1266">
        <v>0</v>
      </c>
      <c r="Q1266" s="19">
        <v>30485</v>
      </c>
      <c r="R1266">
        <v>30.7</v>
      </c>
      <c r="S1266">
        <f t="shared" si="38"/>
        <v>25.04</v>
      </c>
      <c r="T1266">
        <v>19.38</v>
      </c>
      <c r="U1266">
        <v>28.12</v>
      </c>
      <c r="V1266">
        <f t="shared" si="39"/>
        <v>21.274999999999999</v>
      </c>
      <c r="W1266">
        <v>14.43</v>
      </c>
    </row>
    <row r="1267" spans="7:23" x14ac:dyDescent="0.3">
      <c r="G1267" s="19">
        <v>24886</v>
      </c>
      <c r="H1267">
        <v>0</v>
      </c>
      <c r="I1267">
        <v>0</v>
      </c>
      <c r="Q1267" s="19">
        <v>30486</v>
      </c>
      <c r="R1267">
        <v>31.02</v>
      </c>
      <c r="S1267">
        <f t="shared" si="38"/>
        <v>25.75</v>
      </c>
      <c r="T1267">
        <v>20.48</v>
      </c>
      <c r="U1267">
        <v>28.41</v>
      </c>
      <c r="V1267">
        <f t="shared" si="39"/>
        <v>21.83</v>
      </c>
      <c r="W1267">
        <v>15.25</v>
      </c>
    </row>
    <row r="1268" spans="7:23" x14ac:dyDescent="0.3">
      <c r="G1268" s="19">
        <v>24887</v>
      </c>
      <c r="H1268">
        <v>0</v>
      </c>
      <c r="I1268">
        <v>0</v>
      </c>
      <c r="Q1268" s="19">
        <v>30487</v>
      </c>
      <c r="R1268">
        <v>29.51</v>
      </c>
      <c r="S1268">
        <f t="shared" si="38"/>
        <v>25.215000000000003</v>
      </c>
      <c r="T1268">
        <v>20.92</v>
      </c>
      <c r="U1268">
        <v>27.03</v>
      </c>
      <c r="V1268">
        <f t="shared" si="39"/>
        <v>21.3</v>
      </c>
      <c r="W1268">
        <v>15.57</v>
      </c>
    </row>
    <row r="1269" spans="7:23" x14ac:dyDescent="0.3">
      <c r="G1269" s="19">
        <v>24888</v>
      </c>
      <c r="H1269">
        <v>0</v>
      </c>
      <c r="I1269">
        <v>0</v>
      </c>
      <c r="Q1269" s="19">
        <v>30488</v>
      </c>
      <c r="R1269">
        <v>32.31</v>
      </c>
      <c r="S1269">
        <f t="shared" si="38"/>
        <v>26.395000000000003</v>
      </c>
      <c r="T1269">
        <v>20.48</v>
      </c>
      <c r="U1269">
        <v>29.6</v>
      </c>
      <c r="V1269">
        <f t="shared" si="39"/>
        <v>22.425000000000001</v>
      </c>
      <c r="W1269">
        <v>15.25</v>
      </c>
    </row>
    <row r="1270" spans="7:23" x14ac:dyDescent="0.3">
      <c r="G1270" s="19">
        <v>24889</v>
      </c>
      <c r="H1270">
        <v>0</v>
      </c>
      <c r="I1270">
        <v>0</v>
      </c>
      <c r="Q1270" s="19">
        <v>30489</v>
      </c>
      <c r="R1270">
        <v>30.16</v>
      </c>
      <c r="S1270">
        <f t="shared" si="38"/>
        <v>26.97</v>
      </c>
      <c r="T1270">
        <v>23.78</v>
      </c>
      <c r="U1270">
        <v>27.63</v>
      </c>
      <c r="V1270">
        <f t="shared" si="39"/>
        <v>22.67</v>
      </c>
      <c r="W1270">
        <v>17.71</v>
      </c>
    </row>
    <row r="1271" spans="7:23" x14ac:dyDescent="0.3">
      <c r="G1271" s="19">
        <v>24890</v>
      </c>
      <c r="H1271">
        <v>0</v>
      </c>
      <c r="I1271">
        <v>0</v>
      </c>
      <c r="Q1271" s="19">
        <v>30490</v>
      </c>
      <c r="R1271">
        <v>28.44</v>
      </c>
      <c r="S1271">
        <f t="shared" si="38"/>
        <v>25.065000000000001</v>
      </c>
      <c r="T1271">
        <v>21.69</v>
      </c>
      <c r="U1271">
        <v>26.05</v>
      </c>
      <c r="V1271">
        <f t="shared" si="39"/>
        <v>21.1</v>
      </c>
      <c r="W1271">
        <v>16.149999999999999</v>
      </c>
    </row>
    <row r="1272" spans="7:23" x14ac:dyDescent="0.3">
      <c r="G1272" s="19">
        <v>24891</v>
      </c>
      <c r="H1272">
        <v>0</v>
      </c>
      <c r="I1272">
        <v>0</v>
      </c>
      <c r="Q1272" s="19">
        <v>30491</v>
      </c>
      <c r="R1272">
        <v>30.16</v>
      </c>
      <c r="S1272">
        <f t="shared" si="38"/>
        <v>25.375</v>
      </c>
      <c r="T1272">
        <v>20.59</v>
      </c>
      <c r="U1272">
        <v>27.63</v>
      </c>
      <c r="V1272">
        <f t="shared" si="39"/>
        <v>21.48</v>
      </c>
      <c r="W1272">
        <v>15.33</v>
      </c>
    </row>
    <row r="1273" spans="7:23" x14ac:dyDescent="0.3">
      <c r="G1273" s="19">
        <v>24892</v>
      </c>
      <c r="H1273">
        <v>0</v>
      </c>
      <c r="I1273">
        <v>0</v>
      </c>
      <c r="Q1273" s="19">
        <v>30492</v>
      </c>
      <c r="R1273">
        <v>31.24</v>
      </c>
      <c r="S1273">
        <f t="shared" si="38"/>
        <v>26.244999999999997</v>
      </c>
      <c r="T1273">
        <v>21.25</v>
      </c>
      <c r="U1273">
        <v>28.61</v>
      </c>
      <c r="V1273">
        <f t="shared" si="39"/>
        <v>22.215</v>
      </c>
      <c r="W1273">
        <v>15.82</v>
      </c>
    </row>
    <row r="1274" spans="7:23" x14ac:dyDescent="0.3">
      <c r="G1274" s="19">
        <v>24893</v>
      </c>
      <c r="H1274">
        <v>0</v>
      </c>
      <c r="I1274">
        <v>0</v>
      </c>
      <c r="Q1274" s="19">
        <v>30493</v>
      </c>
      <c r="R1274">
        <v>30.7</v>
      </c>
      <c r="S1274">
        <f t="shared" si="38"/>
        <v>26.36</v>
      </c>
      <c r="T1274">
        <v>22.02</v>
      </c>
      <c r="U1274">
        <v>28.12</v>
      </c>
      <c r="V1274">
        <f t="shared" si="39"/>
        <v>22.255000000000003</v>
      </c>
      <c r="W1274">
        <v>16.39</v>
      </c>
    </row>
    <row r="1275" spans="7:23" x14ac:dyDescent="0.3">
      <c r="G1275" s="19">
        <v>24894</v>
      </c>
      <c r="H1275">
        <v>0</v>
      </c>
      <c r="I1275">
        <v>0</v>
      </c>
      <c r="Q1275" s="19">
        <v>30494</v>
      </c>
      <c r="R1275">
        <v>29.3</v>
      </c>
      <c r="S1275">
        <f t="shared" si="38"/>
        <v>26.98</v>
      </c>
      <c r="T1275">
        <v>24.66</v>
      </c>
      <c r="U1275">
        <v>26.84</v>
      </c>
      <c r="V1275">
        <f t="shared" si="39"/>
        <v>22.6</v>
      </c>
      <c r="W1275">
        <v>18.36</v>
      </c>
    </row>
    <row r="1276" spans="7:23" x14ac:dyDescent="0.3">
      <c r="G1276" s="19">
        <v>24895</v>
      </c>
      <c r="H1276">
        <v>0</v>
      </c>
      <c r="I1276">
        <v>0</v>
      </c>
      <c r="Q1276" s="19">
        <v>30495</v>
      </c>
      <c r="R1276">
        <v>30.16</v>
      </c>
      <c r="S1276">
        <f t="shared" si="38"/>
        <v>26.42</v>
      </c>
      <c r="T1276">
        <v>22.68</v>
      </c>
      <c r="U1276">
        <v>27.63</v>
      </c>
      <c r="V1276">
        <f t="shared" si="39"/>
        <v>22.259999999999998</v>
      </c>
      <c r="W1276">
        <v>16.89</v>
      </c>
    </row>
    <row r="1277" spans="7:23" x14ac:dyDescent="0.3">
      <c r="G1277" s="19">
        <v>24896</v>
      </c>
      <c r="H1277">
        <v>0</v>
      </c>
      <c r="I1277">
        <v>0</v>
      </c>
      <c r="Q1277" s="19">
        <v>30496</v>
      </c>
      <c r="R1277">
        <v>32.31</v>
      </c>
      <c r="S1277">
        <f t="shared" si="38"/>
        <v>26.560000000000002</v>
      </c>
      <c r="T1277">
        <v>20.81</v>
      </c>
      <c r="U1277">
        <v>29.6</v>
      </c>
      <c r="V1277">
        <f t="shared" si="39"/>
        <v>22.545000000000002</v>
      </c>
      <c r="W1277">
        <v>15.49</v>
      </c>
    </row>
    <row r="1278" spans="7:23" x14ac:dyDescent="0.3">
      <c r="G1278" s="19">
        <v>24897</v>
      </c>
      <c r="H1278">
        <v>0</v>
      </c>
      <c r="I1278">
        <v>0</v>
      </c>
      <c r="Q1278" s="19">
        <v>30497</v>
      </c>
      <c r="R1278">
        <v>31.24</v>
      </c>
      <c r="S1278">
        <f t="shared" si="38"/>
        <v>26.354999999999997</v>
      </c>
      <c r="T1278">
        <v>21.47</v>
      </c>
      <c r="U1278">
        <v>28.61</v>
      </c>
      <c r="V1278">
        <f t="shared" si="39"/>
        <v>22.295000000000002</v>
      </c>
      <c r="W1278">
        <v>15.98</v>
      </c>
    </row>
    <row r="1279" spans="7:23" x14ac:dyDescent="0.3">
      <c r="G1279" s="19">
        <v>24898</v>
      </c>
      <c r="H1279">
        <v>0</v>
      </c>
      <c r="I1279">
        <v>0</v>
      </c>
      <c r="Q1279" s="19">
        <v>30498</v>
      </c>
      <c r="R1279">
        <v>31.14</v>
      </c>
      <c r="S1279">
        <f t="shared" si="38"/>
        <v>26.27</v>
      </c>
      <c r="T1279">
        <v>21.4</v>
      </c>
      <c r="U1279">
        <v>28.69</v>
      </c>
      <c r="V1279">
        <f t="shared" si="39"/>
        <v>22.634999999999998</v>
      </c>
      <c r="W1279">
        <v>16.579999999999998</v>
      </c>
    </row>
    <row r="1280" spans="7:23" x14ac:dyDescent="0.3">
      <c r="G1280" s="19">
        <v>24899</v>
      </c>
      <c r="H1280">
        <v>0</v>
      </c>
      <c r="I1280">
        <v>0</v>
      </c>
      <c r="Q1280" s="19">
        <v>30499</v>
      </c>
      <c r="R1280">
        <v>28.55</v>
      </c>
      <c r="S1280">
        <f t="shared" si="38"/>
        <v>25.740000000000002</v>
      </c>
      <c r="T1280">
        <v>22.93</v>
      </c>
      <c r="U1280">
        <v>26.3</v>
      </c>
      <c r="V1280">
        <f t="shared" si="39"/>
        <v>22.03</v>
      </c>
      <c r="W1280">
        <v>17.760000000000002</v>
      </c>
    </row>
    <row r="1281" spans="7:23" x14ac:dyDescent="0.3">
      <c r="G1281" s="19">
        <v>24900</v>
      </c>
      <c r="H1281">
        <v>0</v>
      </c>
      <c r="I1281">
        <v>0</v>
      </c>
      <c r="Q1281" s="19">
        <v>30500</v>
      </c>
      <c r="R1281">
        <v>29.63</v>
      </c>
      <c r="S1281">
        <f t="shared" si="38"/>
        <v>24.535</v>
      </c>
      <c r="T1281">
        <v>19.440000000000001</v>
      </c>
      <c r="U1281">
        <v>27.3</v>
      </c>
      <c r="V1281">
        <f t="shared" si="39"/>
        <v>21.18</v>
      </c>
      <c r="W1281">
        <v>15.06</v>
      </c>
    </row>
    <row r="1282" spans="7:23" x14ac:dyDescent="0.3">
      <c r="G1282" s="19">
        <v>24901</v>
      </c>
      <c r="H1282">
        <v>0</v>
      </c>
      <c r="I1282">
        <v>0</v>
      </c>
      <c r="Q1282" s="19">
        <v>30501</v>
      </c>
      <c r="R1282">
        <v>29.2</v>
      </c>
      <c r="S1282">
        <f t="shared" si="38"/>
        <v>23.664999999999999</v>
      </c>
      <c r="T1282">
        <v>18.13</v>
      </c>
      <c r="U1282">
        <v>26.9</v>
      </c>
      <c r="V1282">
        <f t="shared" si="39"/>
        <v>20.47</v>
      </c>
      <c r="W1282">
        <v>14.04</v>
      </c>
    </row>
    <row r="1283" spans="7:23" x14ac:dyDescent="0.3">
      <c r="G1283" s="19">
        <v>24902</v>
      </c>
      <c r="H1283">
        <v>0</v>
      </c>
      <c r="I1283">
        <v>0</v>
      </c>
      <c r="Q1283" s="19">
        <v>30502</v>
      </c>
      <c r="R1283">
        <v>29.96</v>
      </c>
      <c r="S1283">
        <f t="shared" ref="S1283:S1346" si="40">(R1283+T1283)/2</f>
        <v>26.225000000000001</v>
      </c>
      <c r="T1283">
        <v>22.49</v>
      </c>
      <c r="U1283">
        <v>27.6</v>
      </c>
      <c r="V1283">
        <f t="shared" ref="V1283:V1346" si="41">(U1283+W1283)/2</f>
        <v>22.515000000000001</v>
      </c>
      <c r="W1283">
        <v>17.43</v>
      </c>
    </row>
    <row r="1284" spans="7:23" x14ac:dyDescent="0.3">
      <c r="G1284" s="19">
        <v>24903</v>
      </c>
      <c r="H1284">
        <v>0</v>
      </c>
      <c r="I1284">
        <v>0</v>
      </c>
      <c r="Q1284" s="19">
        <v>30503</v>
      </c>
      <c r="R1284">
        <v>31.04</v>
      </c>
      <c r="S1284">
        <f t="shared" si="40"/>
        <v>25.454999999999998</v>
      </c>
      <c r="T1284">
        <v>19.87</v>
      </c>
      <c r="U1284">
        <v>28.59</v>
      </c>
      <c r="V1284">
        <f t="shared" si="41"/>
        <v>21.995000000000001</v>
      </c>
      <c r="W1284">
        <v>15.4</v>
      </c>
    </row>
    <row r="1285" spans="7:23" x14ac:dyDescent="0.3">
      <c r="G1285" s="19">
        <v>24904</v>
      </c>
      <c r="H1285">
        <v>0</v>
      </c>
      <c r="I1285">
        <v>0</v>
      </c>
      <c r="Q1285" s="19">
        <v>30504</v>
      </c>
      <c r="R1285">
        <v>34.17</v>
      </c>
      <c r="S1285">
        <f t="shared" si="40"/>
        <v>27.675000000000001</v>
      </c>
      <c r="T1285">
        <v>21.18</v>
      </c>
      <c r="U1285">
        <v>31.48</v>
      </c>
      <c r="V1285">
        <f t="shared" si="41"/>
        <v>23.945</v>
      </c>
      <c r="W1285">
        <v>16.41</v>
      </c>
    </row>
    <row r="1286" spans="7:23" x14ac:dyDescent="0.3">
      <c r="G1286" s="19">
        <v>24905</v>
      </c>
      <c r="H1286">
        <v>0</v>
      </c>
      <c r="I1286">
        <v>0</v>
      </c>
      <c r="Q1286" s="19">
        <v>30505</v>
      </c>
      <c r="R1286">
        <v>32.44</v>
      </c>
      <c r="S1286">
        <f t="shared" si="40"/>
        <v>29.049999999999997</v>
      </c>
      <c r="T1286">
        <v>25.66</v>
      </c>
      <c r="U1286">
        <v>29.89</v>
      </c>
      <c r="V1286">
        <f t="shared" si="41"/>
        <v>24.884999999999998</v>
      </c>
      <c r="W1286">
        <v>19.88</v>
      </c>
    </row>
    <row r="1287" spans="7:23" x14ac:dyDescent="0.3">
      <c r="G1287" s="19">
        <v>24906</v>
      </c>
      <c r="H1287">
        <v>0</v>
      </c>
      <c r="I1287">
        <v>0</v>
      </c>
      <c r="Q1287" s="19">
        <v>30506</v>
      </c>
      <c r="R1287">
        <v>29.2</v>
      </c>
      <c r="S1287">
        <f t="shared" si="40"/>
        <v>26.45</v>
      </c>
      <c r="T1287">
        <v>23.7</v>
      </c>
      <c r="U1287">
        <v>26.9</v>
      </c>
      <c r="V1287">
        <f t="shared" si="41"/>
        <v>22.63</v>
      </c>
      <c r="W1287">
        <v>18.36</v>
      </c>
    </row>
    <row r="1288" spans="7:23" x14ac:dyDescent="0.3">
      <c r="G1288" s="19">
        <v>24907</v>
      </c>
      <c r="H1288">
        <v>0</v>
      </c>
      <c r="I1288">
        <v>0</v>
      </c>
      <c r="Q1288" s="19">
        <v>30507</v>
      </c>
      <c r="R1288">
        <v>29.31</v>
      </c>
      <c r="S1288">
        <f t="shared" si="40"/>
        <v>26.009999999999998</v>
      </c>
      <c r="T1288">
        <v>22.71</v>
      </c>
      <c r="U1288">
        <v>27</v>
      </c>
      <c r="V1288">
        <f t="shared" si="41"/>
        <v>22.3</v>
      </c>
      <c r="W1288">
        <v>17.600000000000001</v>
      </c>
    </row>
    <row r="1289" spans="7:23" x14ac:dyDescent="0.3">
      <c r="G1289" s="19">
        <v>24908</v>
      </c>
      <c r="H1289">
        <v>0</v>
      </c>
      <c r="I1289">
        <v>0</v>
      </c>
      <c r="Q1289" s="19">
        <v>30508</v>
      </c>
      <c r="R1289">
        <v>30.82</v>
      </c>
      <c r="S1289">
        <f t="shared" si="40"/>
        <v>24.855</v>
      </c>
      <c r="T1289">
        <v>18.89</v>
      </c>
      <c r="U1289">
        <v>28.39</v>
      </c>
      <c r="V1289">
        <f t="shared" si="41"/>
        <v>21.51</v>
      </c>
      <c r="W1289">
        <v>14.63</v>
      </c>
    </row>
    <row r="1290" spans="7:23" x14ac:dyDescent="0.3">
      <c r="G1290" s="19">
        <v>24909</v>
      </c>
      <c r="H1290">
        <v>0</v>
      </c>
      <c r="I1290">
        <v>0</v>
      </c>
      <c r="Q1290" s="19">
        <v>30509</v>
      </c>
      <c r="R1290">
        <v>31.9</v>
      </c>
      <c r="S1290">
        <f t="shared" si="40"/>
        <v>26.594999999999999</v>
      </c>
      <c r="T1290">
        <v>21.29</v>
      </c>
      <c r="U1290">
        <v>29.39</v>
      </c>
      <c r="V1290">
        <f t="shared" si="41"/>
        <v>22.945</v>
      </c>
      <c r="W1290">
        <v>16.5</v>
      </c>
    </row>
    <row r="1291" spans="7:23" x14ac:dyDescent="0.3">
      <c r="G1291" s="19">
        <v>24910</v>
      </c>
      <c r="H1291">
        <v>0</v>
      </c>
      <c r="I1291">
        <v>0</v>
      </c>
      <c r="Q1291" s="19">
        <v>30510</v>
      </c>
      <c r="R1291">
        <v>29.85</v>
      </c>
      <c r="S1291">
        <f t="shared" si="40"/>
        <v>24.59</v>
      </c>
      <c r="T1291">
        <v>19.329999999999998</v>
      </c>
      <c r="U1291">
        <v>27.5</v>
      </c>
      <c r="V1291">
        <f t="shared" si="41"/>
        <v>21.234999999999999</v>
      </c>
      <c r="W1291">
        <v>14.97</v>
      </c>
    </row>
    <row r="1292" spans="7:23" x14ac:dyDescent="0.3">
      <c r="G1292" s="19">
        <v>24911</v>
      </c>
      <c r="H1292">
        <v>0</v>
      </c>
      <c r="I1292">
        <v>0</v>
      </c>
      <c r="Q1292" s="19">
        <v>30511</v>
      </c>
      <c r="R1292">
        <v>31.14</v>
      </c>
      <c r="S1292">
        <f t="shared" si="40"/>
        <v>26.6</v>
      </c>
      <c r="T1292">
        <v>22.06</v>
      </c>
      <c r="U1292">
        <v>28.69</v>
      </c>
      <c r="V1292">
        <f t="shared" si="41"/>
        <v>22.89</v>
      </c>
      <c r="W1292">
        <v>17.09</v>
      </c>
    </row>
    <row r="1293" spans="7:23" x14ac:dyDescent="0.3">
      <c r="G1293" s="19">
        <v>24912</v>
      </c>
      <c r="H1293">
        <v>0</v>
      </c>
      <c r="I1293">
        <v>0</v>
      </c>
      <c r="Q1293" s="19">
        <v>30512</v>
      </c>
      <c r="R1293">
        <v>32.119999999999997</v>
      </c>
      <c r="S1293">
        <f t="shared" si="40"/>
        <v>29.055</v>
      </c>
      <c r="T1293">
        <v>25.99</v>
      </c>
      <c r="U1293">
        <v>29.59</v>
      </c>
      <c r="V1293">
        <f t="shared" si="41"/>
        <v>24.86</v>
      </c>
      <c r="W1293">
        <v>20.13</v>
      </c>
    </row>
    <row r="1294" spans="7:23" x14ac:dyDescent="0.3">
      <c r="G1294" s="19">
        <v>24913</v>
      </c>
      <c r="H1294">
        <v>0</v>
      </c>
      <c r="I1294">
        <v>0</v>
      </c>
      <c r="Q1294" s="19">
        <v>30513</v>
      </c>
      <c r="R1294">
        <v>30.39</v>
      </c>
      <c r="S1294">
        <f t="shared" si="40"/>
        <v>28.189999999999998</v>
      </c>
      <c r="T1294">
        <v>25.99</v>
      </c>
      <c r="U1294">
        <v>27.99</v>
      </c>
      <c r="V1294">
        <f t="shared" si="41"/>
        <v>24.06</v>
      </c>
      <c r="W1294">
        <v>20.13</v>
      </c>
    </row>
    <row r="1295" spans="7:23" x14ac:dyDescent="0.3">
      <c r="G1295" s="19">
        <v>24914</v>
      </c>
      <c r="H1295">
        <v>0</v>
      </c>
      <c r="I1295">
        <v>0</v>
      </c>
      <c r="Q1295" s="19">
        <v>30514</v>
      </c>
      <c r="R1295">
        <v>31.58</v>
      </c>
      <c r="S1295">
        <f t="shared" si="40"/>
        <v>28.564999999999998</v>
      </c>
      <c r="T1295">
        <v>25.55</v>
      </c>
      <c r="U1295">
        <v>29.09</v>
      </c>
      <c r="V1295">
        <f t="shared" si="41"/>
        <v>24.445</v>
      </c>
      <c r="W1295">
        <v>19.8</v>
      </c>
    </row>
    <row r="1296" spans="7:23" x14ac:dyDescent="0.3">
      <c r="G1296" s="19">
        <v>24915</v>
      </c>
      <c r="H1296">
        <v>0</v>
      </c>
      <c r="I1296">
        <v>0</v>
      </c>
      <c r="Q1296" s="19">
        <v>30515</v>
      </c>
      <c r="R1296">
        <v>32.01</v>
      </c>
      <c r="S1296">
        <f t="shared" si="40"/>
        <v>27.744999999999997</v>
      </c>
      <c r="T1296">
        <v>23.48</v>
      </c>
      <c r="U1296">
        <v>29.49</v>
      </c>
      <c r="V1296">
        <f t="shared" si="41"/>
        <v>23.84</v>
      </c>
      <c r="W1296">
        <v>18.190000000000001</v>
      </c>
    </row>
    <row r="1297" spans="7:23" x14ac:dyDescent="0.3">
      <c r="G1297" s="19">
        <v>24916</v>
      </c>
      <c r="H1297">
        <v>0</v>
      </c>
      <c r="I1297">
        <v>0</v>
      </c>
      <c r="Q1297" s="19">
        <v>30516</v>
      </c>
      <c r="R1297">
        <v>30.28</v>
      </c>
      <c r="S1297">
        <f t="shared" si="40"/>
        <v>28.245000000000001</v>
      </c>
      <c r="T1297">
        <v>26.21</v>
      </c>
      <c r="U1297">
        <v>27.89</v>
      </c>
      <c r="V1297">
        <f t="shared" si="41"/>
        <v>24.094999999999999</v>
      </c>
      <c r="W1297">
        <v>20.3</v>
      </c>
    </row>
    <row r="1298" spans="7:23" x14ac:dyDescent="0.3">
      <c r="G1298" s="19">
        <v>24917</v>
      </c>
      <c r="H1298">
        <v>0</v>
      </c>
      <c r="I1298">
        <v>0</v>
      </c>
      <c r="Q1298" s="19">
        <v>30517</v>
      </c>
      <c r="R1298">
        <v>31.14</v>
      </c>
      <c r="S1298">
        <f t="shared" si="40"/>
        <v>28.675000000000001</v>
      </c>
      <c r="T1298">
        <v>26.21</v>
      </c>
      <c r="U1298">
        <v>28.69</v>
      </c>
      <c r="V1298">
        <f t="shared" si="41"/>
        <v>24.495000000000001</v>
      </c>
      <c r="W1298">
        <v>20.3</v>
      </c>
    </row>
    <row r="1299" spans="7:23" x14ac:dyDescent="0.3">
      <c r="G1299" s="19">
        <v>24918</v>
      </c>
      <c r="H1299">
        <v>0</v>
      </c>
      <c r="I1299">
        <v>0</v>
      </c>
      <c r="Q1299" s="19">
        <v>30518</v>
      </c>
      <c r="R1299">
        <v>31.36</v>
      </c>
      <c r="S1299">
        <f t="shared" si="40"/>
        <v>28.344999999999999</v>
      </c>
      <c r="T1299">
        <v>25.33</v>
      </c>
      <c r="U1299">
        <v>28.89</v>
      </c>
      <c r="V1299">
        <f t="shared" si="41"/>
        <v>24.259999999999998</v>
      </c>
      <c r="W1299">
        <v>19.63</v>
      </c>
    </row>
    <row r="1300" spans="7:23" x14ac:dyDescent="0.3">
      <c r="G1300" s="19">
        <v>24919</v>
      </c>
      <c r="H1300">
        <v>0</v>
      </c>
      <c r="I1300">
        <v>0</v>
      </c>
      <c r="Q1300" s="19">
        <v>30519</v>
      </c>
      <c r="R1300">
        <v>31.14</v>
      </c>
      <c r="S1300">
        <f t="shared" si="40"/>
        <v>26.490000000000002</v>
      </c>
      <c r="T1300">
        <v>21.84</v>
      </c>
      <c r="U1300">
        <v>28.69</v>
      </c>
      <c r="V1300">
        <f t="shared" si="41"/>
        <v>22.805</v>
      </c>
      <c r="W1300">
        <v>16.920000000000002</v>
      </c>
    </row>
    <row r="1301" spans="7:23" x14ac:dyDescent="0.3">
      <c r="G1301" s="19">
        <v>24920</v>
      </c>
      <c r="H1301">
        <v>0</v>
      </c>
      <c r="I1301">
        <v>0</v>
      </c>
      <c r="Q1301" s="19">
        <v>30520</v>
      </c>
      <c r="R1301">
        <v>32.01</v>
      </c>
      <c r="S1301">
        <f t="shared" si="40"/>
        <v>26.38</v>
      </c>
      <c r="T1301">
        <v>20.75</v>
      </c>
      <c r="U1301">
        <v>29.49</v>
      </c>
      <c r="V1301">
        <f t="shared" si="41"/>
        <v>22.78</v>
      </c>
      <c r="W1301">
        <v>16.07</v>
      </c>
    </row>
    <row r="1302" spans="7:23" x14ac:dyDescent="0.3">
      <c r="G1302" s="19">
        <v>24921</v>
      </c>
      <c r="H1302">
        <v>0</v>
      </c>
      <c r="I1302">
        <v>0</v>
      </c>
      <c r="Q1302" s="19">
        <v>30521</v>
      </c>
      <c r="R1302">
        <v>33.520000000000003</v>
      </c>
      <c r="S1302">
        <f t="shared" si="40"/>
        <v>27.46</v>
      </c>
      <c r="T1302">
        <v>21.4</v>
      </c>
      <c r="U1302">
        <v>30.88</v>
      </c>
      <c r="V1302">
        <f t="shared" si="41"/>
        <v>23.729999999999997</v>
      </c>
      <c r="W1302">
        <v>16.579999999999998</v>
      </c>
    </row>
    <row r="1303" spans="7:23" x14ac:dyDescent="0.3">
      <c r="G1303" s="19">
        <v>24922</v>
      </c>
      <c r="H1303">
        <v>0</v>
      </c>
      <c r="I1303">
        <v>0</v>
      </c>
      <c r="Q1303" s="19">
        <v>30522</v>
      </c>
      <c r="R1303">
        <v>34.17</v>
      </c>
      <c r="S1303">
        <f t="shared" si="40"/>
        <v>28.935000000000002</v>
      </c>
      <c r="T1303">
        <v>23.7</v>
      </c>
      <c r="U1303">
        <v>31.48</v>
      </c>
      <c r="V1303">
        <f t="shared" si="41"/>
        <v>24.92</v>
      </c>
      <c r="W1303">
        <v>18.36</v>
      </c>
    </row>
    <row r="1304" spans="7:23" x14ac:dyDescent="0.3">
      <c r="G1304" s="19">
        <v>24923</v>
      </c>
      <c r="H1304">
        <v>0</v>
      </c>
      <c r="I1304">
        <v>0</v>
      </c>
      <c r="Q1304" s="19">
        <v>30523</v>
      </c>
      <c r="R1304">
        <v>32.44</v>
      </c>
      <c r="S1304">
        <f t="shared" si="40"/>
        <v>28.884999999999998</v>
      </c>
      <c r="T1304">
        <v>25.33</v>
      </c>
      <c r="U1304">
        <v>29.89</v>
      </c>
      <c r="V1304">
        <f t="shared" si="41"/>
        <v>24.759999999999998</v>
      </c>
      <c r="W1304">
        <v>19.63</v>
      </c>
    </row>
    <row r="1305" spans="7:23" x14ac:dyDescent="0.3">
      <c r="G1305" s="19">
        <v>24924</v>
      </c>
      <c r="H1305">
        <v>0</v>
      </c>
      <c r="I1305">
        <v>0</v>
      </c>
      <c r="Q1305" s="19">
        <v>30524</v>
      </c>
      <c r="R1305">
        <v>32.44</v>
      </c>
      <c r="S1305">
        <f t="shared" si="40"/>
        <v>28.774999999999999</v>
      </c>
      <c r="T1305">
        <v>25.11</v>
      </c>
      <c r="U1305">
        <v>29.89</v>
      </c>
      <c r="V1305">
        <f t="shared" si="41"/>
        <v>24.675000000000001</v>
      </c>
      <c r="W1305">
        <v>19.46</v>
      </c>
    </row>
    <row r="1306" spans="7:23" x14ac:dyDescent="0.3">
      <c r="G1306" s="19">
        <v>24925</v>
      </c>
      <c r="H1306">
        <v>0</v>
      </c>
      <c r="I1306">
        <v>0</v>
      </c>
      <c r="Q1306" s="19">
        <v>30525</v>
      </c>
      <c r="R1306">
        <v>33.74</v>
      </c>
      <c r="S1306">
        <f t="shared" si="40"/>
        <v>28.664999999999999</v>
      </c>
      <c r="T1306">
        <v>23.59</v>
      </c>
      <c r="U1306">
        <v>31.08</v>
      </c>
      <c r="V1306">
        <f t="shared" si="41"/>
        <v>24.674999999999997</v>
      </c>
      <c r="W1306">
        <v>18.27</v>
      </c>
    </row>
    <row r="1307" spans="7:23" x14ac:dyDescent="0.3">
      <c r="G1307" s="19">
        <v>24926</v>
      </c>
      <c r="H1307">
        <v>0</v>
      </c>
      <c r="I1307">
        <v>0</v>
      </c>
      <c r="Q1307" s="19">
        <v>30526</v>
      </c>
      <c r="R1307">
        <v>33.520000000000003</v>
      </c>
      <c r="S1307">
        <f t="shared" si="40"/>
        <v>29.155000000000001</v>
      </c>
      <c r="T1307">
        <v>24.79</v>
      </c>
      <c r="U1307">
        <v>30.88</v>
      </c>
      <c r="V1307">
        <f t="shared" si="41"/>
        <v>25.04</v>
      </c>
      <c r="W1307">
        <v>19.2</v>
      </c>
    </row>
    <row r="1308" spans="7:23" x14ac:dyDescent="0.3">
      <c r="G1308" s="19">
        <v>24927</v>
      </c>
      <c r="H1308">
        <v>0</v>
      </c>
      <c r="I1308">
        <v>0</v>
      </c>
      <c r="Q1308" s="19">
        <v>30527</v>
      </c>
      <c r="R1308">
        <v>34.39</v>
      </c>
      <c r="S1308">
        <f t="shared" si="40"/>
        <v>28.935000000000002</v>
      </c>
      <c r="T1308">
        <v>23.48</v>
      </c>
      <c r="U1308">
        <v>31.68</v>
      </c>
      <c r="V1308">
        <f t="shared" si="41"/>
        <v>24.935000000000002</v>
      </c>
      <c r="W1308">
        <v>18.190000000000001</v>
      </c>
    </row>
    <row r="1309" spans="7:23" x14ac:dyDescent="0.3">
      <c r="G1309" s="19">
        <v>24928</v>
      </c>
      <c r="H1309">
        <v>0</v>
      </c>
      <c r="I1309">
        <v>0</v>
      </c>
      <c r="Q1309" s="19">
        <v>30528</v>
      </c>
      <c r="R1309">
        <v>33.200000000000003</v>
      </c>
      <c r="S1309">
        <f t="shared" si="40"/>
        <v>30.085000000000001</v>
      </c>
      <c r="T1309">
        <v>26.97</v>
      </c>
      <c r="U1309">
        <v>30.58</v>
      </c>
      <c r="V1309">
        <f t="shared" si="41"/>
        <v>25.734999999999999</v>
      </c>
      <c r="W1309">
        <v>20.89</v>
      </c>
    </row>
    <row r="1310" spans="7:23" x14ac:dyDescent="0.3">
      <c r="G1310" s="19">
        <v>24929</v>
      </c>
      <c r="H1310">
        <v>0</v>
      </c>
      <c r="I1310">
        <v>0</v>
      </c>
      <c r="Q1310" s="19">
        <v>30529</v>
      </c>
      <c r="R1310">
        <v>31.36</v>
      </c>
      <c r="S1310">
        <f t="shared" si="40"/>
        <v>28.954999999999998</v>
      </c>
      <c r="T1310">
        <v>26.55</v>
      </c>
      <c r="U1310">
        <v>28.88</v>
      </c>
      <c r="V1310">
        <f t="shared" si="41"/>
        <v>24.695</v>
      </c>
      <c r="W1310">
        <v>20.51</v>
      </c>
    </row>
    <row r="1311" spans="7:23" x14ac:dyDescent="0.3">
      <c r="G1311" s="19">
        <v>24930</v>
      </c>
      <c r="H1311">
        <v>0</v>
      </c>
      <c r="I1311">
        <v>0</v>
      </c>
      <c r="Q1311" s="19">
        <v>30530</v>
      </c>
      <c r="R1311">
        <v>32.22</v>
      </c>
      <c r="S1311">
        <f t="shared" si="40"/>
        <v>27.799999999999997</v>
      </c>
      <c r="T1311">
        <v>23.38</v>
      </c>
      <c r="U1311">
        <v>29.68</v>
      </c>
      <c r="V1311">
        <f t="shared" si="41"/>
        <v>23.869999999999997</v>
      </c>
      <c r="W1311">
        <v>18.059999999999999</v>
      </c>
    </row>
    <row r="1312" spans="7:23" x14ac:dyDescent="0.3">
      <c r="G1312" s="19">
        <v>24931</v>
      </c>
      <c r="H1312">
        <v>0</v>
      </c>
      <c r="I1312">
        <v>0</v>
      </c>
      <c r="Q1312" s="19">
        <v>30531</v>
      </c>
      <c r="R1312">
        <v>33.409999999999997</v>
      </c>
      <c r="S1312">
        <f t="shared" si="40"/>
        <v>27.96</v>
      </c>
      <c r="T1312">
        <v>22.51</v>
      </c>
      <c r="U1312">
        <v>30.77</v>
      </c>
      <c r="V1312">
        <f t="shared" si="41"/>
        <v>24.08</v>
      </c>
      <c r="W1312">
        <v>17.39</v>
      </c>
    </row>
    <row r="1313" spans="7:23" x14ac:dyDescent="0.3">
      <c r="G1313" s="19">
        <v>24932</v>
      </c>
      <c r="H1313">
        <v>0</v>
      </c>
      <c r="I1313">
        <v>0</v>
      </c>
      <c r="Q1313" s="19">
        <v>30532</v>
      </c>
      <c r="R1313">
        <v>29.3</v>
      </c>
      <c r="S1313">
        <f t="shared" si="40"/>
        <v>26.995000000000001</v>
      </c>
      <c r="T1313">
        <v>24.69</v>
      </c>
      <c r="U1313">
        <v>26.99</v>
      </c>
      <c r="V1313">
        <f t="shared" si="41"/>
        <v>23.03</v>
      </c>
      <c r="W1313">
        <v>19.07</v>
      </c>
    </row>
    <row r="1314" spans="7:23" x14ac:dyDescent="0.3">
      <c r="G1314" s="19">
        <v>24933</v>
      </c>
      <c r="H1314">
        <v>0</v>
      </c>
      <c r="I1314">
        <v>0</v>
      </c>
      <c r="Q1314" s="19">
        <v>30533</v>
      </c>
      <c r="R1314">
        <v>29.19</v>
      </c>
      <c r="S1314">
        <f t="shared" si="40"/>
        <v>25.520000000000003</v>
      </c>
      <c r="T1314">
        <v>21.85</v>
      </c>
      <c r="U1314">
        <v>26.89</v>
      </c>
      <c r="V1314">
        <f t="shared" si="41"/>
        <v>21.884999999999998</v>
      </c>
      <c r="W1314">
        <v>16.88</v>
      </c>
    </row>
    <row r="1315" spans="7:23" x14ac:dyDescent="0.3">
      <c r="G1315" s="19">
        <v>24934</v>
      </c>
      <c r="H1315">
        <v>0</v>
      </c>
      <c r="I1315">
        <v>0</v>
      </c>
      <c r="Q1315" s="19">
        <v>30534</v>
      </c>
      <c r="R1315">
        <v>30.28</v>
      </c>
      <c r="S1315">
        <f t="shared" si="40"/>
        <v>24.755000000000003</v>
      </c>
      <c r="T1315">
        <v>19.23</v>
      </c>
      <c r="U1315">
        <v>27.89</v>
      </c>
      <c r="V1315">
        <f t="shared" si="41"/>
        <v>21.37</v>
      </c>
      <c r="W1315">
        <v>14.85</v>
      </c>
    </row>
    <row r="1316" spans="7:23" x14ac:dyDescent="0.3">
      <c r="G1316" s="19">
        <v>24935</v>
      </c>
      <c r="H1316">
        <v>0</v>
      </c>
      <c r="I1316">
        <v>0</v>
      </c>
      <c r="Q1316" s="19">
        <v>30535</v>
      </c>
      <c r="R1316">
        <v>32.76</v>
      </c>
      <c r="S1316">
        <f t="shared" si="40"/>
        <v>26.484999999999999</v>
      </c>
      <c r="T1316">
        <v>20.21</v>
      </c>
      <c r="U1316">
        <v>30.18</v>
      </c>
      <c r="V1316">
        <f t="shared" si="41"/>
        <v>22.895</v>
      </c>
      <c r="W1316">
        <v>15.61</v>
      </c>
    </row>
    <row r="1317" spans="7:23" x14ac:dyDescent="0.3">
      <c r="G1317" s="19">
        <v>24936</v>
      </c>
      <c r="H1317">
        <v>0</v>
      </c>
      <c r="I1317">
        <v>0</v>
      </c>
      <c r="Q1317" s="19">
        <v>30536</v>
      </c>
      <c r="R1317">
        <v>32.01</v>
      </c>
      <c r="S1317">
        <f t="shared" si="40"/>
        <v>26.494999999999997</v>
      </c>
      <c r="T1317">
        <v>20.98</v>
      </c>
      <c r="U1317">
        <v>29.48</v>
      </c>
      <c r="V1317">
        <f t="shared" si="41"/>
        <v>22.84</v>
      </c>
      <c r="W1317">
        <v>16.2</v>
      </c>
    </row>
    <row r="1318" spans="7:23" x14ac:dyDescent="0.3">
      <c r="G1318" s="19">
        <v>24937</v>
      </c>
      <c r="H1318">
        <v>0</v>
      </c>
      <c r="I1318">
        <v>0</v>
      </c>
      <c r="Q1318" s="19">
        <v>30537</v>
      </c>
      <c r="R1318">
        <v>33.299999999999997</v>
      </c>
      <c r="S1318">
        <f t="shared" si="40"/>
        <v>27.574999999999999</v>
      </c>
      <c r="T1318">
        <v>21.85</v>
      </c>
      <c r="U1318">
        <v>30.68</v>
      </c>
      <c r="V1318">
        <f t="shared" si="41"/>
        <v>23.78</v>
      </c>
      <c r="W1318">
        <v>16.88</v>
      </c>
    </row>
    <row r="1319" spans="7:23" x14ac:dyDescent="0.3">
      <c r="G1319" s="19">
        <v>24938</v>
      </c>
      <c r="H1319">
        <v>0</v>
      </c>
      <c r="I1319">
        <v>0</v>
      </c>
      <c r="Q1319" s="19">
        <v>30538</v>
      </c>
      <c r="R1319">
        <v>34.82</v>
      </c>
      <c r="S1319">
        <f t="shared" si="40"/>
        <v>28.12</v>
      </c>
      <c r="T1319">
        <v>21.42</v>
      </c>
      <c r="U1319">
        <v>32.07</v>
      </c>
      <c r="V1319">
        <f t="shared" si="41"/>
        <v>24.305</v>
      </c>
      <c r="W1319">
        <v>16.54</v>
      </c>
    </row>
    <row r="1320" spans="7:23" x14ac:dyDescent="0.3">
      <c r="G1320" s="19">
        <v>24939</v>
      </c>
      <c r="H1320">
        <v>0</v>
      </c>
      <c r="I1320">
        <v>0</v>
      </c>
      <c r="Q1320" s="19">
        <v>30539</v>
      </c>
      <c r="R1320">
        <v>31.79</v>
      </c>
      <c r="S1320">
        <f t="shared" si="40"/>
        <v>27.64</v>
      </c>
      <c r="T1320">
        <v>23.49</v>
      </c>
      <c r="U1320">
        <v>29.28</v>
      </c>
      <c r="V1320">
        <f t="shared" si="41"/>
        <v>23.715</v>
      </c>
      <c r="W1320">
        <v>18.149999999999999</v>
      </c>
    </row>
    <row r="1321" spans="7:23" x14ac:dyDescent="0.3">
      <c r="G1321" s="19">
        <v>24940</v>
      </c>
      <c r="H1321">
        <v>0</v>
      </c>
      <c r="I1321">
        <v>0</v>
      </c>
      <c r="Q1321" s="19">
        <v>30540</v>
      </c>
      <c r="R1321">
        <v>31.14</v>
      </c>
      <c r="S1321">
        <f t="shared" si="40"/>
        <v>27.15</v>
      </c>
      <c r="T1321">
        <v>23.16</v>
      </c>
      <c r="U1321">
        <v>28.68</v>
      </c>
      <c r="V1321">
        <f t="shared" si="41"/>
        <v>23.285</v>
      </c>
      <c r="W1321">
        <v>17.89</v>
      </c>
    </row>
    <row r="1322" spans="7:23" x14ac:dyDescent="0.3">
      <c r="G1322" s="19">
        <v>24941</v>
      </c>
      <c r="H1322">
        <v>0</v>
      </c>
      <c r="I1322">
        <v>0</v>
      </c>
      <c r="Q1322" s="19">
        <v>30541</v>
      </c>
      <c r="R1322">
        <v>31.14</v>
      </c>
      <c r="S1322">
        <f t="shared" si="40"/>
        <v>25.564999999999998</v>
      </c>
      <c r="T1322">
        <v>19.989999999999998</v>
      </c>
      <c r="U1322">
        <v>28.68</v>
      </c>
      <c r="V1322">
        <f t="shared" si="41"/>
        <v>22.064999999999998</v>
      </c>
      <c r="W1322">
        <v>15.45</v>
      </c>
    </row>
    <row r="1323" spans="7:23" x14ac:dyDescent="0.3">
      <c r="G1323" s="19">
        <v>24942</v>
      </c>
      <c r="H1323">
        <v>0</v>
      </c>
      <c r="I1323">
        <v>0</v>
      </c>
      <c r="Q1323" s="19">
        <v>30542</v>
      </c>
      <c r="R1323">
        <v>31.9</v>
      </c>
      <c r="S1323">
        <f t="shared" si="40"/>
        <v>26.22</v>
      </c>
      <c r="T1323">
        <v>20.54</v>
      </c>
      <c r="U1323">
        <v>29.38</v>
      </c>
      <c r="V1323">
        <f t="shared" si="41"/>
        <v>22.625</v>
      </c>
      <c r="W1323">
        <v>15.87</v>
      </c>
    </row>
    <row r="1324" spans="7:23" x14ac:dyDescent="0.3">
      <c r="G1324" s="19">
        <v>24943</v>
      </c>
      <c r="H1324">
        <v>0</v>
      </c>
      <c r="I1324">
        <v>0</v>
      </c>
      <c r="Q1324" s="19">
        <v>30543</v>
      </c>
      <c r="R1324">
        <v>33.520000000000003</v>
      </c>
      <c r="S1324">
        <f t="shared" si="40"/>
        <v>27.470000000000002</v>
      </c>
      <c r="T1324">
        <v>21.42</v>
      </c>
      <c r="U1324">
        <v>30.87</v>
      </c>
      <c r="V1324">
        <f t="shared" si="41"/>
        <v>23.704999999999998</v>
      </c>
      <c r="W1324">
        <v>16.54</v>
      </c>
    </row>
    <row r="1325" spans="7:23" x14ac:dyDescent="0.3">
      <c r="G1325" s="19">
        <v>24944</v>
      </c>
      <c r="H1325">
        <v>0</v>
      </c>
      <c r="I1325">
        <v>0</v>
      </c>
      <c r="Q1325" s="19">
        <v>30544</v>
      </c>
      <c r="R1325">
        <v>38.93</v>
      </c>
      <c r="S1325">
        <f t="shared" si="40"/>
        <v>31.045000000000002</v>
      </c>
      <c r="T1325">
        <v>23.16</v>
      </c>
      <c r="U1325">
        <v>35.85</v>
      </c>
      <c r="V1325">
        <f t="shared" si="41"/>
        <v>26.87</v>
      </c>
      <c r="W1325">
        <v>17.89</v>
      </c>
    </row>
    <row r="1326" spans="7:23" x14ac:dyDescent="0.3">
      <c r="G1326" s="19">
        <v>24945</v>
      </c>
      <c r="H1326">
        <v>0</v>
      </c>
      <c r="I1326">
        <v>0</v>
      </c>
      <c r="Q1326" s="19">
        <v>30545</v>
      </c>
      <c r="R1326">
        <v>30.82</v>
      </c>
      <c r="S1326">
        <f t="shared" si="40"/>
        <v>28.630000000000003</v>
      </c>
      <c r="T1326">
        <v>26.44</v>
      </c>
      <c r="U1326">
        <v>28.38</v>
      </c>
      <c r="V1326">
        <f t="shared" si="41"/>
        <v>24.405000000000001</v>
      </c>
      <c r="W1326">
        <v>20.43</v>
      </c>
    </row>
    <row r="1327" spans="7:23" x14ac:dyDescent="0.3">
      <c r="G1327" s="19">
        <v>24946</v>
      </c>
      <c r="H1327">
        <v>0</v>
      </c>
      <c r="I1327">
        <v>0</v>
      </c>
      <c r="Q1327" s="19">
        <v>30546</v>
      </c>
      <c r="R1327">
        <v>29.63</v>
      </c>
      <c r="S1327">
        <f t="shared" si="40"/>
        <v>27.38</v>
      </c>
      <c r="T1327">
        <v>25.13</v>
      </c>
      <c r="U1327">
        <v>27.29</v>
      </c>
      <c r="V1327">
        <f t="shared" si="41"/>
        <v>23.35</v>
      </c>
      <c r="W1327">
        <v>19.41</v>
      </c>
    </row>
    <row r="1328" spans="7:23" x14ac:dyDescent="0.3">
      <c r="G1328" s="19">
        <v>24947</v>
      </c>
      <c r="H1328">
        <v>0</v>
      </c>
      <c r="I1328">
        <v>0</v>
      </c>
      <c r="Q1328" s="19">
        <v>30547</v>
      </c>
      <c r="R1328">
        <v>30.92</v>
      </c>
      <c r="S1328">
        <f t="shared" si="40"/>
        <v>26.495000000000001</v>
      </c>
      <c r="T1328">
        <v>22.07</v>
      </c>
      <c r="U1328">
        <v>28.48</v>
      </c>
      <c r="V1328">
        <f t="shared" si="41"/>
        <v>22.765000000000001</v>
      </c>
      <c r="W1328">
        <v>17.05</v>
      </c>
    </row>
    <row r="1329" spans="7:23" x14ac:dyDescent="0.3">
      <c r="G1329" s="19">
        <v>24948</v>
      </c>
      <c r="H1329">
        <v>0</v>
      </c>
      <c r="I1329">
        <v>0</v>
      </c>
      <c r="Q1329" s="19">
        <v>30548</v>
      </c>
      <c r="R1329">
        <v>32.44</v>
      </c>
      <c r="S1329">
        <f t="shared" si="40"/>
        <v>27.254999999999999</v>
      </c>
      <c r="T1329">
        <v>22.07</v>
      </c>
      <c r="U1329">
        <v>29.88</v>
      </c>
      <c r="V1329">
        <f t="shared" si="41"/>
        <v>23.465</v>
      </c>
      <c r="W1329">
        <v>17.05</v>
      </c>
    </row>
    <row r="1330" spans="7:23" x14ac:dyDescent="0.3">
      <c r="G1330" s="19">
        <v>24949</v>
      </c>
      <c r="H1330">
        <v>0</v>
      </c>
      <c r="I1330">
        <v>0</v>
      </c>
      <c r="Q1330" s="19">
        <v>30549</v>
      </c>
      <c r="R1330">
        <v>32.01</v>
      </c>
      <c r="S1330">
        <f t="shared" si="40"/>
        <v>27.15</v>
      </c>
      <c r="T1330">
        <v>22.29</v>
      </c>
      <c r="U1330">
        <v>29.48</v>
      </c>
      <c r="V1330">
        <f t="shared" si="41"/>
        <v>23.35</v>
      </c>
      <c r="W1330">
        <v>17.22</v>
      </c>
    </row>
    <row r="1331" spans="7:23" x14ac:dyDescent="0.3">
      <c r="G1331" s="19">
        <v>24950</v>
      </c>
      <c r="H1331">
        <v>0</v>
      </c>
      <c r="I1331">
        <v>0</v>
      </c>
      <c r="Q1331" s="19">
        <v>30550</v>
      </c>
      <c r="R1331">
        <v>30.82</v>
      </c>
      <c r="S1331">
        <f t="shared" si="40"/>
        <v>28.305</v>
      </c>
      <c r="T1331">
        <v>25.79</v>
      </c>
      <c r="U1331">
        <v>28.38</v>
      </c>
      <c r="V1331">
        <f t="shared" si="41"/>
        <v>24.15</v>
      </c>
      <c r="W1331">
        <v>19.920000000000002</v>
      </c>
    </row>
    <row r="1332" spans="7:23" x14ac:dyDescent="0.3">
      <c r="G1332" s="19">
        <v>24951</v>
      </c>
      <c r="H1332">
        <v>0</v>
      </c>
      <c r="I1332">
        <v>0</v>
      </c>
      <c r="Q1332" s="19">
        <v>30551</v>
      </c>
      <c r="R1332">
        <v>32.01</v>
      </c>
      <c r="S1332">
        <f t="shared" si="40"/>
        <v>27.204999999999998</v>
      </c>
      <c r="T1332">
        <v>22.4</v>
      </c>
      <c r="U1332">
        <v>29.48</v>
      </c>
      <c r="V1332">
        <f t="shared" si="41"/>
        <v>23.39</v>
      </c>
      <c r="W1332">
        <v>17.3</v>
      </c>
    </row>
    <row r="1333" spans="7:23" x14ac:dyDescent="0.3">
      <c r="G1333" s="19">
        <v>24952</v>
      </c>
      <c r="H1333">
        <v>0</v>
      </c>
      <c r="I1333">
        <v>0</v>
      </c>
      <c r="Q1333" s="19">
        <v>30552</v>
      </c>
      <c r="R1333">
        <v>33.840000000000003</v>
      </c>
      <c r="S1333">
        <f t="shared" si="40"/>
        <v>28.445</v>
      </c>
      <c r="T1333">
        <v>23.05</v>
      </c>
      <c r="U1333">
        <v>31.17</v>
      </c>
      <c r="V1333">
        <f t="shared" si="41"/>
        <v>24.490000000000002</v>
      </c>
      <c r="W1333">
        <v>17.809999999999999</v>
      </c>
    </row>
    <row r="1334" spans="7:23" x14ac:dyDescent="0.3">
      <c r="G1334" s="19">
        <v>24953</v>
      </c>
      <c r="H1334">
        <v>0</v>
      </c>
      <c r="I1334">
        <v>0</v>
      </c>
      <c r="Q1334" s="19">
        <v>30553</v>
      </c>
      <c r="R1334">
        <v>32.22</v>
      </c>
      <c r="S1334">
        <f t="shared" si="40"/>
        <v>28.674999999999997</v>
      </c>
      <c r="T1334">
        <v>25.13</v>
      </c>
      <c r="U1334">
        <v>29.68</v>
      </c>
      <c r="V1334">
        <f t="shared" si="41"/>
        <v>24.545000000000002</v>
      </c>
      <c r="W1334">
        <v>19.41</v>
      </c>
    </row>
    <row r="1335" spans="7:23" x14ac:dyDescent="0.3">
      <c r="G1335" s="19">
        <v>24954</v>
      </c>
      <c r="H1335">
        <v>0</v>
      </c>
      <c r="I1335">
        <v>0</v>
      </c>
      <c r="Q1335" s="19">
        <v>30554</v>
      </c>
      <c r="R1335">
        <v>28.98</v>
      </c>
      <c r="S1335">
        <f t="shared" si="40"/>
        <v>26.29</v>
      </c>
      <c r="T1335">
        <v>23.6</v>
      </c>
      <c r="U1335">
        <v>26.69</v>
      </c>
      <c r="V1335">
        <f t="shared" si="41"/>
        <v>22.46</v>
      </c>
      <c r="W1335">
        <v>18.23</v>
      </c>
    </row>
    <row r="1336" spans="7:23" x14ac:dyDescent="0.3">
      <c r="G1336" s="19">
        <v>24955</v>
      </c>
      <c r="H1336">
        <v>0</v>
      </c>
      <c r="I1336">
        <v>0</v>
      </c>
      <c r="Q1336" s="19">
        <v>30555</v>
      </c>
      <c r="R1336">
        <v>30.28</v>
      </c>
      <c r="S1336">
        <f t="shared" si="40"/>
        <v>27.43</v>
      </c>
      <c r="T1336">
        <v>24.58</v>
      </c>
      <c r="U1336">
        <v>27.89</v>
      </c>
      <c r="V1336">
        <f t="shared" si="41"/>
        <v>23.439999999999998</v>
      </c>
      <c r="W1336">
        <v>18.989999999999998</v>
      </c>
    </row>
    <row r="1337" spans="7:23" x14ac:dyDescent="0.3">
      <c r="G1337" s="19">
        <v>24956</v>
      </c>
      <c r="H1337">
        <v>0</v>
      </c>
      <c r="I1337">
        <v>0</v>
      </c>
      <c r="Q1337" s="19">
        <v>30556</v>
      </c>
      <c r="R1337">
        <v>28.44</v>
      </c>
      <c r="S1337">
        <f t="shared" si="40"/>
        <v>25.855</v>
      </c>
      <c r="T1337">
        <v>23.27</v>
      </c>
      <c r="U1337">
        <v>26.19</v>
      </c>
      <c r="V1337">
        <f t="shared" si="41"/>
        <v>22.085000000000001</v>
      </c>
      <c r="W1337">
        <v>17.98</v>
      </c>
    </row>
    <row r="1338" spans="7:23" x14ac:dyDescent="0.3">
      <c r="G1338" s="19">
        <v>24957</v>
      </c>
      <c r="H1338">
        <v>0</v>
      </c>
      <c r="I1338">
        <v>0</v>
      </c>
      <c r="Q1338" s="19">
        <v>30557</v>
      </c>
      <c r="R1338">
        <v>28.87</v>
      </c>
      <c r="S1338">
        <f t="shared" si="40"/>
        <v>26.015000000000001</v>
      </c>
      <c r="T1338">
        <v>23.16</v>
      </c>
      <c r="U1338">
        <v>26.59</v>
      </c>
      <c r="V1338">
        <f t="shared" si="41"/>
        <v>22.240000000000002</v>
      </c>
      <c r="W1338">
        <v>17.89</v>
      </c>
    </row>
    <row r="1339" spans="7:23" x14ac:dyDescent="0.3">
      <c r="G1339" s="19">
        <v>24958</v>
      </c>
      <c r="H1339">
        <v>0</v>
      </c>
      <c r="I1339">
        <v>0</v>
      </c>
      <c r="Q1339" s="19">
        <v>30558</v>
      </c>
      <c r="R1339">
        <v>28.55</v>
      </c>
      <c r="S1339">
        <f t="shared" si="40"/>
        <v>26.130000000000003</v>
      </c>
      <c r="T1339">
        <v>23.71</v>
      </c>
      <c r="U1339">
        <v>26.29</v>
      </c>
      <c r="V1339">
        <f t="shared" si="41"/>
        <v>22.299999999999997</v>
      </c>
      <c r="W1339">
        <v>18.309999999999999</v>
      </c>
    </row>
    <row r="1340" spans="7:23" x14ac:dyDescent="0.3">
      <c r="G1340" s="19">
        <v>24959</v>
      </c>
      <c r="H1340">
        <v>0</v>
      </c>
      <c r="I1340">
        <v>0</v>
      </c>
      <c r="Q1340" s="19">
        <v>30559</v>
      </c>
      <c r="R1340">
        <v>29.19</v>
      </c>
      <c r="S1340">
        <f t="shared" si="40"/>
        <v>25.14</v>
      </c>
      <c r="T1340">
        <v>21.09</v>
      </c>
      <c r="U1340">
        <v>26.89</v>
      </c>
      <c r="V1340">
        <f t="shared" si="41"/>
        <v>21.59</v>
      </c>
      <c r="W1340">
        <v>16.29</v>
      </c>
    </row>
    <row r="1341" spans="7:23" x14ac:dyDescent="0.3">
      <c r="G1341" s="19">
        <v>24960</v>
      </c>
      <c r="H1341">
        <v>0</v>
      </c>
      <c r="I1341">
        <v>0</v>
      </c>
      <c r="Q1341" s="19">
        <v>30560</v>
      </c>
      <c r="R1341">
        <v>29.38</v>
      </c>
      <c r="S1341">
        <f t="shared" si="40"/>
        <v>23.924999999999997</v>
      </c>
      <c r="T1341">
        <v>18.47</v>
      </c>
      <c r="U1341">
        <v>26.72</v>
      </c>
      <c r="V1341">
        <f t="shared" si="41"/>
        <v>20.074999999999999</v>
      </c>
      <c r="W1341">
        <v>13.43</v>
      </c>
    </row>
    <row r="1342" spans="7:23" x14ac:dyDescent="0.3">
      <c r="G1342" s="19">
        <v>24961</v>
      </c>
      <c r="H1342">
        <v>0</v>
      </c>
      <c r="I1342">
        <v>0</v>
      </c>
      <c r="Q1342" s="19">
        <v>30561</v>
      </c>
      <c r="R1342">
        <v>30.02</v>
      </c>
      <c r="S1342">
        <f t="shared" si="40"/>
        <v>24.634999999999998</v>
      </c>
      <c r="T1342">
        <v>19.25</v>
      </c>
      <c r="U1342">
        <v>27.31</v>
      </c>
      <c r="V1342">
        <f t="shared" si="41"/>
        <v>20.655000000000001</v>
      </c>
      <c r="W1342">
        <v>14</v>
      </c>
    </row>
    <row r="1343" spans="7:23" x14ac:dyDescent="0.3">
      <c r="G1343" s="19">
        <v>24962</v>
      </c>
      <c r="H1343">
        <v>0</v>
      </c>
      <c r="I1343">
        <v>0</v>
      </c>
      <c r="Q1343" s="19">
        <v>30562</v>
      </c>
      <c r="R1343">
        <v>29.48</v>
      </c>
      <c r="S1343">
        <f t="shared" si="40"/>
        <v>24.75</v>
      </c>
      <c r="T1343">
        <v>20.02</v>
      </c>
      <c r="U1343">
        <v>26.82</v>
      </c>
      <c r="V1343">
        <f t="shared" si="41"/>
        <v>20.69</v>
      </c>
      <c r="W1343">
        <v>14.56</v>
      </c>
    </row>
    <row r="1344" spans="7:23" x14ac:dyDescent="0.3">
      <c r="G1344" s="19">
        <v>24963</v>
      </c>
      <c r="H1344">
        <v>0</v>
      </c>
      <c r="I1344">
        <v>0</v>
      </c>
      <c r="Q1344" s="19">
        <v>30563</v>
      </c>
      <c r="R1344">
        <v>27.02</v>
      </c>
      <c r="S1344">
        <f t="shared" si="40"/>
        <v>24.57</v>
      </c>
      <c r="T1344">
        <v>22.12</v>
      </c>
      <c r="U1344">
        <v>24.57</v>
      </c>
      <c r="V1344">
        <f t="shared" si="41"/>
        <v>20.329999999999998</v>
      </c>
      <c r="W1344">
        <v>16.09</v>
      </c>
    </row>
    <row r="1345" spans="7:23" x14ac:dyDescent="0.3">
      <c r="G1345" s="19">
        <v>24964</v>
      </c>
      <c r="H1345">
        <v>0</v>
      </c>
      <c r="I1345">
        <v>0</v>
      </c>
      <c r="Q1345" s="19">
        <v>30564</v>
      </c>
      <c r="R1345">
        <v>26.8</v>
      </c>
      <c r="S1345">
        <f t="shared" si="40"/>
        <v>24.795000000000002</v>
      </c>
      <c r="T1345">
        <v>22.79</v>
      </c>
      <c r="U1345">
        <v>24.38</v>
      </c>
      <c r="V1345">
        <f t="shared" si="41"/>
        <v>20.475000000000001</v>
      </c>
      <c r="W1345">
        <v>16.57</v>
      </c>
    </row>
    <row r="1346" spans="7:23" x14ac:dyDescent="0.3">
      <c r="G1346" s="19">
        <v>24965</v>
      </c>
      <c r="H1346">
        <v>0</v>
      </c>
      <c r="I1346">
        <v>0</v>
      </c>
      <c r="Q1346" s="19">
        <v>30565</v>
      </c>
      <c r="R1346">
        <v>26.16</v>
      </c>
      <c r="S1346">
        <f t="shared" si="40"/>
        <v>24.42</v>
      </c>
      <c r="T1346">
        <v>22.68</v>
      </c>
      <c r="U1346">
        <v>23.79</v>
      </c>
      <c r="V1346">
        <f t="shared" si="41"/>
        <v>20.14</v>
      </c>
      <c r="W1346">
        <v>16.489999999999998</v>
      </c>
    </row>
    <row r="1347" spans="7:23" x14ac:dyDescent="0.3">
      <c r="G1347" s="19">
        <v>24966</v>
      </c>
      <c r="H1347">
        <v>0</v>
      </c>
      <c r="I1347">
        <v>0</v>
      </c>
      <c r="Q1347" s="19">
        <v>30566</v>
      </c>
      <c r="R1347">
        <v>27.87</v>
      </c>
      <c r="S1347">
        <f t="shared" ref="S1347:S1410" si="42">(R1347+T1347)/2</f>
        <v>24.664999999999999</v>
      </c>
      <c r="T1347">
        <v>21.46</v>
      </c>
      <c r="U1347">
        <v>25.35</v>
      </c>
      <c r="V1347">
        <f t="shared" ref="V1347:V1410" si="43">(U1347+W1347)/2</f>
        <v>20.48</v>
      </c>
      <c r="W1347">
        <v>15.61</v>
      </c>
    </row>
    <row r="1348" spans="7:23" x14ac:dyDescent="0.3">
      <c r="G1348" s="19">
        <v>24967</v>
      </c>
      <c r="H1348">
        <v>0</v>
      </c>
      <c r="I1348">
        <v>0</v>
      </c>
      <c r="Q1348" s="19">
        <v>30567</v>
      </c>
      <c r="R1348">
        <v>34.090000000000003</v>
      </c>
      <c r="S1348">
        <f t="shared" si="42"/>
        <v>25.340000000000003</v>
      </c>
      <c r="T1348">
        <v>16.59</v>
      </c>
      <c r="U1348">
        <v>31.01</v>
      </c>
      <c r="V1348">
        <f t="shared" si="43"/>
        <v>21.54</v>
      </c>
      <c r="W1348">
        <v>12.07</v>
      </c>
    </row>
    <row r="1349" spans="7:23" x14ac:dyDescent="0.3">
      <c r="G1349" s="19">
        <v>24968</v>
      </c>
      <c r="H1349">
        <v>0</v>
      </c>
      <c r="I1349">
        <v>0</v>
      </c>
      <c r="Q1349" s="19">
        <v>30568</v>
      </c>
      <c r="R1349">
        <v>28.95</v>
      </c>
      <c r="S1349">
        <f t="shared" si="42"/>
        <v>25.535</v>
      </c>
      <c r="T1349">
        <v>22.12</v>
      </c>
      <c r="U1349">
        <v>26.33</v>
      </c>
      <c r="V1349">
        <f t="shared" si="43"/>
        <v>21.21</v>
      </c>
      <c r="W1349">
        <v>16.09</v>
      </c>
    </row>
    <row r="1350" spans="7:23" x14ac:dyDescent="0.3">
      <c r="G1350" s="19">
        <v>24969</v>
      </c>
      <c r="H1350">
        <v>0</v>
      </c>
      <c r="I1350">
        <v>0</v>
      </c>
      <c r="Q1350" s="19">
        <v>30569</v>
      </c>
      <c r="R1350">
        <v>27.77</v>
      </c>
      <c r="S1350">
        <f t="shared" si="42"/>
        <v>25.28</v>
      </c>
      <c r="T1350">
        <v>22.79</v>
      </c>
      <c r="U1350">
        <v>25.26</v>
      </c>
      <c r="V1350">
        <f t="shared" si="43"/>
        <v>20.914999999999999</v>
      </c>
      <c r="W1350">
        <v>16.57</v>
      </c>
    </row>
    <row r="1351" spans="7:23" x14ac:dyDescent="0.3">
      <c r="G1351" s="19">
        <v>24970</v>
      </c>
      <c r="H1351">
        <v>0</v>
      </c>
      <c r="I1351">
        <v>0</v>
      </c>
      <c r="Q1351" s="19">
        <v>30570</v>
      </c>
      <c r="R1351">
        <v>27.87</v>
      </c>
      <c r="S1351">
        <f t="shared" si="42"/>
        <v>25.274999999999999</v>
      </c>
      <c r="T1351">
        <v>22.68</v>
      </c>
      <c r="U1351">
        <v>25.35</v>
      </c>
      <c r="V1351">
        <f t="shared" si="43"/>
        <v>20.92</v>
      </c>
      <c r="W1351">
        <v>16.489999999999998</v>
      </c>
    </row>
    <row r="1352" spans="7:23" x14ac:dyDescent="0.3">
      <c r="G1352" s="19">
        <v>24971</v>
      </c>
      <c r="H1352">
        <v>0</v>
      </c>
      <c r="I1352">
        <v>0</v>
      </c>
      <c r="Q1352" s="19">
        <v>30571</v>
      </c>
      <c r="R1352">
        <v>28.73</v>
      </c>
      <c r="S1352">
        <f t="shared" si="42"/>
        <v>25.425000000000001</v>
      </c>
      <c r="T1352">
        <v>22.12</v>
      </c>
      <c r="U1352">
        <v>26.13</v>
      </c>
      <c r="V1352">
        <f t="shared" si="43"/>
        <v>21.11</v>
      </c>
      <c r="W1352">
        <v>16.09</v>
      </c>
    </row>
    <row r="1353" spans="7:23" x14ac:dyDescent="0.3">
      <c r="G1353" s="19">
        <v>24972</v>
      </c>
      <c r="H1353">
        <v>0</v>
      </c>
      <c r="I1353">
        <v>0</v>
      </c>
      <c r="Q1353" s="19">
        <v>30572</v>
      </c>
      <c r="R1353">
        <v>30.13</v>
      </c>
      <c r="S1353">
        <f t="shared" si="42"/>
        <v>24.799999999999997</v>
      </c>
      <c r="T1353">
        <v>19.47</v>
      </c>
      <c r="U1353">
        <v>27.4</v>
      </c>
      <c r="V1353">
        <f t="shared" si="43"/>
        <v>20.78</v>
      </c>
      <c r="W1353">
        <v>14.16</v>
      </c>
    </row>
    <row r="1354" spans="7:23" x14ac:dyDescent="0.3">
      <c r="G1354" s="19">
        <v>24973</v>
      </c>
      <c r="H1354">
        <v>0</v>
      </c>
      <c r="I1354">
        <v>0</v>
      </c>
      <c r="Q1354" s="19">
        <v>30573</v>
      </c>
      <c r="R1354">
        <v>29.16</v>
      </c>
      <c r="S1354">
        <f t="shared" si="42"/>
        <v>23.759999999999998</v>
      </c>
      <c r="T1354">
        <v>18.36</v>
      </c>
      <c r="U1354">
        <v>26.52</v>
      </c>
      <c r="V1354">
        <f t="shared" si="43"/>
        <v>19.934999999999999</v>
      </c>
      <c r="W1354">
        <v>13.35</v>
      </c>
    </row>
    <row r="1355" spans="7:23" x14ac:dyDescent="0.3">
      <c r="G1355" s="19">
        <v>24974</v>
      </c>
      <c r="H1355">
        <v>0</v>
      </c>
      <c r="I1355">
        <v>0</v>
      </c>
      <c r="Q1355" s="19">
        <v>30574</v>
      </c>
      <c r="R1355">
        <v>28.3</v>
      </c>
      <c r="S1355">
        <f t="shared" si="42"/>
        <v>23.884999999999998</v>
      </c>
      <c r="T1355">
        <v>19.47</v>
      </c>
      <c r="U1355">
        <v>25.74</v>
      </c>
      <c r="V1355">
        <f t="shared" si="43"/>
        <v>19.95</v>
      </c>
      <c r="W1355">
        <v>14.16</v>
      </c>
    </row>
    <row r="1356" spans="7:23" x14ac:dyDescent="0.3">
      <c r="G1356" s="19">
        <v>24975</v>
      </c>
      <c r="H1356">
        <v>0</v>
      </c>
      <c r="I1356">
        <v>0</v>
      </c>
      <c r="Q1356" s="19">
        <v>30575</v>
      </c>
      <c r="R1356">
        <v>28.09</v>
      </c>
      <c r="S1356">
        <f t="shared" si="42"/>
        <v>24</v>
      </c>
      <c r="T1356">
        <v>19.91</v>
      </c>
      <c r="U1356">
        <v>25.55</v>
      </c>
      <c r="V1356">
        <f t="shared" si="43"/>
        <v>20.015000000000001</v>
      </c>
      <c r="W1356">
        <v>14.48</v>
      </c>
    </row>
    <row r="1357" spans="7:23" x14ac:dyDescent="0.3">
      <c r="G1357" s="19">
        <v>24976</v>
      </c>
      <c r="H1357">
        <v>0</v>
      </c>
      <c r="I1357">
        <v>0</v>
      </c>
      <c r="Q1357" s="19">
        <v>30576</v>
      </c>
      <c r="R1357">
        <v>28.95</v>
      </c>
      <c r="S1357">
        <f t="shared" si="42"/>
        <v>24.704999999999998</v>
      </c>
      <c r="T1357">
        <v>20.46</v>
      </c>
      <c r="U1357">
        <v>26.33</v>
      </c>
      <c r="V1357">
        <f t="shared" si="43"/>
        <v>20.605</v>
      </c>
      <c r="W1357">
        <v>14.88</v>
      </c>
    </row>
    <row r="1358" spans="7:23" x14ac:dyDescent="0.3">
      <c r="G1358" s="19">
        <v>24977</v>
      </c>
      <c r="H1358">
        <v>0</v>
      </c>
      <c r="I1358">
        <v>0</v>
      </c>
      <c r="Q1358" s="19">
        <v>30577</v>
      </c>
      <c r="R1358">
        <v>28.63</v>
      </c>
      <c r="S1358">
        <f t="shared" si="42"/>
        <v>23.994999999999997</v>
      </c>
      <c r="T1358">
        <v>19.36</v>
      </c>
      <c r="U1358">
        <v>26.04</v>
      </c>
      <c r="V1358">
        <f t="shared" si="43"/>
        <v>20.059999999999999</v>
      </c>
      <c r="W1358">
        <v>14.08</v>
      </c>
    </row>
    <row r="1359" spans="7:23" x14ac:dyDescent="0.3">
      <c r="G1359" s="19">
        <v>24978</v>
      </c>
      <c r="H1359">
        <v>0</v>
      </c>
      <c r="I1359">
        <v>0</v>
      </c>
      <c r="Q1359" s="19">
        <v>30578</v>
      </c>
      <c r="R1359">
        <v>32.380000000000003</v>
      </c>
      <c r="S1359">
        <f t="shared" si="42"/>
        <v>25.04</v>
      </c>
      <c r="T1359">
        <v>17.7</v>
      </c>
      <c r="U1359">
        <v>29.45</v>
      </c>
      <c r="V1359">
        <f t="shared" si="43"/>
        <v>21.16</v>
      </c>
      <c r="W1359">
        <v>12.87</v>
      </c>
    </row>
    <row r="1360" spans="7:23" x14ac:dyDescent="0.3">
      <c r="G1360" s="19">
        <v>24979</v>
      </c>
      <c r="H1360">
        <v>1.19</v>
      </c>
      <c r="I1360">
        <v>0</v>
      </c>
      <c r="Q1360" s="19">
        <v>30579</v>
      </c>
      <c r="R1360">
        <v>28.73</v>
      </c>
      <c r="S1360">
        <f t="shared" si="42"/>
        <v>25.425000000000001</v>
      </c>
      <c r="T1360">
        <v>22.12</v>
      </c>
      <c r="U1360">
        <v>26.13</v>
      </c>
      <c r="V1360">
        <f t="shared" si="43"/>
        <v>21.11</v>
      </c>
      <c r="W1360">
        <v>16.09</v>
      </c>
    </row>
    <row r="1361" spans="7:23" x14ac:dyDescent="0.3">
      <c r="G1361" s="19">
        <v>24980</v>
      </c>
      <c r="H1361">
        <v>0</v>
      </c>
      <c r="I1361">
        <v>0</v>
      </c>
      <c r="Q1361" s="19">
        <v>30580</v>
      </c>
      <c r="R1361">
        <v>28.73</v>
      </c>
      <c r="S1361">
        <f t="shared" si="42"/>
        <v>23.77</v>
      </c>
      <c r="T1361">
        <v>18.809999999999999</v>
      </c>
      <c r="U1361">
        <v>26.13</v>
      </c>
      <c r="V1361">
        <f t="shared" si="43"/>
        <v>19.905000000000001</v>
      </c>
      <c r="W1361">
        <v>13.68</v>
      </c>
    </row>
    <row r="1362" spans="7:23" x14ac:dyDescent="0.3">
      <c r="G1362" s="19">
        <v>24981</v>
      </c>
      <c r="H1362">
        <v>0</v>
      </c>
      <c r="I1362">
        <v>3.47</v>
      </c>
      <c r="Q1362" s="19">
        <v>30581</v>
      </c>
      <c r="R1362">
        <v>32.380000000000003</v>
      </c>
      <c r="S1362">
        <f t="shared" si="42"/>
        <v>25.98</v>
      </c>
      <c r="T1362">
        <v>19.579999999999998</v>
      </c>
      <c r="U1362">
        <v>29.45</v>
      </c>
      <c r="V1362">
        <f t="shared" si="43"/>
        <v>21.844999999999999</v>
      </c>
      <c r="W1362">
        <v>14.24</v>
      </c>
    </row>
    <row r="1363" spans="7:23" x14ac:dyDescent="0.3">
      <c r="G1363" s="19">
        <v>24982</v>
      </c>
      <c r="H1363">
        <v>0</v>
      </c>
      <c r="I1363">
        <v>0</v>
      </c>
      <c r="Q1363" s="19">
        <v>30582</v>
      </c>
      <c r="R1363">
        <v>23.05</v>
      </c>
      <c r="S1363">
        <f t="shared" si="42"/>
        <v>18.715</v>
      </c>
      <c r="T1363">
        <v>14.38</v>
      </c>
      <c r="U1363">
        <v>20.97</v>
      </c>
      <c r="V1363">
        <f t="shared" si="43"/>
        <v>15.715</v>
      </c>
      <c r="W1363">
        <v>10.46</v>
      </c>
    </row>
    <row r="1364" spans="7:23" x14ac:dyDescent="0.3">
      <c r="G1364" s="19">
        <v>24983</v>
      </c>
      <c r="H1364">
        <v>0</v>
      </c>
      <c r="I1364">
        <v>0</v>
      </c>
      <c r="Q1364" s="19">
        <v>30583</v>
      </c>
      <c r="R1364">
        <v>25.73</v>
      </c>
      <c r="S1364">
        <f t="shared" si="42"/>
        <v>20.055</v>
      </c>
      <c r="T1364">
        <v>14.38</v>
      </c>
      <c r="U1364">
        <v>23.4</v>
      </c>
      <c r="V1364">
        <f t="shared" si="43"/>
        <v>16.93</v>
      </c>
      <c r="W1364">
        <v>10.46</v>
      </c>
    </row>
    <row r="1365" spans="7:23" x14ac:dyDescent="0.3">
      <c r="G1365" s="19">
        <v>24984</v>
      </c>
      <c r="H1365">
        <v>0</v>
      </c>
      <c r="I1365">
        <v>0</v>
      </c>
      <c r="Q1365" s="19">
        <v>30584</v>
      </c>
      <c r="R1365">
        <v>26.05</v>
      </c>
      <c r="S1365">
        <f t="shared" si="42"/>
        <v>21.984999999999999</v>
      </c>
      <c r="T1365">
        <v>17.920000000000002</v>
      </c>
      <c r="U1365">
        <v>23.7</v>
      </c>
      <c r="V1365">
        <f t="shared" si="43"/>
        <v>18.364999999999998</v>
      </c>
      <c r="W1365">
        <v>13.03</v>
      </c>
    </row>
    <row r="1366" spans="7:23" x14ac:dyDescent="0.3">
      <c r="G1366" s="19">
        <v>24985</v>
      </c>
      <c r="H1366">
        <v>17.41</v>
      </c>
      <c r="I1366">
        <v>0</v>
      </c>
      <c r="Q1366" s="19">
        <v>30585</v>
      </c>
      <c r="R1366">
        <v>25.52</v>
      </c>
      <c r="S1366">
        <f t="shared" si="42"/>
        <v>21.39</v>
      </c>
      <c r="T1366">
        <v>17.260000000000002</v>
      </c>
      <c r="U1366">
        <v>23.21</v>
      </c>
      <c r="V1366">
        <f t="shared" si="43"/>
        <v>17.880000000000003</v>
      </c>
      <c r="W1366">
        <v>12.55</v>
      </c>
    </row>
    <row r="1367" spans="7:23" x14ac:dyDescent="0.3">
      <c r="G1367" s="19">
        <v>24986</v>
      </c>
      <c r="H1367">
        <v>0.45</v>
      </c>
      <c r="I1367">
        <v>44.88</v>
      </c>
      <c r="Q1367" s="19">
        <v>30586</v>
      </c>
      <c r="R1367">
        <v>24.34</v>
      </c>
      <c r="S1367">
        <f t="shared" si="42"/>
        <v>20.244999999999997</v>
      </c>
      <c r="T1367">
        <v>16.149999999999999</v>
      </c>
      <c r="U1367">
        <v>22.14</v>
      </c>
      <c r="V1367">
        <f t="shared" si="43"/>
        <v>16.940000000000001</v>
      </c>
      <c r="W1367">
        <v>11.74</v>
      </c>
    </row>
    <row r="1368" spans="7:23" x14ac:dyDescent="0.3">
      <c r="G1368" s="19">
        <v>24987</v>
      </c>
      <c r="H1368">
        <v>0</v>
      </c>
      <c r="I1368">
        <v>0</v>
      </c>
      <c r="Q1368" s="19">
        <v>30587</v>
      </c>
      <c r="R1368">
        <v>25.41</v>
      </c>
      <c r="S1368">
        <f t="shared" si="42"/>
        <v>19.62</v>
      </c>
      <c r="T1368">
        <v>13.83</v>
      </c>
      <c r="U1368">
        <v>23.11</v>
      </c>
      <c r="V1368">
        <f t="shared" si="43"/>
        <v>16.585000000000001</v>
      </c>
      <c r="W1368">
        <v>10.06</v>
      </c>
    </row>
    <row r="1369" spans="7:23" x14ac:dyDescent="0.3">
      <c r="G1369" s="19">
        <v>24988</v>
      </c>
      <c r="H1369">
        <v>0</v>
      </c>
      <c r="I1369">
        <v>0</v>
      </c>
      <c r="Q1369" s="19">
        <v>30588</v>
      </c>
      <c r="R1369">
        <v>25.73</v>
      </c>
      <c r="S1369">
        <f t="shared" si="42"/>
        <v>23.375</v>
      </c>
      <c r="T1369">
        <v>21.02</v>
      </c>
      <c r="U1369">
        <v>23.4</v>
      </c>
      <c r="V1369">
        <f t="shared" si="43"/>
        <v>19.34</v>
      </c>
      <c r="W1369">
        <v>15.28</v>
      </c>
    </row>
    <row r="1370" spans="7:23" x14ac:dyDescent="0.3">
      <c r="G1370" s="19">
        <v>24989</v>
      </c>
      <c r="H1370">
        <v>0</v>
      </c>
      <c r="I1370">
        <v>0</v>
      </c>
      <c r="Q1370" s="19">
        <v>30589</v>
      </c>
      <c r="R1370">
        <v>25.84</v>
      </c>
      <c r="S1370">
        <f t="shared" si="42"/>
        <v>20.5</v>
      </c>
      <c r="T1370">
        <v>15.16</v>
      </c>
      <c r="U1370">
        <v>23.5</v>
      </c>
      <c r="V1370">
        <f t="shared" si="43"/>
        <v>17.259999999999998</v>
      </c>
      <c r="W1370">
        <v>11.02</v>
      </c>
    </row>
    <row r="1371" spans="7:23" x14ac:dyDescent="0.3">
      <c r="G1371" s="19">
        <v>24990</v>
      </c>
      <c r="H1371">
        <v>0.74</v>
      </c>
      <c r="I1371">
        <v>0</v>
      </c>
      <c r="Q1371" s="19">
        <v>30590</v>
      </c>
      <c r="R1371">
        <v>25.94</v>
      </c>
      <c r="S1371">
        <f t="shared" si="42"/>
        <v>21.745000000000001</v>
      </c>
      <c r="T1371">
        <v>17.55</v>
      </c>
      <c r="U1371">
        <v>23.6</v>
      </c>
      <c r="V1371">
        <f t="shared" si="43"/>
        <v>18.05</v>
      </c>
      <c r="W1371">
        <v>12.5</v>
      </c>
    </row>
    <row r="1372" spans="7:23" x14ac:dyDescent="0.3">
      <c r="G1372" s="19">
        <v>24991</v>
      </c>
      <c r="H1372">
        <v>0</v>
      </c>
      <c r="I1372">
        <v>0</v>
      </c>
      <c r="Q1372" s="19">
        <v>30591</v>
      </c>
      <c r="R1372">
        <v>26.69</v>
      </c>
      <c r="S1372">
        <f t="shared" si="42"/>
        <v>23.895000000000003</v>
      </c>
      <c r="T1372">
        <v>21.1</v>
      </c>
      <c r="U1372">
        <v>24.28</v>
      </c>
      <c r="V1372">
        <f t="shared" si="43"/>
        <v>19.655000000000001</v>
      </c>
      <c r="W1372">
        <v>15.03</v>
      </c>
    </row>
    <row r="1373" spans="7:23" x14ac:dyDescent="0.3">
      <c r="G1373" s="19">
        <v>24992</v>
      </c>
      <c r="H1373">
        <v>0</v>
      </c>
      <c r="I1373">
        <v>0</v>
      </c>
      <c r="Q1373" s="19">
        <v>30592</v>
      </c>
      <c r="R1373">
        <v>24.23</v>
      </c>
      <c r="S1373">
        <f t="shared" si="42"/>
        <v>21.89</v>
      </c>
      <c r="T1373">
        <v>19.55</v>
      </c>
      <c r="U1373">
        <v>22.04</v>
      </c>
      <c r="V1373">
        <f t="shared" si="43"/>
        <v>17.984999999999999</v>
      </c>
      <c r="W1373">
        <v>13.93</v>
      </c>
    </row>
    <row r="1374" spans="7:23" x14ac:dyDescent="0.3">
      <c r="G1374" s="19">
        <v>24993</v>
      </c>
      <c r="H1374">
        <v>0</v>
      </c>
      <c r="I1374">
        <v>0</v>
      </c>
      <c r="Q1374" s="19">
        <v>30593</v>
      </c>
      <c r="R1374">
        <v>25.52</v>
      </c>
      <c r="S1374">
        <f t="shared" si="42"/>
        <v>20.254999999999999</v>
      </c>
      <c r="T1374">
        <v>14.99</v>
      </c>
      <c r="U1374">
        <v>23.21</v>
      </c>
      <c r="V1374">
        <f t="shared" si="43"/>
        <v>16.945</v>
      </c>
      <c r="W1374">
        <v>10.68</v>
      </c>
    </row>
    <row r="1375" spans="7:23" x14ac:dyDescent="0.3">
      <c r="G1375" s="19">
        <v>24994</v>
      </c>
      <c r="H1375">
        <v>0</v>
      </c>
      <c r="I1375">
        <v>0</v>
      </c>
      <c r="Q1375" s="19">
        <v>30594</v>
      </c>
      <c r="R1375">
        <v>22.51</v>
      </c>
      <c r="S1375">
        <f t="shared" si="42"/>
        <v>20.365000000000002</v>
      </c>
      <c r="T1375">
        <v>18.22</v>
      </c>
      <c r="U1375">
        <v>20.48</v>
      </c>
      <c r="V1375">
        <f t="shared" si="43"/>
        <v>16.73</v>
      </c>
      <c r="W1375">
        <v>12.98</v>
      </c>
    </row>
    <row r="1376" spans="7:23" x14ac:dyDescent="0.3">
      <c r="G1376" s="19">
        <v>24995</v>
      </c>
      <c r="H1376">
        <v>0</v>
      </c>
      <c r="I1376">
        <v>0</v>
      </c>
      <c r="Q1376" s="19">
        <v>30595</v>
      </c>
      <c r="R1376">
        <v>24.66</v>
      </c>
      <c r="S1376">
        <f t="shared" si="42"/>
        <v>20.66</v>
      </c>
      <c r="T1376">
        <v>16.66</v>
      </c>
      <c r="U1376">
        <v>22.43</v>
      </c>
      <c r="V1376">
        <f t="shared" si="43"/>
        <v>17.149999999999999</v>
      </c>
      <c r="W1376">
        <v>11.87</v>
      </c>
    </row>
    <row r="1377" spans="7:23" x14ac:dyDescent="0.3">
      <c r="G1377" s="19">
        <v>24996</v>
      </c>
      <c r="H1377">
        <v>0</v>
      </c>
      <c r="I1377">
        <v>0</v>
      </c>
      <c r="Q1377" s="19">
        <v>30596</v>
      </c>
      <c r="R1377">
        <v>24.12</v>
      </c>
      <c r="S1377">
        <f t="shared" si="42"/>
        <v>20.055</v>
      </c>
      <c r="T1377">
        <v>15.99</v>
      </c>
      <c r="U1377">
        <v>21.94</v>
      </c>
      <c r="V1377">
        <f t="shared" si="43"/>
        <v>16.664999999999999</v>
      </c>
      <c r="W1377">
        <v>11.39</v>
      </c>
    </row>
    <row r="1378" spans="7:23" x14ac:dyDescent="0.3">
      <c r="G1378" s="19">
        <v>24997</v>
      </c>
      <c r="H1378">
        <v>6.25</v>
      </c>
      <c r="I1378">
        <v>0</v>
      </c>
      <c r="Q1378" s="19">
        <v>30597</v>
      </c>
      <c r="R1378">
        <v>25.19</v>
      </c>
      <c r="S1378">
        <f t="shared" si="42"/>
        <v>20.65</v>
      </c>
      <c r="T1378">
        <v>16.11</v>
      </c>
      <c r="U1378">
        <v>22.92</v>
      </c>
      <c r="V1378">
        <f t="shared" si="43"/>
        <v>17.195</v>
      </c>
      <c r="W1378">
        <v>11.47</v>
      </c>
    </row>
    <row r="1379" spans="7:23" x14ac:dyDescent="0.3">
      <c r="G1379" s="19">
        <v>24998</v>
      </c>
      <c r="H1379">
        <v>0</v>
      </c>
      <c r="I1379">
        <v>0</v>
      </c>
      <c r="Q1379" s="19">
        <v>30598</v>
      </c>
      <c r="R1379">
        <v>31.73</v>
      </c>
      <c r="S1379">
        <f t="shared" si="42"/>
        <v>25.085000000000001</v>
      </c>
      <c r="T1379">
        <v>18.440000000000001</v>
      </c>
      <c r="U1379">
        <v>28.86</v>
      </c>
      <c r="V1379">
        <f t="shared" si="43"/>
        <v>21</v>
      </c>
      <c r="W1379">
        <v>13.14</v>
      </c>
    </row>
    <row r="1380" spans="7:23" x14ac:dyDescent="0.3">
      <c r="G1380" s="19">
        <v>24999</v>
      </c>
      <c r="H1380">
        <v>0</v>
      </c>
      <c r="I1380">
        <v>0</v>
      </c>
      <c r="Q1380" s="19">
        <v>30599</v>
      </c>
      <c r="R1380">
        <v>29.16</v>
      </c>
      <c r="S1380">
        <f t="shared" si="42"/>
        <v>24.855</v>
      </c>
      <c r="T1380">
        <v>20.55</v>
      </c>
      <c r="U1380">
        <v>26.52</v>
      </c>
      <c r="V1380">
        <f t="shared" si="43"/>
        <v>20.58</v>
      </c>
      <c r="W1380">
        <v>14.64</v>
      </c>
    </row>
    <row r="1381" spans="7:23" x14ac:dyDescent="0.3">
      <c r="G1381" s="19">
        <v>25000</v>
      </c>
      <c r="H1381">
        <v>0</v>
      </c>
      <c r="I1381">
        <v>0</v>
      </c>
      <c r="Q1381" s="19">
        <v>30600</v>
      </c>
      <c r="R1381">
        <v>27.98</v>
      </c>
      <c r="S1381">
        <f t="shared" si="42"/>
        <v>22.32</v>
      </c>
      <c r="T1381">
        <v>16.66</v>
      </c>
      <c r="U1381">
        <v>25.45</v>
      </c>
      <c r="V1381">
        <f t="shared" si="43"/>
        <v>18.66</v>
      </c>
      <c r="W1381">
        <v>11.87</v>
      </c>
    </row>
    <row r="1382" spans="7:23" x14ac:dyDescent="0.3">
      <c r="G1382" s="19">
        <v>25001</v>
      </c>
      <c r="H1382">
        <v>0</v>
      </c>
      <c r="I1382">
        <v>0</v>
      </c>
      <c r="Q1382" s="19">
        <v>30601</v>
      </c>
      <c r="R1382">
        <v>28.95</v>
      </c>
      <c r="S1382">
        <f t="shared" si="42"/>
        <v>23.914999999999999</v>
      </c>
      <c r="T1382">
        <v>18.88</v>
      </c>
      <c r="U1382">
        <v>26.33</v>
      </c>
      <c r="V1382">
        <f t="shared" si="43"/>
        <v>19.89</v>
      </c>
      <c r="W1382">
        <v>13.45</v>
      </c>
    </row>
    <row r="1383" spans="7:23" x14ac:dyDescent="0.3">
      <c r="G1383" s="19">
        <v>25002</v>
      </c>
      <c r="H1383">
        <v>0</v>
      </c>
      <c r="I1383">
        <v>0</v>
      </c>
      <c r="Q1383" s="19">
        <v>30602</v>
      </c>
      <c r="R1383">
        <v>31.09</v>
      </c>
      <c r="S1383">
        <f t="shared" si="42"/>
        <v>24.21</v>
      </c>
      <c r="T1383">
        <v>17.329999999999998</v>
      </c>
      <c r="U1383">
        <v>28.28</v>
      </c>
      <c r="V1383">
        <f t="shared" si="43"/>
        <v>20.310000000000002</v>
      </c>
      <c r="W1383">
        <v>12.34</v>
      </c>
    </row>
    <row r="1384" spans="7:23" x14ac:dyDescent="0.3">
      <c r="G1384" s="19">
        <v>25003</v>
      </c>
      <c r="H1384">
        <v>0</v>
      </c>
      <c r="I1384">
        <v>0</v>
      </c>
      <c r="Q1384" s="19">
        <v>30603</v>
      </c>
      <c r="R1384">
        <v>31.84</v>
      </c>
      <c r="S1384">
        <f t="shared" si="42"/>
        <v>27.585000000000001</v>
      </c>
      <c r="T1384">
        <v>23.33</v>
      </c>
      <c r="U1384">
        <v>28.96</v>
      </c>
      <c r="V1384">
        <f t="shared" si="43"/>
        <v>22.79</v>
      </c>
      <c r="W1384">
        <v>16.62</v>
      </c>
    </row>
    <row r="1385" spans="7:23" x14ac:dyDescent="0.3">
      <c r="G1385" s="19">
        <v>25004</v>
      </c>
      <c r="H1385">
        <v>0</v>
      </c>
      <c r="I1385">
        <v>0</v>
      </c>
      <c r="Q1385" s="19">
        <v>30604</v>
      </c>
      <c r="R1385">
        <v>31.95</v>
      </c>
      <c r="S1385">
        <f t="shared" si="42"/>
        <v>25.695</v>
      </c>
      <c r="T1385">
        <v>19.440000000000001</v>
      </c>
      <c r="U1385">
        <v>29.06</v>
      </c>
      <c r="V1385">
        <f t="shared" si="43"/>
        <v>21.454999999999998</v>
      </c>
      <c r="W1385">
        <v>13.85</v>
      </c>
    </row>
    <row r="1386" spans="7:23" x14ac:dyDescent="0.3">
      <c r="G1386" s="19">
        <v>25005</v>
      </c>
      <c r="H1386">
        <v>0</v>
      </c>
      <c r="I1386">
        <v>0</v>
      </c>
      <c r="Q1386" s="19">
        <v>30605</v>
      </c>
      <c r="R1386">
        <v>27.87</v>
      </c>
      <c r="S1386">
        <f t="shared" si="42"/>
        <v>21.71</v>
      </c>
      <c r="T1386">
        <v>15.55</v>
      </c>
      <c r="U1386">
        <v>25.35</v>
      </c>
      <c r="V1386">
        <f t="shared" si="43"/>
        <v>18.215</v>
      </c>
      <c r="W1386">
        <v>11.08</v>
      </c>
    </row>
    <row r="1387" spans="7:23" x14ac:dyDescent="0.3">
      <c r="G1387" s="19">
        <v>25006</v>
      </c>
      <c r="H1387">
        <v>0</v>
      </c>
      <c r="I1387">
        <v>0</v>
      </c>
      <c r="Q1387" s="19">
        <v>30606</v>
      </c>
      <c r="R1387">
        <v>28.95</v>
      </c>
      <c r="S1387">
        <f t="shared" si="42"/>
        <v>22.695</v>
      </c>
      <c r="T1387">
        <v>16.440000000000001</v>
      </c>
      <c r="U1387">
        <v>26.33</v>
      </c>
      <c r="V1387">
        <f t="shared" si="43"/>
        <v>19.02</v>
      </c>
      <c r="W1387">
        <v>11.71</v>
      </c>
    </row>
    <row r="1388" spans="7:23" x14ac:dyDescent="0.3">
      <c r="G1388" s="19">
        <v>25007</v>
      </c>
      <c r="H1388">
        <v>0</v>
      </c>
      <c r="I1388">
        <v>0</v>
      </c>
      <c r="Q1388" s="19">
        <v>30607</v>
      </c>
      <c r="R1388">
        <v>29.8</v>
      </c>
      <c r="S1388">
        <f t="shared" si="42"/>
        <v>24.675000000000001</v>
      </c>
      <c r="T1388">
        <v>19.55</v>
      </c>
      <c r="U1388">
        <v>27.11</v>
      </c>
      <c r="V1388">
        <f t="shared" si="43"/>
        <v>20.52</v>
      </c>
      <c r="W1388">
        <v>13.93</v>
      </c>
    </row>
    <row r="1389" spans="7:23" x14ac:dyDescent="0.3">
      <c r="G1389" s="19">
        <v>25008</v>
      </c>
      <c r="H1389">
        <v>0</v>
      </c>
      <c r="I1389">
        <v>0</v>
      </c>
      <c r="Q1389" s="19">
        <v>30608</v>
      </c>
      <c r="R1389">
        <v>26.8</v>
      </c>
      <c r="S1389">
        <f t="shared" si="42"/>
        <v>21.564999999999998</v>
      </c>
      <c r="T1389">
        <v>16.329999999999998</v>
      </c>
      <c r="U1389">
        <v>24.38</v>
      </c>
      <c r="V1389">
        <f t="shared" si="43"/>
        <v>18.004999999999999</v>
      </c>
      <c r="W1389">
        <v>11.63</v>
      </c>
    </row>
    <row r="1390" spans="7:23" x14ac:dyDescent="0.3">
      <c r="G1390" s="19">
        <v>25009</v>
      </c>
      <c r="H1390">
        <v>0.15</v>
      </c>
      <c r="I1390">
        <v>0</v>
      </c>
      <c r="Q1390" s="19">
        <v>30609</v>
      </c>
      <c r="R1390">
        <v>31.09</v>
      </c>
      <c r="S1390">
        <f t="shared" si="42"/>
        <v>24.484999999999999</v>
      </c>
      <c r="T1390">
        <v>17.88</v>
      </c>
      <c r="U1390">
        <v>28.28</v>
      </c>
      <c r="V1390">
        <f t="shared" si="43"/>
        <v>20.51</v>
      </c>
      <c r="W1390">
        <v>12.74</v>
      </c>
    </row>
    <row r="1391" spans="7:23" x14ac:dyDescent="0.3">
      <c r="G1391" s="19">
        <v>25010</v>
      </c>
      <c r="H1391">
        <v>0</v>
      </c>
      <c r="I1391">
        <v>0</v>
      </c>
      <c r="Q1391" s="19">
        <v>30610</v>
      </c>
      <c r="R1391">
        <v>31.09</v>
      </c>
      <c r="S1391">
        <f t="shared" si="42"/>
        <v>25.984999999999999</v>
      </c>
      <c r="T1391">
        <v>20.88</v>
      </c>
      <c r="U1391">
        <v>28.28</v>
      </c>
      <c r="V1391">
        <f t="shared" si="43"/>
        <v>21.580000000000002</v>
      </c>
      <c r="W1391">
        <v>14.88</v>
      </c>
    </row>
    <row r="1392" spans="7:23" x14ac:dyDescent="0.3">
      <c r="G1392" s="19">
        <v>25011</v>
      </c>
      <c r="H1392">
        <v>0</v>
      </c>
      <c r="I1392">
        <v>0</v>
      </c>
      <c r="Q1392" s="19">
        <v>30611</v>
      </c>
      <c r="R1392">
        <v>25.3</v>
      </c>
      <c r="S1392">
        <f t="shared" si="42"/>
        <v>21.259999999999998</v>
      </c>
      <c r="T1392">
        <v>17.22</v>
      </c>
      <c r="U1392">
        <v>23.01</v>
      </c>
      <c r="V1392">
        <f t="shared" si="43"/>
        <v>17.64</v>
      </c>
      <c r="W1392">
        <v>12.27</v>
      </c>
    </row>
    <row r="1393" spans="7:23" x14ac:dyDescent="0.3">
      <c r="G1393" s="19">
        <v>25012</v>
      </c>
      <c r="H1393">
        <v>0</v>
      </c>
      <c r="I1393">
        <v>0</v>
      </c>
      <c r="Q1393" s="19">
        <v>30612</v>
      </c>
      <c r="R1393">
        <v>24.66</v>
      </c>
      <c r="S1393">
        <f t="shared" si="42"/>
        <v>21.77</v>
      </c>
      <c r="T1393">
        <v>18.88</v>
      </c>
      <c r="U1393">
        <v>22.43</v>
      </c>
      <c r="V1393">
        <f t="shared" si="43"/>
        <v>17.939999999999998</v>
      </c>
      <c r="W1393">
        <v>13.45</v>
      </c>
    </row>
    <row r="1394" spans="7:23" x14ac:dyDescent="0.3">
      <c r="G1394" s="19">
        <v>25013</v>
      </c>
      <c r="H1394">
        <v>0</v>
      </c>
      <c r="I1394">
        <v>0</v>
      </c>
      <c r="Q1394" s="19">
        <v>30613</v>
      </c>
      <c r="R1394">
        <v>32.159999999999997</v>
      </c>
      <c r="S1394">
        <f t="shared" si="42"/>
        <v>24.634999999999998</v>
      </c>
      <c r="T1394">
        <v>17.11</v>
      </c>
      <c r="U1394">
        <v>29.25</v>
      </c>
      <c r="V1394">
        <f t="shared" si="43"/>
        <v>20.72</v>
      </c>
      <c r="W1394">
        <v>12.19</v>
      </c>
    </row>
    <row r="1395" spans="7:23" x14ac:dyDescent="0.3">
      <c r="G1395" s="19">
        <v>25014</v>
      </c>
      <c r="H1395">
        <v>0</v>
      </c>
      <c r="I1395">
        <v>0</v>
      </c>
      <c r="Q1395" s="19">
        <v>30614</v>
      </c>
      <c r="R1395">
        <v>35.380000000000003</v>
      </c>
      <c r="S1395">
        <f t="shared" si="42"/>
        <v>28.020000000000003</v>
      </c>
      <c r="T1395">
        <v>20.66</v>
      </c>
      <c r="U1395">
        <v>32.18</v>
      </c>
      <c r="V1395">
        <f t="shared" si="43"/>
        <v>23.45</v>
      </c>
      <c r="W1395">
        <v>14.72</v>
      </c>
    </row>
    <row r="1396" spans="7:23" x14ac:dyDescent="0.3">
      <c r="G1396" s="19">
        <v>25015</v>
      </c>
      <c r="H1396">
        <v>0</v>
      </c>
      <c r="I1396">
        <v>0</v>
      </c>
      <c r="Q1396" s="19">
        <v>30615</v>
      </c>
      <c r="R1396">
        <v>38.270000000000003</v>
      </c>
      <c r="S1396">
        <f t="shared" si="42"/>
        <v>30.130000000000003</v>
      </c>
      <c r="T1396">
        <v>21.99</v>
      </c>
      <c r="U1396">
        <v>34.81</v>
      </c>
      <c r="V1396">
        <f t="shared" si="43"/>
        <v>25.240000000000002</v>
      </c>
      <c r="W1396">
        <v>15.67</v>
      </c>
    </row>
    <row r="1397" spans="7:23" x14ac:dyDescent="0.3">
      <c r="G1397" s="19">
        <v>25016</v>
      </c>
      <c r="H1397">
        <v>0</v>
      </c>
      <c r="I1397">
        <v>0</v>
      </c>
      <c r="Q1397" s="19">
        <v>30616</v>
      </c>
      <c r="R1397">
        <v>30.02</v>
      </c>
      <c r="S1397">
        <f t="shared" si="42"/>
        <v>23.564999999999998</v>
      </c>
      <c r="T1397">
        <v>17.11</v>
      </c>
      <c r="U1397">
        <v>27.3</v>
      </c>
      <c r="V1397">
        <f t="shared" si="43"/>
        <v>19.745000000000001</v>
      </c>
      <c r="W1397">
        <v>12.19</v>
      </c>
    </row>
    <row r="1398" spans="7:23" x14ac:dyDescent="0.3">
      <c r="G1398" s="19">
        <v>25017</v>
      </c>
      <c r="H1398">
        <v>0</v>
      </c>
      <c r="I1398">
        <v>0</v>
      </c>
      <c r="Q1398" s="19">
        <v>30617</v>
      </c>
      <c r="R1398">
        <v>25.3</v>
      </c>
      <c r="S1398">
        <f t="shared" si="42"/>
        <v>20.704999999999998</v>
      </c>
      <c r="T1398">
        <v>16.11</v>
      </c>
      <c r="U1398">
        <v>23.01</v>
      </c>
      <c r="V1398">
        <f t="shared" si="43"/>
        <v>17.240000000000002</v>
      </c>
      <c r="W1398">
        <v>11.47</v>
      </c>
    </row>
    <row r="1399" spans="7:23" x14ac:dyDescent="0.3">
      <c r="G1399" s="19">
        <v>25018</v>
      </c>
      <c r="H1399">
        <v>0</v>
      </c>
      <c r="I1399">
        <v>0</v>
      </c>
      <c r="Q1399" s="19">
        <v>30618</v>
      </c>
      <c r="R1399">
        <v>24.44</v>
      </c>
      <c r="S1399">
        <f t="shared" si="42"/>
        <v>22.44</v>
      </c>
      <c r="T1399">
        <v>20.440000000000001</v>
      </c>
      <c r="U1399">
        <v>22.23</v>
      </c>
      <c r="V1399">
        <f t="shared" si="43"/>
        <v>18.395</v>
      </c>
      <c r="W1399">
        <v>14.56</v>
      </c>
    </row>
    <row r="1400" spans="7:23" x14ac:dyDescent="0.3">
      <c r="G1400" s="19">
        <v>25019</v>
      </c>
      <c r="H1400">
        <v>0</v>
      </c>
      <c r="I1400">
        <v>0</v>
      </c>
      <c r="Q1400" s="19">
        <v>30619</v>
      </c>
      <c r="R1400">
        <v>23.05</v>
      </c>
      <c r="S1400">
        <f t="shared" si="42"/>
        <v>20.965</v>
      </c>
      <c r="T1400">
        <v>18.88</v>
      </c>
      <c r="U1400">
        <v>20.97</v>
      </c>
      <c r="V1400">
        <f t="shared" si="43"/>
        <v>17.21</v>
      </c>
      <c r="W1400">
        <v>13.45</v>
      </c>
    </row>
    <row r="1401" spans="7:23" x14ac:dyDescent="0.3">
      <c r="G1401" s="19">
        <v>25020</v>
      </c>
      <c r="H1401">
        <v>0</v>
      </c>
      <c r="I1401">
        <v>0</v>
      </c>
      <c r="Q1401" s="19">
        <v>30620</v>
      </c>
      <c r="R1401">
        <v>23.37</v>
      </c>
      <c r="S1401">
        <f t="shared" si="42"/>
        <v>21.125</v>
      </c>
      <c r="T1401">
        <v>18.88</v>
      </c>
      <c r="U1401">
        <v>21.26</v>
      </c>
      <c r="V1401">
        <f t="shared" si="43"/>
        <v>17.355</v>
      </c>
      <c r="W1401">
        <v>13.45</v>
      </c>
    </row>
    <row r="1402" spans="7:23" x14ac:dyDescent="0.3">
      <c r="G1402" s="19">
        <v>25021</v>
      </c>
      <c r="H1402">
        <v>0</v>
      </c>
      <c r="I1402">
        <v>0</v>
      </c>
      <c r="Q1402" s="19">
        <v>30621</v>
      </c>
      <c r="R1402">
        <v>22.44</v>
      </c>
      <c r="S1402">
        <f t="shared" si="42"/>
        <v>20.664999999999999</v>
      </c>
      <c r="T1402">
        <v>18.89</v>
      </c>
      <c r="U1402">
        <v>19.87</v>
      </c>
      <c r="V1402">
        <f t="shared" si="43"/>
        <v>15.845000000000001</v>
      </c>
      <c r="W1402">
        <v>11.82</v>
      </c>
    </row>
    <row r="1403" spans="7:23" x14ac:dyDescent="0.3">
      <c r="G1403" s="19">
        <v>25022</v>
      </c>
      <c r="H1403">
        <v>0</v>
      </c>
      <c r="I1403">
        <v>0</v>
      </c>
      <c r="Q1403" s="19">
        <v>30622</v>
      </c>
      <c r="R1403">
        <v>23.49</v>
      </c>
      <c r="S1403">
        <f t="shared" si="42"/>
        <v>20.335000000000001</v>
      </c>
      <c r="T1403">
        <v>17.18</v>
      </c>
      <c r="U1403">
        <v>20.8</v>
      </c>
      <c r="V1403">
        <f t="shared" si="43"/>
        <v>15.780000000000001</v>
      </c>
      <c r="W1403">
        <v>10.76</v>
      </c>
    </row>
    <row r="1404" spans="7:23" x14ac:dyDescent="0.3">
      <c r="G1404" s="19">
        <v>25023</v>
      </c>
      <c r="H1404">
        <v>0</v>
      </c>
      <c r="I1404">
        <v>0</v>
      </c>
      <c r="Q1404" s="19">
        <v>30623</v>
      </c>
      <c r="R1404">
        <v>22.65</v>
      </c>
      <c r="S1404">
        <f t="shared" si="42"/>
        <v>18.265000000000001</v>
      </c>
      <c r="T1404">
        <v>13.88</v>
      </c>
      <c r="U1404">
        <v>20.059999999999999</v>
      </c>
      <c r="V1404">
        <f t="shared" si="43"/>
        <v>14.375</v>
      </c>
      <c r="W1404">
        <v>8.69</v>
      </c>
    </row>
    <row r="1405" spans="7:23" x14ac:dyDescent="0.3">
      <c r="G1405" s="19">
        <v>25024</v>
      </c>
      <c r="H1405">
        <v>0</v>
      </c>
      <c r="I1405">
        <v>0</v>
      </c>
      <c r="Q1405" s="19">
        <v>30624</v>
      </c>
      <c r="R1405">
        <v>24.65</v>
      </c>
      <c r="S1405">
        <f t="shared" si="42"/>
        <v>20.064999999999998</v>
      </c>
      <c r="T1405">
        <v>15.48</v>
      </c>
      <c r="U1405">
        <v>21.83</v>
      </c>
      <c r="V1405">
        <f t="shared" si="43"/>
        <v>15.759999999999998</v>
      </c>
      <c r="W1405">
        <v>9.69</v>
      </c>
    </row>
    <row r="1406" spans="7:23" x14ac:dyDescent="0.3">
      <c r="G1406" s="19">
        <v>25025</v>
      </c>
      <c r="H1406">
        <v>0</v>
      </c>
      <c r="I1406">
        <v>0</v>
      </c>
      <c r="Q1406" s="19">
        <v>30625</v>
      </c>
      <c r="R1406">
        <v>23.6</v>
      </c>
      <c r="S1406">
        <f t="shared" si="42"/>
        <v>19.48</v>
      </c>
      <c r="T1406">
        <v>15.36</v>
      </c>
      <c r="U1406">
        <v>20.9</v>
      </c>
      <c r="V1406">
        <f t="shared" si="43"/>
        <v>15.259999999999998</v>
      </c>
      <c r="W1406">
        <v>9.6199999999999992</v>
      </c>
    </row>
    <row r="1407" spans="7:23" x14ac:dyDescent="0.3">
      <c r="G1407" s="19">
        <v>25026</v>
      </c>
      <c r="H1407">
        <v>0</v>
      </c>
      <c r="I1407">
        <v>0</v>
      </c>
      <c r="Q1407" s="19">
        <v>30626</v>
      </c>
      <c r="R1407">
        <v>30.86</v>
      </c>
      <c r="S1407">
        <f t="shared" si="42"/>
        <v>23.055</v>
      </c>
      <c r="T1407">
        <v>15.25</v>
      </c>
      <c r="U1407">
        <v>27.33</v>
      </c>
      <c r="V1407">
        <f t="shared" si="43"/>
        <v>18.434999999999999</v>
      </c>
      <c r="W1407">
        <v>9.5399999999999991</v>
      </c>
    </row>
    <row r="1408" spans="7:23" x14ac:dyDescent="0.3">
      <c r="G1408" s="19">
        <v>25027</v>
      </c>
      <c r="H1408">
        <v>0</v>
      </c>
      <c r="I1408">
        <v>0</v>
      </c>
      <c r="Q1408" s="19">
        <v>30627</v>
      </c>
      <c r="R1408">
        <v>28.55</v>
      </c>
      <c r="S1408">
        <f t="shared" si="42"/>
        <v>23.945</v>
      </c>
      <c r="T1408">
        <v>19.34</v>
      </c>
      <c r="U1408">
        <v>25.28</v>
      </c>
      <c r="V1408">
        <f t="shared" si="43"/>
        <v>18.695</v>
      </c>
      <c r="W1408">
        <v>12.11</v>
      </c>
    </row>
    <row r="1409" spans="7:23" x14ac:dyDescent="0.3">
      <c r="G1409" s="19">
        <v>25028</v>
      </c>
      <c r="H1409">
        <v>0</v>
      </c>
      <c r="I1409">
        <v>0</v>
      </c>
      <c r="Q1409" s="19">
        <v>30628</v>
      </c>
      <c r="R1409">
        <v>26.33</v>
      </c>
      <c r="S1409">
        <f t="shared" si="42"/>
        <v>21.984999999999999</v>
      </c>
      <c r="T1409">
        <v>17.64</v>
      </c>
      <c r="U1409">
        <v>23.32</v>
      </c>
      <c r="V1409">
        <f t="shared" si="43"/>
        <v>17.18</v>
      </c>
      <c r="W1409">
        <v>11.04</v>
      </c>
    </row>
    <row r="1410" spans="7:23" x14ac:dyDescent="0.3">
      <c r="G1410" s="19">
        <v>25029</v>
      </c>
      <c r="H1410">
        <v>0</v>
      </c>
      <c r="I1410">
        <v>0</v>
      </c>
      <c r="Q1410" s="19">
        <v>30629</v>
      </c>
      <c r="R1410">
        <v>25.91</v>
      </c>
      <c r="S1410">
        <f t="shared" si="42"/>
        <v>21.204999999999998</v>
      </c>
      <c r="T1410">
        <v>16.5</v>
      </c>
      <c r="U1410">
        <v>22.95</v>
      </c>
      <c r="V1410">
        <f t="shared" si="43"/>
        <v>16.64</v>
      </c>
      <c r="W1410">
        <v>10.33</v>
      </c>
    </row>
    <row r="1411" spans="7:23" x14ac:dyDescent="0.3">
      <c r="G1411" s="19">
        <v>25030</v>
      </c>
      <c r="H1411">
        <v>0</v>
      </c>
      <c r="I1411">
        <v>0</v>
      </c>
      <c r="Q1411" s="19">
        <v>30630</v>
      </c>
      <c r="R1411">
        <v>30.02</v>
      </c>
      <c r="S1411">
        <f t="shared" ref="S1411:S1474" si="44">(R1411+T1411)/2</f>
        <v>25.48</v>
      </c>
      <c r="T1411">
        <v>20.94</v>
      </c>
      <c r="U1411">
        <v>26.59</v>
      </c>
      <c r="V1411">
        <f t="shared" ref="V1411:V1474" si="45">(U1411+W1411)/2</f>
        <v>19.850000000000001</v>
      </c>
      <c r="W1411">
        <v>13.11</v>
      </c>
    </row>
    <row r="1412" spans="7:23" x14ac:dyDescent="0.3">
      <c r="G1412" s="19">
        <v>25031</v>
      </c>
      <c r="H1412">
        <v>0</v>
      </c>
      <c r="I1412">
        <v>0</v>
      </c>
      <c r="Q1412" s="19">
        <v>30631</v>
      </c>
      <c r="R1412">
        <v>28.86</v>
      </c>
      <c r="S1412">
        <f t="shared" si="44"/>
        <v>23.82</v>
      </c>
      <c r="T1412">
        <v>18.78</v>
      </c>
      <c r="U1412">
        <v>25.56</v>
      </c>
      <c r="V1412">
        <f t="shared" si="45"/>
        <v>18.655000000000001</v>
      </c>
      <c r="W1412">
        <v>11.75</v>
      </c>
    </row>
    <row r="1413" spans="7:23" x14ac:dyDescent="0.3">
      <c r="G1413" s="19">
        <v>25032</v>
      </c>
      <c r="H1413">
        <v>0</v>
      </c>
      <c r="I1413">
        <v>0</v>
      </c>
      <c r="Q1413" s="19">
        <v>30632</v>
      </c>
      <c r="R1413">
        <v>29.28</v>
      </c>
      <c r="S1413">
        <f t="shared" si="44"/>
        <v>23.46</v>
      </c>
      <c r="T1413">
        <v>17.64</v>
      </c>
      <c r="U1413">
        <v>25.93</v>
      </c>
      <c r="V1413">
        <f t="shared" si="45"/>
        <v>18.484999999999999</v>
      </c>
      <c r="W1413">
        <v>11.04</v>
      </c>
    </row>
    <row r="1414" spans="7:23" x14ac:dyDescent="0.3">
      <c r="G1414" s="19">
        <v>25033</v>
      </c>
      <c r="H1414">
        <v>1.19</v>
      </c>
      <c r="I1414">
        <v>0</v>
      </c>
      <c r="Q1414" s="19">
        <v>30633</v>
      </c>
      <c r="R1414">
        <v>23.81</v>
      </c>
      <c r="S1414">
        <f t="shared" si="44"/>
        <v>20.78</v>
      </c>
      <c r="T1414">
        <v>17.75</v>
      </c>
      <c r="U1414">
        <v>21.08</v>
      </c>
      <c r="V1414">
        <f t="shared" si="45"/>
        <v>16.094999999999999</v>
      </c>
      <c r="W1414">
        <v>11.11</v>
      </c>
    </row>
    <row r="1415" spans="7:23" x14ac:dyDescent="0.3">
      <c r="G1415" s="19">
        <v>25034</v>
      </c>
      <c r="H1415">
        <v>0.89</v>
      </c>
      <c r="I1415">
        <v>4.1100000000000003</v>
      </c>
      <c r="Q1415" s="19">
        <v>30634</v>
      </c>
      <c r="R1415">
        <v>24.23</v>
      </c>
      <c r="S1415">
        <f t="shared" si="44"/>
        <v>19.395</v>
      </c>
      <c r="T1415">
        <v>14.56</v>
      </c>
      <c r="U1415">
        <v>21.46</v>
      </c>
      <c r="V1415">
        <f t="shared" si="45"/>
        <v>15.29</v>
      </c>
      <c r="W1415">
        <v>9.1199999999999992</v>
      </c>
    </row>
    <row r="1416" spans="7:23" x14ac:dyDescent="0.3">
      <c r="G1416" s="19">
        <v>25035</v>
      </c>
      <c r="H1416">
        <v>9.82</v>
      </c>
      <c r="I1416">
        <v>4.5</v>
      </c>
      <c r="Q1416" s="19">
        <v>30635</v>
      </c>
      <c r="R1416">
        <v>22.12</v>
      </c>
      <c r="S1416">
        <f t="shared" si="44"/>
        <v>17.43</v>
      </c>
      <c r="T1416">
        <v>12.74</v>
      </c>
      <c r="U1416">
        <v>19.59</v>
      </c>
      <c r="V1416">
        <f t="shared" si="45"/>
        <v>13.785</v>
      </c>
      <c r="W1416">
        <v>7.98</v>
      </c>
    </row>
    <row r="1417" spans="7:23" x14ac:dyDescent="0.3">
      <c r="G1417" s="19">
        <v>25036</v>
      </c>
      <c r="H1417">
        <v>0</v>
      </c>
      <c r="I1417">
        <v>0</v>
      </c>
      <c r="Q1417" s="19">
        <v>30636</v>
      </c>
      <c r="R1417">
        <v>24.44</v>
      </c>
      <c r="S1417">
        <f t="shared" si="44"/>
        <v>18.59</v>
      </c>
      <c r="T1417">
        <v>12.74</v>
      </c>
      <c r="U1417">
        <v>21.64</v>
      </c>
      <c r="V1417">
        <f t="shared" si="45"/>
        <v>14.81</v>
      </c>
      <c r="W1417">
        <v>7.98</v>
      </c>
    </row>
    <row r="1418" spans="7:23" x14ac:dyDescent="0.3">
      <c r="G1418" s="19">
        <v>25037</v>
      </c>
      <c r="H1418">
        <v>1.49</v>
      </c>
      <c r="I1418">
        <v>9.26</v>
      </c>
      <c r="Q1418" s="19">
        <v>30637</v>
      </c>
      <c r="R1418">
        <v>20.54</v>
      </c>
      <c r="S1418">
        <f t="shared" si="44"/>
        <v>16.925000000000001</v>
      </c>
      <c r="T1418">
        <v>13.31</v>
      </c>
      <c r="U1418">
        <v>18.190000000000001</v>
      </c>
      <c r="V1418">
        <f t="shared" si="45"/>
        <v>13.260000000000002</v>
      </c>
      <c r="W1418">
        <v>8.33</v>
      </c>
    </row>
    <row r="1419" spans="7:23" x14ac:dyDescent="0.3">
      <c r="G1419" s="19">
        <v>25038</v>
      </c>
      <c r="H1419">
        <v>0</v>
      </c>
      <c r="I1419">
        <v>10.8</v>
      </c>
      <c r="Q1419" s="19">
        <v>30638</v>
      </c>
      <c r="R1419">
        <v>22.12</v>
      </c>
      <c r="S1419">
        <f t="shared" si="44"/>
        <v>18.23</v>
      </c>
      <c r="T1419">
        <v>14.34</v>
      </c>
      <c r="U1419">
        <v>19.59</v>
      </c>
      <c r="V1419">
        <f t="shared" si="45"/>
        <v>14.280000000000001</v>
      </c>
      <c r="W1419">
        <v>8.9700000000000006</v>
      </c>
    </row>
    <row r="1420" spans="7:23" x14ac:dyDescent="0.3">
      <c r="G1420" s="19">
        <v>25039</v>
      </c>
      <c r="H1420">
        <v>25.74</v>
      </c>
      <c r="I1420">
        <v>32.270000000000003</v>
      </c>
      <c r="Q1420" s="19">
        <v>30639</v>
      </c>
      <c r="R1420">
        <v>25.91</v>
      </c>
      <c r="S1420">
        <f t="shared" si="44"/>
        <v>18.36</v>
      </c>
      <c r="T1420">
        <v>10.81</v>
      </c>
      <c r="U1420">
        <v>22.95</v>
      </c>
      <c r="V1420">
        <f t="shared" si="45"/>
        <v>14.86</v>
      </c>
      <c r="W1420">
        <v>6.77</v>
      </c>
    </row>
    <row r="1421" spans="7:23" x14ac:dyDescent="0.3">
      <c r="G1421" s="19">
        <v>25040</v>
      </c>
      <c r="H1421">
        <v>3.72</v>
      </c>
      <c r="I1421">
        <v>13.63</v>
      </c>
      <c r="Q1421" s="19">
        <v>30640</v>
      </c>
      <c r="R1421">
        <v>13.17</v>
      </c>
      <c r="S1421">
        <f t="shared" si="44"/>
        <v>10.285</v>
      </c>
      <c r="T1421">
        <v>7.4</v>
      </c>
      <c r="U1421">
        <v>11.66</v>
      </c>
      <c r="V1421">
        <f t="shared" si="45"/>
        <v>8.1449999999999996</v>
      </c>
      <c r="W1421">
        <v>4.63</v>
      </c>
    </row>
    <row r="1422" spans="7:23" x14ac:dyDescent="0.3">
      <c r="G1422" s="19">
        <v>25041</v>
      </c>
      <c r="H1422">
        <v>2.68</v>
      </c>
      <c r="I1422">
        <v>3.47</v>
      </c>
      <c r="Q1422" s="19">
        <v>30641</v>
      </c>
      <c r="R1422">
        <v>13.69</v>
      </c>
      <c r="S1422">
        <f t="shared" si="44"/>
        <v>10.545</v>
      </c>
      <c r="T1422">
        <v>7.4</v>
      </c>
      <c r="U1422">
        <v>12.13</v>
      </c>
      <c r="V1422">
        <f t="shared" si="45"/>
        <v>8.3800000000000008</v>
      </c>
      <c r="W1422">
        <v>4.63</v>
      </c>
    </row>
    <row r="1423" spans="7:23" x14ac:dyDescent="0.3">
      <c r="G1423" s="19">
        <v>25042</v>
      </c>
      <c r="H1423">
        <v>0</v>
      </c>
      <c r="I1423">
        <v>0.64</v>
      </c>
      <c r="Q1423" s="19">
        <v>30642</v>
      </c>
      <c r="R1423">
        <v>20.65</v>
      </c>
      <c r="S1423">
        <f t="shared" si="44"/>
        <v>14.704999999999998</v>
      </c>
      <c r="T1423">
        <v>8.76</v>
      </c>
      <c r="U1423">
        <v>18.28</v>
      </c>
      <c r="V1423">
        <f t="shared" si="45"/>
        <v>11.88</v>
      </c>
      <c r="W1423">
        <v>5.48</v>
      </c>
    </row>
    <row r="1424" spans="7:23" x14ac:dyDescent="0.3">
      <c r="G1424" s="19">
        <v>25043</v>
      </c>
      <c r="H1424">
        <v>11.01</v>
      </c>
      <c r="I1424">
        <v>13.76</v>
      </c>
      <c r="Q1424" s="19">
        <v>30643</v>
      </c>
      <c r="R1424">
        <v>16.54</v>
      </c>
      <c r="S1424">
        <f t="shared" si="44"/>
        <v>14.64</v>
      </c>
      <c r="T1424">
        <v>12.74</v>
      </c>
      <c r="U1424">
        <v>14.65</v>
      </c>
      <c r="V1424">
        <f t="shared" si="45"/>
        <v>11.315000000000001</v>
      </c>
      <c r="W1424">
        <v>7.98</v>
      </c>
    </row>
    <row r="1425" spans="7:23" x14ac:dyDescent="0.3">
      <c r="G1425" s="19">
        <v>25044</v>
      </c>
      <c r="H1425">
        <v>0</v>
      </c>
      <c r="I1425">
        <v>0.51</v>
      </c>
      <c r="Q1425" s="19">
        <v>30644</v>
      </c>
      <c r="R1425">
        <v>14.75</v>
      </c>
      <c r="S1425">
        <f t="shared" si="44"/>
        <v>13.745000000000001</v>
      </c>
      <c r="T1425">
        <v>12.74</v>
      </c>
      <c r="U1425">
        <v>13.06</v>
      </c>
      <c r="V1425">
        <f t="shared" si="45"/>
        <v>10.52</v>
      </c>
      <c r="W1425">
        <v>7.98</v>
      </c>
    </row>
    <row r="1426" spans="7:23" x14ac:dyDescent="0.3">
      <c r="G1426" s="19">
        <v>25045</v>
      </c>
      <c r="H1426">
        <v>0</v>
      </c>
      <c r="I1426">
        <v>0</v>
      </c>
      <c r="Q1426" s="19">
        <v>30645</v>
      </c>
      <c r="R1426">
        <v>17.91</v>
      </c>
      <c r="S1426">
        <f t="shared" si="44"/>
        <v>14.530000000000001</v>
      </c>
      <c r="T1426">
        <v>11.15</v>
      </c>
      <c r="U1426">
        <v>15.86</v>
      </c>
      <c r="V1426">
        <f t="shared" si="45"/>
        <v>11.42</v>
      </c>
      <c r="W1426">
        <v>6.98</v>
      </c>
    </row>
    <row r="1427" spans="7:23" x14ac:dyDescent="0.3">
      <c r="G1427" s="19">
        <v>25046</v>
      </c>
      <c r="H1427">
        <v>0</v>
      </c>
      <c r="I1427">
        <v>0</v>
      </c>
      <c r="Q1427" s="19">
        <v>30646</v>
      </c>
      <c r="R1427">
        <v>23.81</v>
      </c>
      <c r="S1427">
        <f t="shared" si="44"/>
        <v>17.364999999999998</v>
      </c>
      <c r="T1427">
        <v>10.92</v>
      </c>
      <c r="U1427">
        <v>21.08</v>
      </c>
      <c r="V1427">
        <f t="shared" si="45"/>
        <v>13.959999999999999</v>
      </c>
      <c r="W1427">
        <v>6.84</v>
      </c>
    </row>
    <row r="1428" spans="7:23" x14ac:dyDescent="0.3">
      <c r="G1428" s="19">
        <v>25047</v>
      </c>
      <c r="H1428">
        <v>0</v>
      </c>
      <c r="I1428">
        <v>0</v>
      </c>
      <c r="Q1428" s="19">
        <v>30647</v>
      </c>
      <c r="R1428">
        <v>21.07</v>
      </c>
      <c r="S1428">
        <f t="shared" si="44"/>
        <v>17.079999999999998</v>
      </c>
      <c r="T1428">
        <v>13.09</v>
      </c>
      <c r="U1428">
        <v>18.66</v>
      </c>
      <c r="V1428">
        <f t="shared" si="45"/>
        <v>13.425000000000001</v>
      </c>
      <c r="W1428">
        <v>8.19</v>
      </c>
    </row>
    <row r="1429" spans="7:23" x14ac:dyDescent="0.3">
      <c r="G1429" s="19">
        <v>25048</v>
      </c>
      <c r="H1429">
        <v>0</v>
      </c>
      <c r="I1429">
        <v>0.77</v>
      </c>
      <c r="Q1429" s="19">
        <v>30648</v>
      </c>
      <c r="R1429">
        <v>16.850000000000001</v>
      </c>
      <c r="S1429">
        <f t="shared" si="44"/>
        <v>14.23</v>
      </c>
      <c r="T1429">
        <v>11.61</v>
      </c>
      <c r="U1429">
        <v>14.93</v>
      </c>
      <c r="V1429">
        <f t="shared" si="45"/>
        <v>11.1</v>
      </c>
      <c r="W1429">
        <v>7.27</v>
      </c>
    </row>
    <row r="1430" spans="7:23" x14ac:dyDescent="0.3">
      <c r="G1430" s="19">
        <v>25049</v>
      </c>
      <c r="H1430">
        <v>0</v>
      </c>
      <c r="I1430">
        <v>0.26</v>
      </c>
      <c r="Q1430" s="19">
        <v>30649</v>
      </c>
      <c r="R1430">
        <v>23.7</v>
      </c>
      <c r="S1430">
        <f t="shared" si="44"/>
        <v>18.79</v>
      </c>
      <c r="T1430">
        <v>13.88</v>
      </c>
      <c r="U1430">
        <v>20.99</v>
      </c>
      <c r="V1430">
        <f t="shared" si="45"/>
        <v>14.84</v>
      </c>
      <c r="W1430">
        <v>8.69</v>
      </c>
    </row>
    <row r="1431" spans="7:23" x14ac:dyDescent="0.3">
      <c r="G1431" s="19">
        <v>25050</v>
      </c>
      <c r="H1431">
        <v>0</v>
      </c>
      <c r="I1431">
        <v>0</v>
      </c>
      <c r="Q1431" s="19">
        <v>30650</v>
      </c>
      <c r="R1431">
        <v>22.75</v>
      </c>
      <c r="S1431">
        <f t="shared" si="44"/>
        <v>19.34</v>
      </c>
      <c r="T1431">
        <v>15.93</v>
      </c>
      <c r="U1431">
        <v>20.149999999999999</v>
      </c>
      <c r="V1431">
        <f t="shared" si="45"/>
        <v>15.059999999999999</v>
      </c>
      <c r="W1431">
        <v>9.9700000000000006</v>
      </c>
    </row>
    <row r="1432" spans="7:23" x14ac:dyDescent="0.3">
      <c r="G1432" s="19">
        <v>25051</v>
      </c>
      <c r="H1432">
        <v>0</v>
      </c>
      <c r="I1432">
        <v>0.77</v>
      </c>
      <c r="Q1432" s="19">
        <v>30651</v>
      </c>
      <c r="R1432">
        <v>22.41</v>
      </c>
      <c r="S1432">
        <f t="shared" si="44"/>
        <v>19.954999999999998</v>
      </c>
      <c r="T1432">
        <v>17.5</v>
      </c>
      <c r="U1432">
        <v>19.079999999999998</v>
      </c>
      <c r="V1432">
        <f t="shared" si="45"/>
        <v>14.649999999999999</v>
      </c>
      <c r="W1432">
        <v>10.220000000000001</v>
      </c>
    </row>
    <row r="1433" spans="7:23" x14ac:dyDescent="0.3">
      <c r="G1433" s="19">
        <v>25052</v>
      </c>
      <c r="H1433">
        <v>0</v>
      </c>
      <c r="I1433">
        <v>0</v>
      </c>
      <c r="Q1433" s="19">
        <v>30652</v>
      </c>
      <c r="R1433">
        <v>24.05</v>
      </c>
      <c r="S1433">
        <f t="shared" si="44"/>
        <v>20.145</v>
      </c>
      <c r="T1433">
        <v>16.239999999999998</v>
      </c>
      <c r="U1433">
        <v>20.48</v>
      </c>
      <c r="V1433">
        <f t="shared" si="45"/>
        <v>14.98</v>
      </c>
      <c r="W1433">
        <v>9.48</v>
      </c>
    </row>
    <row r="1434" spans="7:23" x14ac:dyDescent="0.3">
      <c r="G1434" s="19">
        <v>25053</v>
      </c>
      <c r="H1434">
        <v>0</v>
      </c>
      <c r="I1434">
        <v>0</v>
      </c>
      <c r="Q1434" s="19">
        <v>30653</v>
      </c>
      <c r="R1434">
        <v>22.82</v>
      </c>
      <c r="S1434">
        <f t="shared" si="44"/>
        <v>17.975000000000001</v>
      </c>
      <c r="T1434">
        <v>13.13</v>
      </c>
      <c r="U1434">
        <v>19.43</v>
      </c>
      <c r="V1434">
        <f t="shared" si="45"/>
        <v>13.55</v>
      </c>
      <c r="W1434">
        <v>7.67</v>
      </c>
    </row>
    <row r="1435" spans="7:23" x14ac:dyDescent="0.3">
      <c r="G1435" s="19">
        <v>25054</v>
      </c>
      <c r="H1435">
        <v>0</v>
      </c>
      <c r="I1435">
        <v>0.51</v>
      </c>
      <c r="Q1435" s="19">
        <v>30654</v>
      </c>
      <c r="R1435">
        <v>21.28</v>
      </c>
      <c r="S1435">
        <f t="shared" si="44"/>
        <v>19.68</v>
      </c>
      <c r="T1435">
        <v>18.079999999999998</v>
      </c>
      <c r="U1435">
        <v>18.12</v>
      </c>
      <c r="V1435">
        <f t="shared" si="45"/>
        <v>14.34</v>
      </c>
      <c r="W1435">
        <v>10.56</v>
      </c>
    </row>
    <row r="1436" spans="7:23" x14ac:dyDescent="0.3">
      <c r="G1436" s="19">
        <v>25055</v>
      </c>
      <c r="H1436">
        <v>0</v>
      </c>
      <c r="I1436">
        <v>0</v>
      </c>
      <c r="Q1436" s="19">
        <v>30655</v>
      </c>
      <c r="R1436">
        <v>23.13</v>
      </c>
      <c r="S1436">
        <f t="shared" si="44"/>
        <v>18.475000000000001</v>
      </c>
      <c r="T1436">
        <v>13.82</v>
      </c>
      <c r="U1436">
        <v>19.690000000000001</v>
      </c>
      <c r="V1436">
        <f t="shared" si="45"/>
        <v>13.88</v>
      </c>
      <c r="W1436">
        <v>8.07</v>
      </c>
    </row>
    <row r="1437" spans="7:23" x14ac:dyDescent="0.3">
      <c r="G1437" s="19">
        <v>25056</v>
      </c>
      <c r="H1437">
        <v>8.0299999999999994</v>
      </c>
      <c r="I1437">
        <v>6.81</v>
      </c>
      <c r="Q1437" s="19">
        <v>30656</v>
      </c>
      <c r="R1437">
        <v>17.47</v>
      </c>
      <c r="S1437">
        <f t="shared" si="44"/>
        <v>16.16</v>
      </c>
      <c r="T1437">
        <v>14.85</v>
      </c>
      <c r="U1437">
        <v>14.88</v>
      </c>
      <c r="V1437">
        <f t="shared" si="45"/>
        <v>11.780000000000001</v>
      </c>
      <c r="W1437">
        <v>8.68</v>
      </c>
    </row>
    <row r="1438" spans="7:23" x14ac:dyDescent="0.3">
      <c r="G1438" s="19">
        <v>25057</v>
      </c>
      <c r="H1438">
        <v>11.9</v>
      </c>
      <c r="I1438">
        <v>0</v>
      </c>
      <c r="Q1438" s="19">
        <v>30657</v>
      </c>
      <c r="R1438">
        <v>14.8</v>
      </c>
      <c r="S1438">
        <f t="shared" si="44"/>
        <v>12.005000000000001</v>
      </c>
      <c r="T1438">
        <v>9.2100000000000009</v>
      </c>
      <c r="U1438">
        <v>12.6</v>
      </c>
      <c r="V1438">
        <f t="shared" si="45"/>
        <v>8.99</v>
      </c>
      <c r="W1438">
        <v>5.38</v>
      </c>
    </row>
    <row r="1439" spans="7:23" x14ac:dyDescent="0.3">
      <c r="G1439" s="19">
        <v>25058</v>
      </c>
      <c r="H1439">
        <v>11.9</v>
      </c>
      <c r="I1439">
        <v>29.96</v>
      </c>
      <c r="Q1439" s="19">
        <v>30658</v>
      </c>
      <c r="R1439">
        <v>11</v>
      </c>
      <c r="S1439">
        <f t="shared" si="44"/>
        <v>9.5300000000000011</v>
      </c>
      <c r="T1439">
        <v>8.06</v>
      </c>
      <c r="U1439">
        <v>9.36</v>
      </c>
      <c r="V1439">
        <f t="shared" si="45"/>
        <v>7.0350000000000001</v>
      </c>
      <c r="W1439">
        <v>4.71</v>
      </c>
    </row>
    <row r="1440" spans="7:23" x14ac:dyDescent="0.3">
      <c r="G1440" s="19">
        <v>25059</v>
      </c>
      <c r="H1440">
        <v>13.69</v>
      </c>
      <c r="I1440">
        <v>19.93</v>
      </c>
      <c r="Q1440" s="19">
        <v>30659</v>
      </c>
      <c r="R1440">
        <v>12.95</v>
      </c>
      <c r="S1440">
        <f t="shared" si="44"/>
        <v>10.219999999999999</v>
      </c>
      <c r="T1440">
        <v>7.49</v>
      </c>
      <c r="U1440">
        <v>11.03</v>
      </c>
      <c r="V1440">
        <f t="shared" si="45"/>
        <v>7.6999999999999993</v>
      </c>
      <c r="W1440">
        <v>4.37</v>
      </c>
    </row>
    <row r="1441" spans="7:23" x14ac:dyDescent="0.3">
      <c r="G1441" s="19">
        <v>25060</v>
      </c>
      <c r="H1441">
        <v>22.47</v>
      </c>
      <c r="I1441">
        <v>15.94</v>
      </c>
      <c r="Q1441" s="19">
        <v>30660</v>
      </c>
      <c r="R1441">
        <v>13.36</v>
      </c>
      <c r="S1441">
        <f t="shared" si="44"/>
        <v>12.785</v>
      </c>
      <c r="T1441">
        <v>12.21</v>
      </c>
      <c r="U1441">
        <v>11.38</v>
      </c>
      <c r="V1441">
        <f t="shared" si="45"/>
        <v>9.2550000000000008</v>
      </c>
      <c r="W1441">
        <v>7.13</v>
      </c>
    </row>
    <row r="1442" spans="7:23" x14ac:dyDescent="0.3">
      <c r="G1442" s="19">
        <v>25061</v>
      </c>
      <c r="H1442">
        <v>7.44</v>
      </c>
      <c r="I1442">
        <v>24.3</v>
      </c>
      <c r="Q1442" s="19">
        <v>30661</v>
      </c>
      <c r="R1442">
        <v>15.93</v>
      </c>
      <c r="S1442">
        <f t="shared" si="44"/>
        <v>14.184999999999999</v>
      </c>
      <c r="T1442">
        <v>12.44</v>
      </c>
      <c r="U1442">
        <v>13.57</v>
      </c>
      <c r="V1442">
        <f t="shared" si="45"/>
        <v>10.414999999999999</v>
      </c>
      <c r="W1442">
        <v>7.26</v>
      </c>
    </row>
    <row r="1443" spans="7:23" x14ac:dyDescent="0.3">
      <c r="G1443" s="19">
        <v>25062</v>
      </c>
      <c r="H1443">
        <v>1.04</v>
      </c>
      <c r="I1443">
        <v>36</v>
      </c>
      <c r="Q1443" s="19">
        <v>30662</v>
      </c>
      <c r="R1443">
        <v>14.9</v>
      </c>
      <c r="S1443">
        <f t="shared" si="44"/>
        <v>14.36</v>
      </c>
      <c r="T1443">
        <v>13.82</v>
      </c>
      <c r="U1443">
        <v>12.69</v>
      </c>
      <c r="V1443">
        <f t="shared" si="45"/>
        <v>10.379999999999999</v>
      </c>
      <c r="W1443">
        <v>8.07</v>
      </c>
    </row>
    <row r="1444" spans="7:23" x14ac:dyDescent="0.3">
      <c r="G1444" s="19">
        <v>25063</v>
      </c>
      <c r="H1444">
        <v>0</v>
      </c>
      <c r="I1444">
        <v>0</v>
      </c>
      <c r="Q1444" s="19">
        <v>30663</v>
      </c>
      <c r="R1444">
        <v>15.42</v>
      </c>
      <c r="S1444">
        <f t="shared" si="44"/>
        <v>14.905000000000001</v>
      </c>
      <c r="T1444">
        <v>14.39</v>
      </c>
      <c r="U1444">
        <v>13.13</v>
      </c>
      <c r="V1444">
        <f t="shared" si="45"/>
        <v>10.77</v>
      </c>
      <c r="W1444">
        <v>8.41</v>
      </c>
    </row>
    <row r="1445" spans="7:23" x14ac:dyDescent="0.3">
      <c r="G1445" s="19">
        <v>25064</v>
      </c>
      <c r="H1445">
        <v>0</v>
      </c>
      <c r="I1445">
        <v>0</v>
      </c>
      <c r="Q1445" s="19">
        <v>30664</v>
      </c>
      <c r="R1445">
        <v>15.62</v>
      </c>
      <c r="S1445">
        <f t="shared" si="44"/>
        <v>13.625</v>
      </c>
      <c r="T1445">
        <v>11.63</v>
      </c>
      <c r="U1445">
        <v>13.3</v>
      </c>
      <c r="V1445">
        <f t="shared" si="45"/>
        <v>10.045</v>
      </c>
      <c r="W1445">
        <v>6.79</v>
      </c>
    </row>
    <row r="1446" spans="7:23" x14ac:dyDescent="0.3">
      <c r="G1446" s="19">
        <v>25065</v>
      </c>
      <c r="H1446">
        <v>0</v>
      </c>
      <c r="I1446">
        <v>0</v>
      </c>
      <c r="Q1446" s="19">
        <v>30665</v>
      </c>
      <c r="R1446">
        <v>16.45</v>
      </c>
      <c r="S1446">
        <f t="shared" si="44"/>
        <v>14.559999999999999</v>
      </c>
      <c r="T1446">
        <v>12.67</v>
      </c>
      <c r="U1446">
        <v>14</v>
      </c>
      <c r="V1446">
        <f t="shared" si="45"/>
        <v>10.7</v>
      </c>
      <c r="W1446">
        <v>7.4</v>
      </c>
    </row>
    <row r="1447" spans="7:23" x14ac:dyDescent="0.3">
      <c r="G1447" s="19">
        <v>25066</v>
      </c>
      <c r="H1447">
        <v>0</v>
      </c>
      <c r="I1447">
        <v>0</v>
      </c>
      <c r="Q1447" s="19">
        <v>30666</v>
      </c>
      <c r="R1447">
        <v>18.5</v>
      </c>
      <c r="S1447">
        <f t="shared" si="44"/>
        <v>13.395</v>
      </c>
      <c r="T1447">
        <v>8.2899999999999991</v>
      </c>
      <c r="U1447">
        <v>15.75</v>
      </c>
      <c r="V1447">
        <f t="shared" si="45"/>
        <v>10.295</v>
      </c>
      <c r="W1447">
        <v>4.84</v>
      </c>
    </row>
    <row r="1448" spans="7:23" x14ac:dyDescent="0.3">
      <c r="G1448" s="19">
        <v>25067</v>
      </c>
      <c r="H1448">
        <v>0</v>
      </c>
      <c r="I1448">
        <v>5.01</v>
      </c>
      <c r="Q1448" s="19">
        <v>30667</v>
      </c>
      <c r="R1448">
        <v>20.97</v>
      </c>
      <c r="S1448">
        <f t="shared" si="44"/>
        <v>17.395</v>
      </c>
      <c r="T1448">
        <v>13.82</v>
      </c>
      <c r="U1448">
        <v>17.850000000000001</v>
      </c>
      <c r="V1448">
        <f t="shared" si="45"/>
        <v>12.96</v>
      </c>
      <c r="W1448">
        <v>8.07</v>
      </c>
    </row>
    <row r="1449" spans="7:23" x14ac:dyDescent="0.3">
      <c r="G1449" s="19">
        <v>25068</v>
      </c>
      <c r="H1449">
        <v>0</v>
      </c>
      <c r="I1449">
        <v>0</v>
      </c>
      <c r="Q1449" s="19">
        <v>30668</v>
      </c>
      <c r="R1449">
        <v>19.12</v>
      </c>
      <c r="S1449">
        <f t="shared" si="44"/>
        <v>14.510000000000002</v>
      </c>
      <c r="T1449">
        <v>9.9</v>
      </c>
      <c r="U1449">
        <v>16.28</v>
      </c>
      <c r="V1449">
        <f t="shared" si="45"/>
        <v>11.030000000000001</v>
      </c>
      <c r="W1449">
        <v>5.78</v>
      </c>
    </row>
    <row r="1450" spans="7:23" x14ac:dyDescent="0.3">
      <c r="G1450" s="19">
        <v>25069</v>
      </c>
      <c r="H1450">
        <v>0</v>
      </c>
      <c r="I1450">
        <v>0</v>
      </c>
      <c r="Q1450" s="19">
        <v>30669</v>
      </c>
      <c r="R1450">
        <v>20.350000000000001</v>
      </c>
      <c r="S1450">
        <f t="shared" si="44"/>
        <v>16.28</v>
      </c>
      <c r="T1450">
        <v>12.21</v>
      </c>
      <c r="U1450">
        <v>17.329999999999998</v>
      </c>
      <c r="V1450">
        <f t="shared" si="45"/>
        <v>12.229999999999999</v>
      </c>
      <c r="W1450">
        <v>7.13</v>
      </c>
    </row>
    <row r="1451" spans="7:23" x14ac:dyDescent="0.3">
      <c r="G1451" s="19">
        <v>25070</v>
      </c>
      <c r="H1451">
        <v>4.46</v>
      </c>
      <c r="I1451">
        <v>3.34</v>
      </c>
      <c r="Q1451" s="19">
        <v>30670</v>
      </c>
      <c r="R1451">
        <v>18.5</v>
      </c>
      <c r="S1451">
        <f t="shared" si="44"/>
        <v>17.079999999999998</v>
      </c>
      <c r="T1451">
        <v>15.66</v>
      </c>
      <c r="U1451">
        <v>15.75</v>
      </c>
      <c r="V1451">
        <f t="shared" si="45"/>
        <v>12.45</v>
      </c>
      <c r="W1451">
        <v>9.15</v>
      </c>
    </row>
    <row r="1452" spans="7:23" x14ac:dyDescent="0.3">
      <c r="G1452" s="19">
        <v>25071</v>
      </c>
      <c r="H1452">
        <v>10.119999999999999</v>
      </c>
      <c r="I1452">
        <v>1.93</v>
      </c>
      <c r="Q1452" s="19">
        <v>30671</v>
      </c>
      <c r="R1452">
        <v>17.989999999999998</v>
      </c>
      <c r="S1452">
        <f t="shared" si="44"/>
        <v>17.63</v>
      </c>
      <c r="T1452">
        <v>17.27</v>
      </c>
      <c r="U1452">
        <v>15.32</v>
      </c>
      <c r="V1452">
        <f t="shared" si="45"/>
        <v>12.705</v>
      </c>
      <c r="W1452">
        <v>10.09</v>
      </c>
    </row>
    <row r="1453" spans="7:23" x14ac:dyDescent="0.3">
      <c r="G1453" s="19">
        <v>25072</v>
      </c>
      <c r="H1453">
        <v>0</v>
      </c>
      <c r="I1453">
        <v>0</v>
      </c>
      <c r="Q1453" s="19">
        <v>30672</v>
      </c>
      <c r="R1453">
        <v>19.53</v>
      </c>
      <c r="S1453">
        <f t="shared" si="44"/>
        <v>18.115000000000002</v>
      </c>
      <c r="T1453">
        <v>16.7</v>
      </c>
      <c r="U1453">
        <v>16.63</v>
      </c>
      <c r="V1453">
        <f t="shared" si="45"/>
        <v>13.19</v>
      </c>
      <c r="W1453">
        <v>9.75</v>
      </c>
    </row>
    <row r="1454" spans="7:23" x14ac:dyDescent="0.3">
      <c r="G1454" s="19">
        <v>25073</v>
      </c>
      <c r="H1454">
        <v>0</v>
      </c>
      <c r="I1454">
        <v>0</v>
      </c>
      <c r="Q1454" s="19">
        <v>30673</v>
      </c>
      <c r="R1454">
        <v>16.96</v>
      </c>
      <c r="S1454">
        <f t="shared" si="44"/>
        <v>15.965</v>
      </c>
      <c r="T1454">
        <v>14.97</v>
      </c>
      <c r="U1454">
        <v>14.44</v>
      </c>
      <c r="V1454">
        <f t="shared" si="45"/>
        <v>11.59</v>
      </c>
      <c r="W1454">
        <v>8.74</v>
      </c>
    </row>
    <row r="1455" spans="7:23" x14ac:dyDescent="0.3">
      <c r="G1455" s="19">
        <v>25074</v>
      </c>
      <c r="H1455">
        <v>0</v>
      </c>
      <c r="I1455">
        <v>0</v>
      </c>
      <c r="Q1455" s="19">
        <v>30674</v>
      </c>
      <c r="R1455">
        <v>15.42</v>
      </c>
      <c r="S1455">
        <f t="shared" si="44"/>
        <v>14.445</v>
      </c>
      <c r="T1455">
        <v>13.47</v>
      </c>
      <c r="U1455">
        <v>13.13</v>
      </c>
      <c r="V1455">
        <f t="shared" si="45"/>
        <v>10.5</v>
      </c>
      <c r="W1455">
        <v>7.87</v>
      </c>
    </row>
    <row r="1456" spans="7:23" x14ac:dyDescent="0.3">
      <c r="G1456" s="19">
        <v>25075</v>
      </c>
      <c r="H1456">
        <v>4.46</v>
      </c>
      <c r="I1456">
        <v>0.39</v>
      </c>
      <c r="Q1456" s="19">
        <v>30675</v>
      </c>
      <c r="R1456">
        <v>17.059999999999999</v>
      </c>
      <c r="S1456">
        <f t="shared" si="44"/>
        <v>12.79</v>
      </c>
      <c r="T1456">
        <v>8.52</v>
      </c>
      <c r="U1456">
        <v>14.53</v>
      </c>
      <c r="V1456">
        <f t="shared" si="45"/>
        <v>9.754999999999999</v>
      </c>
      <c r="W1456">
        <v>4.9800000000000004</v>
      </c>
    </row>
    <row r="1457" spans="7:23" x14ac:dyDescent="0.3">
      <c r="G1457" s="19">
        <v>25076</v>
      </c>
      <c r="H1457">
        <v>0</v>
      </c>
      <c r="I1457">
        <v>5.79</v>
      </c>
      <c r="Q1457" s="19">
        <v>30676</v>
      </c>
      <c r="R1457">
        <v>20.56</v>
      </c>
      <c r="S1457">
        <f t="shared" si="44"/>
        <v>15.75</v>
      </c>
      <c r="T1457">
        <v>10.94</v>
      </c>
      <c r="U1457">
        <v>17.5</v>
      </c>
      <c r="V1457">
        <f t="shared" si="45"/>
        <v>11.945</v>
      </c>
      <c r="W1457">
        <v>6.39</v>
      </c>
    </row>
    <row r="1458" spans="7:23" x14ac:dyDescent="0.3">
      <c r="G1458" s="19">
        <v>25077</v>
      </c>
      <c r="H1458">
        <v>1.79</v>
      </c>
      <c r="I1458">
        <v>4.1100000000000003</v>
      </c>
      <c r="Q1458" s="19">
        <v>30677</v>
      </c>
      <c r="R1458">
        <v>20.76</v>
      </c>
      <c r="S1458">
        <f t="shared" si="44"/>
        <v>18.899999999999999</v>
      </c>
      <c r="T1458">
        <v>17.04</v>
      </c>
      <c r="U1458">
        <v>17.68</v>
      </c>
      <c r="V1458">
        <f t="shared" si="45"/>
        <v>13.815</v>
      </c>
      <c r="W1458">
        <v>9.9499999999999993</v>
      </c>
    </row>
    <row r="1459" spans="7:23" x14ac:dyDescent="0.3">
      <c r="G1459" s="19">
        <v>25078</v>
      </c>
      <c r="H1459">
        <v>0</v>
      </c>
      <c r="I1459">
        <v>0.26</v>
      </c>
      <c r="Q1459" s="19">
        <v>30678</v>
      </c>
      <c r="R1459">
        <v>17.47</v>
      </c>
      <c r="S1459">
        <f t="shared" si="44"/>
        <v>17.024999999999999</v>
      </c>
      <c r="T1459">
        <v>16.579999999999998</v>
      </c>
      <c r="U1459">
        <v>14.88</v>
      </c>
      <c r="V1459">
        <f t="shared" si="45"/>
        <v>12.280000000000001</v>
      </c>
      <c r="W1459">
        <v>9.68</v>
      </c>
    </row>
    <row r="1460" spans="7:23" x14ac:dyDescent="0.3">
      <c r="G1460" s="19">
        <v>25079</v>
      </c>
      <c r="H1460">
        <v>0</v>
      </c>
      <c r="I1460">
        <v>0</v>
      </c>
      <c r="Q1460" s="19">
        <v>30679</v>
      </c>
      <c r="R1460">
        <v>17.47</v>
      </c>
      <c r="S1460">
        <f t="shared" si="44"/>
        <v>13.629999999999999</v>
      </c>
      <c r="T1460">
        <v>9.7899999999999991</v>
      </c>
      <c r="U1460">
        <v>14.88</v>
      </c>
      <c r="V1460">
        <f t="shared" si="45"/>
        <v>10.3</v>
      </c>
      <c r="W1460">
        <v>5.72</v>
      </c>
    </row>
    <row r="1461" spans="7:23" x14ac:dyDescent="0.3">
      <c r="G1461" s="19">
        <v>25080</v>
      </c>
      <c r="H1461">
        <v>0</v>
      </c>
      <c r="I1461">
        <v>0</v>
      </c>
      <c r="Q1461" s="19">
        <v>30680</v>
      </c>
      <c r="R1461">
        <v>19.53</v>
      </c>
      <c r="S1461">
        <f t="shared" si="44"/>
        <v>14.2</v>
      </c>
      <c r="T1461">
        <v>8.8699999999999992</v>
      </c>
      <c r="U1461">
        <v>16.63</v>
      </c>
      <c r="V1461">
        <f t="shared" si="45"/>
        <v>10.904999999999999</v>
      </c>
      <c r="W1461">
        <v>5.18</v>
      </c>
    </row>
    <row r="1462" spans="7:23" x14ac:dyDescent="0.3">
      <c r="G1462" s="19">
        <v>25081</v>
      </c>
      <c r="H1462">
        <v>0</v>
      </c>
      <c r="I1462">
        <v>0</v>
      </c>
      <c r="Q1462" s="19">
        <v>30681</v>
      </c>
      <c r="R1462">
        <v>17.579999999999998</v>
      </c>
      <c r="S1462">
        <f t="shared" si="44"/>
        <v>14.084999999999999</v>
      </c>
      <c r="T1462">
        <v>10.59</v>
      </c>
      <c r="U1462">
        <v>14.97</v>
      </c>
      <c r="V1462">
        <f t="shared" si="45"/>
        <v>10.58</v>
      </c>
      <c r="W1462">
        <v>6.19</v>
      </c>
    </row>
    <row r="1463" spans="7:23" x14ac:dyDescent="0.3">
      <c r="G1463" s="19">
        <v>25082</v>
      </c>
      <c r="H1463">
        <v>0</v>
      </c>
      <c r="I1463">
        <v>0</v>
      </c>
      <c r="Q1463" s="19">
        <v>30682</v>
      </c>
      <c r="R1463">
        <v>16.73</v>
      </c>
      <c r="S1463">
        <f t="shared" si="44"/>
        <v>14.145</v>
      </c>
      <c r="T1463">
        <v>11.56</v>
      </c>
      <c r="U1463">
        <v>13.77</v>
      </c>
      <c r="V1463">
        <f t="shared" si="45"/>
        <v>9.5850000000000009</v>
      </c>
      <c r="W1463">
        <v>5.4</v>
      </c>
    </row>
    <row r="1464" spans="7:23" x14ac:dyDescent="0.3">
      <c r="G1464" s="19">
        <v>25083</v>
      </c>
      <c r="H1464">
        <v>15.18</v>
      </c>
      <c r="I1464">
        <v>3.47</v>
      </c>
      <c r="Q1464" s="19">
        <v>30683</v>
      </c>
      <c r="R1464">
        <v>18.54</v>
      </c>
      <c r="S1464">
        <f t="shared" si="44"/>
        <v>14.39</v>
      </c>
      <c r="T1464">
        <v>10.24</v>
      </c>
      <c r="U1464">
        <v>15.27</v>
      </c>
      <c r="V1464">
        <f t="shared" si="45"/>
        <v>10.029999999999999</v>
      </c>
      <c r="W1464">
        <v>4.79</v>
      </c>
    </row>
    <row r="1465" spans="7:23" x14ac:dyDescent="0.3">
      <c r="G1465" s="19">
        <v>25084</v>
      </c>
      <c r="H1465">
        <v>5.95</v>
      </c>
      <c r="I1465">
        <v>30.35</v>
      </c>
      <c r="Q1465" s="19">
        <v>30684</v>
      </c>
      <c r="R1465">
        <v>18.95</v>
      </c>
      <c r="S1465">
        <f t="shared" si="44"/>
        <v>15.55</v>
      </c>
      <c r="T1465">
        <v>12.15</v>
      </c>
      <c r="U1465">
        <v>15.6</v>
      </c>
      <c r="V1465">
        <f t="shared" si="45"/>
        <v>10.64</v>
      </c>
      <c r="W1465">
        <v>5.68</v>
      </c>
    </row>
    <row r="1466" spans="7:23" x14ac:dyDescent="0.3">
      <c r="G1466" s="19">
        <v>25085</v>
      </c>
      <c r="H1466">
        <v>0</v>
      </c>
      <c r="I1466">
        <v>0</v>
      </c>
      <c r="Q1466" s="19">
        <v>30685</v>
      </c>
      <c r="R1466">
        <v>19.149999999999999</v>
      </c>
      <c r="S1466">
        <f t="shared" si="44"/>
        <v>16.125</v>
      </c>
      <c r="T1466">
        <v>13.1</v>
      </c>
      <c r="U1466">
        <v>15.76</v>
      </c>
      <c r="V1466">
        <f t="shared" si="45"/>
        <v>10.945</v>
      </c>
      <c r="W1466">
        <v>6.13</v>
      </c>
    </row>
    <row r="1467" spans="7:23" x14ac:dyDescent="0.3">
      <c r="G1467" s="19">
        <v>25086</v>
      </c>
      <c r="H1467">
        <v>0</v>
      </c>
      <c r="I1467">
        <v>0</v>
      </c>
      <c r="Q1467" s="19">
        <v>30686</v>
      </c>
      <c r="R1467">
        <v>18.95</v>
      </c>
      <c r="S1467">
        <f t="shared" si="44"/>
        <v>16.98</v>
      </c>
      <c r="T1467">
        <v>15.01</v>
      </c>
      <c r="U1467">
        <v>15.6</v>
      </c>
      <c r="V1467">
        <f t="shared" si="45"/>
        <v>11.309999999999999</v>
      </c>
      <c r="W1467">
        <v>7.02</v>
      </c>
    </row>
    <row r="1468" spans="7:23" x14ac:dyDescent="0.3">
      <c r="G1468" s="19">
        <v>25087</v>
      </c>
      <c r="H1468">
        <v>0</v>
      </c>
      <c r="I1468">
        <v>0.39</v>
      </c>
      <c r="Q1468" s="19">
        <v>30687</v>
      </c>
      <c r="R1468">
        <v>15.72</v>
      </c>
      <c r="S1468">
        <f t="shared" si="44"/>
        <v>14.175000000000001</v>
      </c>
      <c r="T1468">
        <v>12.63</v>
      </c>
      <c r="U1468">
        <v>12.94</v>
      </c>
      <c r="V1468">
        <f t="shared" si="45"/>
        <v>9.42</v>
      </c>
      <c r="W1468">
        <v>5.9</v>
      </c>
    </row>
    <row r="1469" spans="7:23" x14ac:dyDescent="0.3">
      <c r="G1469" s="19">
        <v>25088</v>
      </c>
      <c r="H1469">
        <v>0</v>
      </c>
      <c r="I1469">
        <v>0.13</v>
      </c>
      <c r="Q1469" s="19">
        <v>30688</v>
      </c>
      <c r="R1469">
        <v>16.73</v>
      </c>
      <c r="S1469">
        <f t="shared" si="44"/>
        <v>13.484999999999999</v>
      </c>
      <c r="T1469">
        <v>10.24</v>
      </c>
      <c r="U1469">
        <v>13.77</v>
      </c>
      <c r="V1469">
        <f t="shared" si="45"/>
        <v>9.2799999999999994</v>
      </c>
      <c r="W1469">
        <v>4.79</v>
      </c>
    </row>
    <row r="1470" spans="7:23" x14ac:dyDescent="0.3">
      <c r="G1470" s="19">
        <v>25089</v>
      </c>
      <c r="H1470">
        <v>9.9700000000000006</v>
      </c>
      <c r="I1470">
        <v>9.77</v>
      </c>
      <c r="Q1470" s="19">
        <v>30689</v>
      </c>
      <c r="R1470">
        <v>13.71</v>
      </c>
      <c r="S1470">
        <f t="shared" si="44"/>
        <v>11.74</v>
      </c>
      <c r="T1470">
        <v>9.77</v>
      </c>
      <c r="U1470">
        <v>11.28</v>
      </c>
      <c r="V1470">
        <f t="shared" si="45"/>
        <v>7.9249999999999998</v>
      </c>
      <c r="W1470">
        <v>4.57</v>
      </c>
    </row>
    <row r="1471" spans="7:23" x14ac:dyDescent="0.3">
      <c r="G1471" s="19">
        <v>25090</v>
      </c>
      <c r="H1471">
        <v>0</v>
      </c>
      <c r="I1471">
        <v>0</v>
      </c>
      <c r="Q1471" s="19">
        <v>30690</v>
      </c>
      <c r="R1471">
        <v>12.09</v>
      </c>
      <c r="S1471">
        <f t="shared" si="44"/>
        <v>11.05</v>
      </c>
      <c r="T1471">
        <v>10.01</v>
      </c>
      <c r="U1471">
        <v>9.9600000000000009</v>
      </c>
      <c r="V1471">
        <f t="shared" si="45"/>
        <v>7.32</v>
      </c>
      <c r="W1471">
        <v>4.68</v>
      </c>
    </row>
    <row r="1472" spans="7:23" x14ac:dyDescent="0.3">
      <c r="G1472" s="19">
        <v>25091</v>
      </c>
      <c r="H1472">
        <v>7.44</v>
      </c>
      <c r="I1472">
        <v>2.83</v>
      </c>
      <c r="Q1472" s="19">
        <v>30691</v>
      </c>
      <c r="R1472">
        <v>16.73</v>
      </c>
      <c r="S1472">
        <f t="shared" si="44"/>
        <v>12.89</v>
      </c>
      <c r="T1472">
        <v>9.0500000000000007</v>
      </c>
      <c r="U1472">
        <v>13.77</v>
      </c>
      <c r="V1472">
        <f t="shared" si="45"/>
        <v>9</v>
      </c>
      <c r="W1472">
        <v>4.2300000000000004</v>
      </c>
    </row>
    <row r="1473" spans="7:23" x14ac:dyDescent="0.3">
      <c r="G1473" s="19">
        <v>25092</v>
      </c>
      <c r="H1473">
        <v>0</v>
      </c>
      <c r="I1473">
        <v>6.81</v>
      </c>
      <c r="Q1473" s="19">
        <v>30692</v>
      </c>
      <c r="R1473">
        <v>14.71</v>
      </c>
      <c r="S1473">
        <f t="shared" si="44"/>
        <v>12.36</v>
      </c>
      <c r="T1473">
        <v>10.01</v>
      </c>
      <c r="U1473">
        <v>12.11</v>
      </c>
      <c r="V1473">
        <f t="shared" si="45"/>
        <v>8.3949999999999996</v>
      </c>
      <c r="W1473">
        <v>4.68</v>
      </c>
    </row>
    <row r="1474" spans="7:23" x14ac:dyDescent="0.3">
      <c r="G1474" s="19">
        <v>25093</v>
      </c>
      <c r="H1474">
        <v>1.93</v>
      </c>
      <c r="I1474">
        <v>0</v>
      </c>
      <c r="Q1474" s="19">
        <v>30693</v>
      </c>
      <c r="R1474">
        <v>11.29</v>
      </c>
      <c r="S1474">
        <f t="shared" si="44"/>
        <v>10.765000000000001</v>
      </c>
      <c r="T1474">
        <v>10.24</v>
      </c>
      <c r="U1474">
        <v>9.2899999999999991</v>
      </c>
      <c r="V1474">
        <f t="shared" si="45"/>
        <v>7.0399999999999991</v>
      </c>
      <c r="W1474">
        <v>4.79</v>
      </c>
    </row>
    <row r="1475" spans="7:23" x14ac:dyDescent="0.3">
      <c r="G1475" s="19">
        <v>25094</v>
      </c>
      <c r="H1475">
        <v>3.72</v>
      </c>
      <c r="I1475">
        <v>4.63</v>
      </c>
      <c r="Q1475" s="19">
        <v>30694</v>
      </c>
      <c r="R1475">
        <v>10.08</v>
      </c>
      <c r="S1475">
        <f t="shared" ref="S1475:S1538" si="46">(R1475+T1475)/2</f>
        <v>8.6150000000000002</v>
      </c>
      <c r="T1475">
        <v>7.15</v>
      </c>
      <c r="U1475">
        <v>8.3000000000000007</v>
      </c>
      <c r="V1475">
        <f t="shared" ref="V1475:V1538" si="47">(U1475+W1475)/2</f>
        <v>5.82</v>
      </c>
      <c r="W1475">
        <v>3.34</v>
      </c>
    </row>
    <row r="1476" spans="7:23" x14ac:dyDescent="0.3">
      <c r="G1476" s="19">
        <v>25095</v>
      </c>
      <c r="H1476">
        <v>19.190000000000001</v>
      </c>
      <c r="I1476">
        <v>11.96</v>
      </c>
      <c r="Q1476" s="19">
        <v>30695</v>
      </c>
      <c r="R1476">
        <v>11.39</v>
      </c>
      <c r="S1476">
        <f t="shared" si="46"/>
        <v>9.39</v>
      </c>
      <c r="T1476">
        <v>7.39</v>
      </c>
      <c r="U1476">
        <v>9.3699999999999992</v>
      </c>
      <c r="V1476">
        <f t="shared" si="47"/>
        <v>6.41</v>
      </c>
      <c r="W1476">
        <v>3.45</v>
      </c>
    </row>
    <row r="1477" spans="7:23" x14ac:dyDescent="0.3">
      <c r="G1477" s="19">
        <v>25096</v>
      </c>
      <c r="H1477">
        <v>2.38</v>
      </c>
      <c r="I1477">
        <v>0</v>
      </c>
      <c r="Q1477" s="19">
        <v>30696</v>
      </c>
      <c r="R1477">
        <v>11.69</v>
      </c>
      <c r="S1477">
        <f t="shared" si="46"/>
        <v>9.7750000000000004</v>
      </c>
      <c r="T1477">
        <v>7.86</v>
      </c>
      <c r="U1477">
        <v>9.6199999999999992</v>
      </c>
      <c r="V1477">
        <f t="shared" si="47"/>
        <v>6.6499999999999995</v>
      </c>
      <c r="W1477">
        <v>3.68</v>
      </c>
    </row>
    <row r="1478" spans="7:23" x14ac:dyDescent="0.3">
      <c r="G1478" s="19">
        <v>25097</v>
      </c>
      <c r="H1478">
        <v>72.900000000000006</v>
      </c>
      <c r="I1478">
        <v>14.14</v>
      </c>
      <c r="Q1478" s="19">
        <v>30697</v>
      </c>
      <c r="R1478">
        <v>13.1</v>
      </c>
      <c r="S1478">
        <f t="shared" si="46"/>
        <v>11.315</v>
      </c>
      <c r="T1478">
        <v>9.5299999999999994</v>
      </c>
      <c r="U1478">
        <v>10.79</v>
      </c>
      <c r="V1478">
        <f t="shared" si="47"/>
        <v>7.625</v>
      </c>
      <c r="W1478">
        <v>4.46</v>
      </c>
    </row>
    <row r="1479" spans="7:23" x14ac:dyDescent="0.3">
      <c r="G1479" s="19">
        <v>25098</v>
      </c>
      <c r="H1479">
        <v>85.4</v>
      </c>
      <c r="I1479">
        <v>31.76</v>
      </c>
      <c r="Q1479" s="19">
        <v>30698</v>
      </c>
      <c r="R1479">
        <v>15.12</v>
      </c>
      <c r="S1479">
        <f t="shared" si="46"/>
        <v>13.395</v>
      </c>
      <c r="T1479">
        <v>11.67</v>
      </c>
      <c r="U1479">
        <v>12.44</v>
      </c>
      <c r="V1479">
        <f t="shared" si="47"/>
        <v>8.9499999999999993</v>
      </c>
      <c r="W1479">
        <v>5.46</v>
      </c>
    </row>
    <row r="1480" spans="7:23" x14ac:dyDescent="0.3">
      <c r="G1480" s="19">
        <v>25099</v>
      </c>
      <c r="H1480">
        <v>29.76</v>
      </c>
      <c r="I1480">
        <v>13.89</v>
      </c>
      <c r="Q1480" s="19">
        <v>30699</v>
      </c>
      <c r="R1480">
        <v>13.3</v>
      </c>
      <c r="S1480">
        <f t="shared" si="46"/>
        <v>12.13</v>
      </c>
      <c r="T1480">
        <v>10.96</v>
      </c>
      <c r="U1480">
        <v>10.95</v>
      </c>
      <c r="V1480">
        <f t="shared" si="47"/>
        <v>8.0350000000000001</v>
      </c>
      <c r="W1480">
        <v>5.12</v>
      </c>
    </row>
    <row r="1481" spans="7:23" x14ac:dyDescent="0.3">
      <c r="G1481" s="19">
        <v>25100</v>
      </c>
      <c r="H1481">
        <v>0.3</v>
      </c>
      <c r="I1481">
        <v>0</v>
      </c>
      <c r="Q1481" s="19">
        <v>30700</v>
      </c>
      <c r="R1481">
        <v>19.55</v>
      </c>
      <c r="S1481">
        <f t="shared" si="46"/>
        <v>14.780000000000001</v>
      </c>
      <c r="T1481">
        <v>10.01</v>
      </c>
      <c r="U1481">
        <v>16.100000000000001</v>
      </c>
      <c r="V1481">
        <f t="shared" si="47"/>
        <v>10.39</v>
      </c>
      <c r="W1481">
        <v>4.68</v>
      </c>
    </row>
    <row r="1482" spans="7:23" x14ac:dyDescent="0.3">
      <c r="G1482" s="19">
        <v>25101</v>
      </c>
      <c r="H1482">
        <v>5.95</v>
      </c>
      <c r="I1482">
        <v>3.34</v>
      </c>
      <c r="Q1482" s="19">
        <v>30701</v>
      </c>
      <c r="R1482">
        <v>16.12</v>
      </c>
      <c r="S1482">
        <f t="shared" si="46"/>
        <v>13.780000000000001</v>
      </c>
      <c r="T1482">
        <v>11.44</v>
      </c>
      <c r="U1482">
        <v>13.27</v>
      </c>
      <c r="V1482">
        <f t="shared" si="47"/>
        <v>9.3099999999999987</v>
      </c>
      <c r="W1482">
        <v>5.35</v>
      </c>
    </row>
    <row r="1483" spans="7:23" x14ac:dyDescent="0.3">
      <c r="G1483" s="19">
        <v>25102</v>
      </c>
      <c r="H1483">
        <v>0</v>
      </c>
      <c r="I1483">
        <v>0.51</v>
      </c>
      <c r="Q1483" s="19">
        <v>30702</v>
      </c>
      <c r="R1483">
        <v>17.53</v>
      </c>
      <c r="S1483">
        <f t="shared" si="46"/>
        <v>14.125</v>
      </c>
      <c r="T1483">
        <v>10.72</v>
      </c>
      <c r="U1483">
        <v>14.44</v>
      </c>
      <c r="V1483">
        <f t="shared" si="47"/>
        <v>9.7249999999999996</v>
      </c>
      <c r="W1483">
        <v>5.01</v>
      </c>
    </row>
    <row r="1484" spans="7:23" x14ac:dyDescent="0.3">
      <c r="G1484" s="19">
        <v>25103</v>
      </c>
      <c r="H1484">
        <v>10.41</v>
      </c>
      <c r="I1484">
        <v>20.57</v>
      </c>
      <c r="Q1484" s="19">
        <v>30703</v>
      </c>
      <c r="R1484">
        <v>15.72</v>
      </c>
      <c r="S1484">
        <f t="shared" si="46"/>
        <v>13.815000000000001</v>
      </c>
      <c r="T1484">
        <v>11.91</v>
      </c>
      <c r="U1484">
        <v>12.94</v>
      </c>
      <c r="V1484">
        <f t="shared" si="47"/>
        <v>9.254999999999999</v>
      </c>
      <c r="W1484">
        <v>5.57</v>
      </c>
    </row>
    <row r="1485" spans="7:23" x14ac:dyDescent="0.3">
      <c r="G1485" s="19">
        <v>25104</v>
      </c>
      <c r="H1485">
        <v>8.93</v>
      </c>
      <c r="I1485">
        <v>0</v>
      </c>
      <c r="Q1485" s="19">
        <v>30704</v>
      </c>
      <c r="R1485">
        <v>18.14</v>
      </c>
      <c r="S1485">
        <f t="shared" si="46"/>
        <v>13.835000000000001</v>
      </c>
      <c r="T1485">
        <v>9.5299999999999994</v>
      </c>
      <c r="U1485">
        <v>14.93</v>
      </c>
      <c r="V1485">
        <f t="shared" si="47"/>
        <v>9.6950000000000003</v>
      </c>
      <c r="W1485">
        <v>4.46</v>
      </c>
    </row>
    <row r="1486" spans="7:23" x14ac:dyDescent="0.3">
      <c r="G1486" s="19">
        <v>25105</v>
      </c>
      <c r="H1486">
        <v>2.68</v>
      </c>
      <c r="I1486">
        <v>2.06</v>
      </c>
      <c r="Q1486" s="19">
        <v>30705</v>
      </c>
      <c r="R1486">
        <v>14.11</v>
      </c>
      <c r="S1486">
        <f t="shared" si="46"/>
        <v>12.414999999999999</v>
      </c>
      <c r="T1486">
        <v>10.72</v>
      </c>
      <c r="U1486">
        <v>11.61</v>
      </c>
      <c r="V1486">
        <f t="shared" si="47"/>
        <v>8.3099999999999987</v>
      </c>
      <c r="W1486">
        <v>5.01</v>
      </c>
    </row>
    <row r="1487" spans="7:23" x14ac:dyDescent="0.3">
      <c r="G1487" s="19">
        <v>25106</v>
      </c>
      <c r="H1487">
        <v>8.33</v>
      </c>
      <c r="I1487">
        <v>3.86</v>
      </c>
      <c r="Q1487" s="19">
        <v>30706</v>
      </c>
      <c r="R1487">
        <v>15.12</v>
      </c>
      <c r="S1487">
        <f t="shared" si="46"/>
        <v>11.55</v>
      </c>
      <c r="T1487">
        <v>7.98</v>
      </c>
      <c r="U1487">
        <v>12.44</v>
      </c>
      <c r="V1487">
        <f t="shared" si="47"/>
        <v>8.0849999999999991</v>
      </c>
      <c r="W1487">
        <v>3.73</v>
      </c>
    </row>
    <row r="1488" spans="7:23" x14ac:dyDescent="0.3">
      <c r="G1488" s="19">
        <v>25107</v>
      </c>
      <c r="H1488">
        <v>0.15</v>
      </c>
      <c r="I1488">
        <v>11.7</v>
      </c>
      <c r="Q1488" s="19">
        <v>30707</v>
      </c>
      <c r="R1488">
        <v>13.1</v>
      </c>
      <c r="S1488">
        <f t="shared" si="46"/>
        <v>12.21</v>
      </c>
      <c r="T1488">
        <v>11.32</v>
      </c>
      <c r="U1488">
        <v>10.79</v>
      </c>
      <c r="V1488">
        <f t="shared" si="47"/>
        <v>8.0399999999999991</v>
      </c>
      <c r="W1488">
        <v>5.29</v>
      </c>
    </row>
    <row r="1489" spans="7:23" x14ac:dyDescent="0.3">
      <c r="G1489" s="19">
        <v>25108</v>
      </c>
      <c r="H1489">
        <v>0</v>
      </c>
      <c r="I1489">
        <v>0.64</v>
      </c>
      <c r="Q1489" s="19">
        <v>30708</v>
      </c>
      <c r="R1489">
        <v>16.12</v>
      </c>
      <c r="S1489">
        <f t="shared" si="46"/>
        <v>11.870000000000001</v>
      </c>
      <c r="T1489">
        <v>7.62</v>
      </c>
      <c r="U1489">
        <v>13.27</v>
      </c>
      <c r="V1489">
        <f t="shared" si="47"/>
        <v>8.4149999999999991</v>
      </c>
      <c r="W1489">
        <v>3.56</v>
      </c>
    </row>
    <row r="1490" spans="7:23" x14ac:dyDescent="0.3">
      <c r="G1490" s="19">
        <v>25109</v>
      </c>
      <c r="H1490">
        <v>0</v>
      </c>
      <c r="I1490">
        <v>0</v>
      </c>
      <c r="Q1490" s="19">
        <v>30709</v>
      </c>
      <c r="R1490">
        <v>14.61</v>
      </c>
      <c r="S1490">
        <f t="shared" si="46"/>
        <v>11.89</v>
      </c>
      <c r="T1490">
        <v>9.17</v>
      </c>
      <c r="U1490">
        <v>12.03</v>
      </c>
      <c r="V1490">
        <f t="shared" si="47"/>
        <v>8.16</v>
      </c>
      <c r="W1490">
        <v>4.29</v>
      </c>
    </row>
    <row r="1491" spans="7:23" x14ac:dyDescent="0.3">
      <c r="G1491" s="19">
        <v>25110</v>
      </c>
      <c r="H1491">
        <v>0</v>
      </c>
      <c r="I1491">
        <v>0</v>
      </c>
      <c r="Q1491" s="19">
        <v>30710</v>
      </c>
      <c r="R1491">
        <v>14.61</v>
      </c>
      <c r="S1491">
        <f t="shared" si="46"/>
        <v>12.785</v>
      </c>
      <c r="T1491">
        <v>10.96</v>
      </c>
      <c r="U1491">
        <v>12.03</v>
      </c>
      <c r="V1491">
        <f t="shared" si="47"/>
        <v>8.5749999999999993</v>
      </c>
      <c r="W1491">
        <v>5.12</v>
      </c>
    </row>
    <row r="1492" spans="7:23" x14ac:dyDescent="0.3">
      <c r="G1492" s="19">
        <v>25111</v>
      </c>
      <c r="H1492">
        <v>0</v>
      </c>
      <c r="I1492">
        <v>0</v>
      </c>
      <c r="Q1492" s="19">
        <v>30711</v>
      </c>
      <c r="R1492">
        <v>16.12</v>
      </c>
      <c r="S1492">
        <f t="shared" si="46"/>
        <v>11.99</v>
      </c>
      <c r="T1492">
        <v>7.86</v>
      </c>
      <c r="U1492">
        <v>13.27</v>
      </c>
      <c r="V1492">
        <f t="shared" si="47"/>
        <v>8.4749999999999996</v>
      </c>
      <c r="W1492">
        <v>3.68</v>
      </c>
    </row>
    <row r="1493" spans="7:23" x14ac:dyDescent="0.3">
      <c r="G1493" s="19">
        <v>25112</v>
      </c>
      <c r="H1493">
        <v>0</v>
      </c>
      <c r="I1493">
        <v>0</v>
      </c>
      <c r="Q1493" s="19">
        <v>30712</v>
      </c>
      <c r="R1493">
        <v>18.14</v>
      </c>
      <c r="S1493">
        <f t="shared" si="46"/>
        <v>12.824999999999999</v>
      </c>
      <c r="T1493">
        <v>7.51</v>
      </c>
      <c r="U1493">
        <v>14.93</v>
      </c>
      <c r="V1493">
        <f t="shared" si="47"/>
        <v>9.2199999999999989</v>
      </c>
      <c r="W1493">
        <v>3.51</v>
      </c>
    </row>
    <row r="1494" spans="7:23" x14ac:dyDescent="0.3">
      <c r="G1494" s="19">
        <v>25113</v>
      </c>
      <c r="H1494">
        <v>0</v>
      </c>
      <c r="I1494">
        <v>0</v>
      </c>
      <c r="Q1494" s="19">
        <v>30713</v>
      </c>
      <c r="R1494">
        <v>22.72</v>
      </c>
      <c r="S1494">
        <f t="shared" si="46"/>
        <v>16.93</v>
      </c>
      <c r="T1494">
        <v>11.14</v>
      </c>
      <c r="U1494">
        <v>18.760000000000002</v>
      </c>
      <c r="V1494">
        <f t="shared" si="47"/>
        <v>11.68</v>
      </c>
      <c r="W1494">
        <v>4.5999999999999996</v>
      </c>
    </row>
    <row r="1495" spans="7:23" x14ac:dyDescent="0.3">
      <c r="G1495" s="19">
        <v>25114</v>
      </c>
      <c r="H1495">
        <v>0</v>
      </c>
      <c r="I1495">
        <v>0</v>
      </c>
      <c r="Q1495" s="19">
        <v>30714</v>
      </c>
      <c r="R1495">
        <v>19.28</v>
      </c>
      <c r="S1495">
        <f t="shared" si="46"/>
        <v>17.09</v>
      </c>
      <c r="T1495">
        <v>14.9</v>
      </c>
      <c r="U1495">
        <v>15.93</v>
      </c>
      <c r="V1495">
        <f t="shared" si="47"/>
        <v>11.035</v>
      </c>
      <c r="W1495">
        <v>6.14</v>
      </c>
    </row>
    <row r="1496" spans="7:23" x14ac:dyDescent="0.3">
      <c r="G1496" s="19">
        <v>25115</v>
      </c>
      <c r="H1496">
        <v>31.24</v>
      </c>
      <c r="I1496">
        <v>22.37</v>
      </c>
      <c r="Q1496" s="19">
        <v>30715</v>
      </c>
      <c r="R1496">
        <v>17.16</v>
      </c>
      <c r="S1496">
        <f t="shared" si="46"/>
        <v>13.425000000000001</v>
      </c>
      <c r="T1496">
        <v>9.69</v>
      </c>
      <c r="U1496">
        <v>14.18</v>
      </c>
      <c r="V1496">
        <f t="shared" si="47"/>
        <v>9.09</v>
      </c>
      <c r="W1496">
        <v>4</v>
      </c>
    </row>
    <row r="1497" spans="7:23" x14ac:dyDescent="0.3">
      <c r="G1497" s="19">
        <v>25116</v>
      </c>
      <c r="H1497">
        <v>1.79</v>
      </c>
      <c r="I1497">
        <v>1.93</v>
      </c>
      <c r="Q1497" s="19">
        <v>30716</v>
      </c>
      <c r="R1497">
        <v>8.68</v>
      </c>
      <c r="S1497">
        <f t="shared" si="46"/>
        <v>7.6099999999999994</v>
      </c>
      <c r="T1497">
        <v>6.54</v>
      </c>
      <c r="U1497">
        <v>7.17</v>
      </c>
      <c r="V1497">
        <f t="shared" si="47"/>
        <v>4.9350000000000005</v>
      </c>
      <c r="W1497">
        <v>2.7</v>
      </c>
    </row>
    <row r="1498" spans="7:23" x14ac:dyDescent="0.3">
      <c r="G1498" s="19">
        <v>25117</v>
      </c>
      <c r="H1498">
        <v>1.19</v>
      </c>
      <c r="I1498">
        <v>0.26</v>
      </c>
      <c r="Q1498" s="19">
        <v>30717</v>
      </c>
      <c r="R1498">
        <v>10.9</v>
      </c>
      <c r="S1498">
        <f t="shared" si="46"/>
        <v>8.84</v>
      </c>
      <c r="T1498">
        <v>6.78</v>
      </c>
      <c r="U1498">
        <v>9.01</v>
      </c>
      <c r="V1498">
        <f t="shared" si="47"/>
        <v>5.9049999999999994</v>
      </c>
      <c r="W1498">
        <v>2.8</v>
      </c>
    </row>
    <row r="1499" spans="7:23" x14ac:dyDescent="0.3">
      <c r="G1499" s="19">
        <v>25118</v>
      </c>
      <c r="H1499">
        <v>77.36</v>
      </c>
      <c r="I1499">
        <v>52.72</v>
      </c>
      <c r="Q1499" s="19">
        <v>30718</v>
      </c>
      <c r="R1499">
        <v>10.1</v>
      </c>
      <c r="S1499">
        <f t="shared" si="46"/>
        <v>9.41</v>
      </c>
      <c r="T1499">
        <v>8.7200000000000006</v>
      </c>
      <c r="U1499">
        <v>8.34</v>
      </c>
      <c r="V1499">
        <f t="shared" si="47"/>
        <v>5.97</v>
      </c>
      <c r="W1499">
        <v>3.6</v>
      </c>
    </row>
    <row r="1500" spans="7:23" x14ac:dyDescent="0.3">
      <c r="G1500" s="19">
        <v>25119</v>
      </c>
      <c r="H1500">
        <v>7.29</v>
      </c>
      <c r="I1500">
        <v>3.21</v>
      </c>
      <c r="Q1500" s="19">
        <v>30719</v>
      </c>
      <c r="R1500">
        <v>13.13</v>
      </c>
      <c r="S1500">
        <f t="shared" si="46"/>
        <v>9.9550000000000001</v>
      </c>
      <c r="T1500">
        <v>6.78</v>
      </c>
      <c r="U1500">
        <v>10.84</v>
      </c>
      <c r="V1500">
        <f t="shared" si="47"/>
        <v>6.82</v>
      </c>
      <c r="W1500">
        <v>2.8</v>
      </c>
    </row>
    <row r="1501" spans="7:23" x14ac:dyDescent="0.3">
      <c r="G1501" s="19">
        <v>25120</v>
      </c>
      <c r="H1501">
        <v>26.18</v>
      </c>
      <c r="I1501">
        <v>14.14</v>
      </c>
      <c r="Q1501" s="19">
        <v>30720</v>
      </c>
      <c r="R1501">
        <v>9.89</v>
      </c>
      <c r="S1501">
        <f t="shared" si="46"/>
        <v>6.4</v>
      </c>
      <c r="T1501">
        <v>2.91</v>
      </c>
      <c r="U1501">
        <v>8.17</v>
      </c>
      <c r="V1501">
        <f t="shared" si="47"/>
        <v>4.6849999999999996</v>
      </c>
      <c r="W1501">
        <v>1.2</v>
      </c>
    </row>
    <row r="1502" spans="7:23" x14ac:dyDescent="0.3">
      <c r="G1502" s="19">
        <v>25121</v>
      </c>
      <c r="H1502">
        <v>2.23</v>
      </c>
      <c r="I1502">
        <v>0</v>
      </c>
      <c r="Q1502" s="19">
        <v>30721</v>
      </c>
      <c r="R1502">
        <v>12.82</v>
      </c>
      <c r="S1502">
        <f t="shared" si="46"/>
        <v>7.9249999999999998</v>
      </c>
      <c r="T1502">
        <v>3.03</v>
      </c>
      <c r="U1502">
        <v>10.59</v>
      </c>
      <c r="V1502">
        <f t="shared" si="47"/>
        <v>5.92</v>
      </c>
      <c r="W1502">
        <v>1.25</v>
      </c>
    </row>
    <row r="1503" spans="7:23" x14ac:dyDescent="0.3">
      <c r="G1503" s="19">
        <v>25122</v>
      </c>
      <c r="H1503">
        <v>0</v>
      </c>
      <c r="I1503">
        <v>0.26</v>
      </c>
      <c r="Q1503" s="19">
        <v>30722</v>
      </c>
      <c r="R1503">
        <v>18.170000000000002</v>
      </c>
      <c r="S1503">
        <f t="shared" si="46"/>
        <v>15.200000000000001</v>
      </c>
      <c r="T1503">
        <v>12.23</v>
      </c>
      <c r="U1503">
        <v>15.01</v>
      </c>
      <c r="V1503">
        <f t="shared" si="47"/>
        <v>10.029999999999999</v>
      </c>
      <c r="W1503">
        <v>5.05</v>
      </c>
    </row>
    <row r="1504" spans="7:23" x14ac:dyDescent="0.3">
      <c r="G1504" s="19">
        <v>25123</v>
      </c>
      <c r="H1504">
        <v>0</v>
      </c>
      <c r="I1504">
        <v>0</v>
      </c>
      <c r="Q1504" s="19">
        <v>30723</v>
      </c>
      <c r="R1504">
        <v>18.170000000000002</v>
      </c>
      <c r="S1504">
        <f t="shared" si="46"/>
        <v>14.535</v>
      </c>
      <c r="T1504">
        <v>10.9</v>
      </c>
      <c r="U1504">
        <v>15.01</v>
      </c>
      <c r="V1504">
        <f t="shared" si="47"/>
        <v>9.754999999999999</v>
      </c>
      <c r="W1504">
        <v>4.5</v>
      </c>
    </row>
    <row r="1505" spans="7:23" x14ac:dyDescent="0.3">
      <c r="G1505" s="19">
        <v>25124</v>
      </c>
      <c r="H1505">
        <v>6.25</v>
      </c>
      <c r="I1505">
        <v>0.64</v>
      </c>
      <c r="Q1505" s="19">
        <v>30724</v>
      </c>
      <c r="R1505">
        <v>16.36</v>
      </c>
      <c r="S1505">
        <f t="shared" si="46"/>
        <v>11.934999999999999</v>
      </c>
      <c r="T1505">
        <v>7.51</v>
      </c>
      <c r="U1505">
        <v>13.51</v>
      </c>
      <c r="V1505">
        <f t="shared" si="47"/>
        <v>8.3049999999999997</v>
      </c>
      <c r="W1505">
        <v>3.1</v>
      </c>
    </row>
    <row r="1506" spans="7:23" x14ac:dyDescent="0.3">
      <c r="G1506" s="19">
        <v>25125</v>
      </c>
      <c r="H1506">
        <v>36.75</v>
      </c>
      <c r="I1506">
        <v>43.08</v>
      </c>
      <c r="Q1506" s="19">
        <v>30725</v>
      </c>
      <c r="R1506">
        <v>9.49</v>
      </c>
      <c r="S1506">
        <f t="shared" si="46"/>
        <v>8.9849999999999994</v>
      </c>
      <c r="T1506">
        <v>8.48</v>
      </c>
      <c r="U1506">
        <v>7.84</v>
      </c>
      <c r="V1506">
        <f t="shared" si="47"/>
        <v>5.67</v>
      </c>
      <c r="W1506">
        <v>3.5</v>
      </c>
    </row>
    <row r="1507" spans="7:23" x14ac:dyDescent="0.3">
      <c r="G1507" s="19">
        <v>25126</v>
      </c>
      <c r="H1507">
        <v>0.74</v>
      </c>
      <c r="I1507">
        <v>1.1599999999999999</v>
      </c>
      <c r="Q1507" s="19">
        <v>30726</v>
      </c>
      <c r="R1507">
        <v>13.73</v>
      </c>
      <c r="S1507">
        <f t="shared" si="46"/>
        <v>9.89</v>
      </c>
      <c r="T1507">
        <v>6.05</v>
      </c>
      <c r="U1507">
        <v>11.34</v>
      </c>
      <c r="V1507">
        <f t="shared" si="47"/>
        <v>6.92</v>
      </c>
      <c r="W1507">
        <v>2.5</v>
      </c>
    </row>
    <row r="1508" spans="7:23" x14ac:dyDescent="0.3">
      <c r="G1508" s="19">
        <v>25127</v>
      </c>
      <c r="H1508">
        <v>0</v>
      </c>
      <c r="I1508">
        <v>0</v>
      </c>
      <c r="Q1508" s="19">
        <v>30727</v>
      </c>
      <c r="R1508">
        <v>16.149999999999999</v>
      </c>
      <c r="S1508">
        <f t="shared" si="46"/>
        <v>11.709999999999999</v>
      </c>
      <c r="T1508">
        <v>7.27</v>
      </c>
      <c r="U1508">
        <v>13.34</v>
      </c>
      <c r="V1508">
        <f t="shared" si="47"/>
        <v>8.17</v>
      </c>
      <c r="W1508">
        <v>3</v>
      </c>
    </row>
    <row r="1509" spans="7:23" x14ac:dyDescent="0.3">
      <c r="G1509" s="19">
        <v>25128</v>
      </c>
      <c r="H1509">
        <v>7.44</v>
      </c>
      <c r="I1509">
        <v>3.09</v>
      </c>
      <c r="Q1509" s="19">
        <v>30728</v>
      </c>
      <c r="R1509">
        <v>14.94</v>
      </c>
      <c r="S1509">
        <f t="shared" si="46"/>
        <v>12.8</v>
      </c>
      <c r="T1509">
        <v>10.66</v>
      </c>
      <c r="U1509">
        <v>12.34</v>
      </c>
      <c r="V1509">
        <f t="shared" si="47"/>
        <v>8.370000000000001</v>
      </c>
      <c r="W1509">
        <v>4.4000000000000004</v>
      </c>
    </row>
    <row r="1510" spans="7:23" x14ac:dyDescent="0.3">
      <c r="G1510" s="19">
        <v>25129</v>
      </c>
      <c r="H1510">
        <v>7.59</v>
      </c>
      <c r="I1510">
        <v>0.9</v>
      </c>
      <c r="Q1510" s="19">
        <v>30729</v>
      </c>
      <c r="R1510">
        <v>15.14</v>
      </c>
      <c r="S1510">
        <f t="shared" si="46"/>
        <v>12.05</v>
      </c>
      <c r="T1510">
        <v>8.9600000000000009</v>
      </c>
      <c r="U1510">
        <v>12.51</v>
      </c>
      <c r="V1510">
        <f t="shared" si="47"/>
        <v>8.1050000000000004</v>
      </c>
      <c r="W1510">
        <v>3.7</v>
      </c>
    </row>
    <row r="1511" spans="7:23" x14ac:dyDescent="0.3">
      <c r="G1511" s="19">
        <v>25130</v>
      </c>
      <c r="H1511">
        <v>0</v>
      </c>
      <c r="I1511">
        <v>0</v>
      </c>
      <c r="Q1511" s="19">
        <v>30730</v>
      </c>
      <c r="R1511">
        <v>16.66</v>
      </c>
      <c r="S1511">
        <f t="shared" si="46"/>
        <v>11.295</v>
      </c>
      <c r="T1511">
        <v>5.93</v>
      </c>
      <c r="U1511">
        <v>13.76</v>
      </c>
      <c r="V1511">
        <f t="shared" si="47"/>
        <v>8.1050000000000004</v>
      </c>
      <c r="W1511">
        <v>2.4500000000000002</v>
      </c>
    </row>
    <row r="1512" spans="7:23" x14ac:dyDescent="0.3">
      <c r="G1512" s="19">
        <v>25131</v>
      </c>
      <c r="H1512">
        <v>0</v>
      </c>
      <c r="I1512">
        <v>0</v>
      </c>
      <c r="Q1512" s="19">
        <v>30731</v>
      </c>
      <c r="R1512">
        <v>17.16</v>
      </c>
      <c r="S1512">
        <f t="shared" si="46"/>
        <v>12.82</v>
      </c>
      <c r="T1512">
        <v>8.48</v>
      </c>
      <c r="U1512">
        <v>14.18</v>
      </c>
      <c r="V1512">
        <f t="shared" si="47"/>
        <v>8.84</v>
      </c>
      <c r="W1512">
        <v>3.5</v>
      </c>
    </row>
    <row r="1513" spans="7:23" x14ac:dyDescent="0.3">
      <c r="G1513" s="19">
        <v>25132</v>
      </c>
      <c r="H1513">
        <v>0</v>
      </c>
      <c r="I1513">
        <v>0</v>
      </c>
      <c r="Q1513" s="19">
        <v>30732</v>
      </c>
      <c r="R1513">
        <v>20.09</v>
      </c>
      <c r="S1513">
        <f t="shared" si="46"/>
        <v>15.01</v>
      </c>
      <c r="T1513">
        <v>9.93</v>
      </c>
      <c r="U1513">
        <v>16.600000000000001</v>
      </c>
      <c r="V1513">
        <f t="shared" si="47"/>
        <v>10.350000000000001</v>
      </c>
      <c r="W1513">
        <v>4.0999999999999996</v>
      </c>
    </row>
    <row r="1514" spans="7:23" x14ac:dyDescent="0.3">
      <c r="G1514" s="19">
        <v>25133</v>
      </c>
      <c r="H1514">
        <v>0</v>
      </c>
      <c r="I1514">
        <v>0</v>
      </c>
      <c r="Q1514" s="19">
        <v>30733</v>
      </c>
      <c r="R1514">
        <v>15.14</v>
      </c>
      <c r="S1514">
        <f t="shared" si="46"/>
        <v>13.625</v>
      </c>
      <c r="T1514">
        <v>12.11</v>
      </c>
      <c r="U1514">
        <v>12.51</v>
      </c>
      <c r="V1514">
        <f t="shared" si="47"/>
        <v>8.754999999999999</v>
      </c>
      <c r="W1514">
        <v>5</v>
      </c>
    </row>
    <row r="1515" spans="7:23" x14ac:dyDescent="0.3">
      <c r="G1515" s="19">
        <v>25134</v>
      </c>
      <c r="H1515">
        <v>0</v>
      </c>
      <c r="I1515">
        <v>0</v>
      </c>
      <c r="Q1515" s="19">
        <v>30734</v>
      </c>
      <c r="R1515">
        <v>14.13</v>
      </c>
      <c r="S1515">
        <f t="shared" si="46"/>
        <v>12.515000000000001</v>
      </c>
      <c r="T1515">
        <v>10.9</v>
      </c>
      <c r="U1515">
        <v>11.67</v>
      </c>
      <c r="V1515">
        <f t="shared" si="47"/>
        <v>8.0850000000000009</v>
      </c>
      <c r="W1515">
        <v>4.5</v>
      </c>
    </row>
    <row r="1516" spans="7:23" x14ac:dyDescent="0.3">
      <c r="G1516" s="19">
        <v>25135</v>
      </c>
      <c r="H1516">
        <v>0</v>
      </c>
      <c r="I1516">
        <v>0.13</v>
      </c>
      <c r="Q1516" s="19">
        <v>30735</v>
      </c>
      <c r="R1516">
        <v>16.149999999999999</v>
      </c>
      <c r="S1516">
        <f t="shared" si="46"/>
        <v>13.219999999999999</v>
      </c>
      <c r="T1516">
        <v>10.29</v>
      </c>
      <c r="U1516">
        <v>13.34</v>
      </c>
      <c r="V1516">
        <f t="shared" si="47"/>
        <v>8.7949999999999999</v>
      </c>
      <c r="W1516">
        <v>4.25</v>
      </c>
    </row>
    <row r="1517" spans="7:23" x14ac:dyDescent="0.3">
      <c r="G1517" s="19">
        <v>25136</v>
      </c>
      <c r="H1517">
        <v>0</v>
      </c>
      <c r="I1517">
        <v>1.8</v>
      </c>
      <c r="Q1517" s="19">
        <v>30736</v>
      </c>
      <c r="R1517">
        <v>19.18</v>
      </c>
      <c r="S1517">
        <f t="shared" si="46"/>
        <v>14.07</v>
      </c>
      <c r="T1517">
        <v>8.9600000000000009</v>
      </c>
      <c r="U1517">
        <v>15.84</v>
      </c>
      <c r="V1517">
        <f t="shared" si="47"/>
        <v>9.77</v>
      </c>
      <c r="W1517">
        <v>3.7</v>
      </c>
    </row>
    <row r="1518" spans="7:23" x14ac:dyDescent="0.3">
      <c r="G1518" s="19">
        <v>25137</v>
      </c>
      <c r="H1518">
        <v>0</v>
      </c>
      <c r="I1518">
        <v>0</v>
      </c>
      <c r="Q1518" s="19">
        <v>30737</v>
      </c>
      <c r="R1518">
        <v>17.97</v>
      </c>
      <c r="S1518">
        <f t="shared" si="46"/>
        <v>15.04</v>
      </c>
      <c r="T1518">
        <v>12.11</v>
      </c>
      <c r="U1518">
        <v>14.84</v>
      </c>
      <c r="V1518">
        <f t="shared" si="47"/>
        <v>9.92</v>
      </c>
      <c r="W1518">
        <v>5</v>
      </c>
    </row>
    <row r="1519" spans="7:23" x14ac:dyDescent="0.3">
      <c r="G1519" s="19">
        <v>25138</v>
      </c>
      <c r="H1519">
        <v>0</v>
      </c>
      <c r="I1519">
        <v>0</v>
      </c>
      <c r="Q1519" s="19">
        <v>30738</v>
      </c>
      <c r="R1519">
        <v>16.66</v>
      </c>
      <c r="S1519">
        <f t="shared" si="46"/>
        <v>14.81</v>
      </c>
      <c r="T1519">
        <v>12.96</v>
      </c>
      <c r="U1519">
        <v>13.76</v>
      </c>
      <c r="V1519">
        <f t="shared" si="47"/>
        <v>9.5500000000000007</v>
      </c>
      <c r="W1519">
        <v>5.34</v>
      </c>
    </row>
    <row r="1520" spans="7:23" x14ac:dyDescent="0.3">
      <c r="G1520" s="19">
        <v>25139</v>
      </c>
      <c r="H1520">
        <v>2.98</v>
      </c>
      <c r="I1520">
        <v>0.64</v>
      </c>
      <c r="Q1520" s="19">
        <v>30739</v>
      </c>
      <c r="R1520">
        <v>20.190000000000001</v>
      </c>
      <c r="S1520">
        <f t="shared" si="46"/>
        <v>15.91</v>
      </c>
      <c r="T1520">
        <v>11.63</v>
      </c>
      <c r="U1520">
        <v>16.68</v>
      </c>
      <c r="V1520">
        <f t="shared" si="47"/>
        <v>10.74</v>
      </c>
      <c r="W1520">
        <v>4.8</v>
      </c>
    </row>
    <row r="1521" spans="7:23" x14ac:dyDescent="0.3">
      <c r="G1521" s="19">
        <v>25140</v>
      </c>
      <c r="H1521">
        <v>5.21</v>
      </c>
      <c r="I1521">
        <v>15.94</v>
      </c>
      <c r="Q1521" s="19">
        <v>30740</v>
      </c>
      <c r="R1521">
        <v>16.760000000000002</v>
      </c>
      <c r="S1521">
        <f t="shared" si="46"/>
        <v>14.920000000000002</v>
      </c>
      <c r="T1521">
        <v>13.08</v>
      </c>
      <c r="U1521">
        <v>13.84</v>
      </c>
      <c r="V1521">
        <f t="shared" si="47"/>
        <v>9.6150000000000002</v>
      </c>
      <c r="W1521">
        <v>5.39</v>
      </c>
    </row>
    <row r="1522" spans="7:23" x14ac:dyDescent="0.3">
      <c r="G1522" s="19">
        <v>25141</v>
      </c>
      <c r="H1522">
        <v>0</v>
      </c>
      <c r="I1522">
        <v>0</v>
      </c>
      <c r="Q1522" s="19">
        <v>30741</v>
      </c>
      <c r="R1522">
        <v>15.39</v>
      </c>
      <c r="S1522">
        <f t="shared" si="46"/>
        <v>12.77</v>
      </c>
      <c r="T1522">
        <v>10.15</v>
      </c>
      <c r="U1522">
        <v>13.05</v>
      </c>
      <c r="V1522">
        <f t="shared" si="47"/>
        <v>9.06</v>
      </c>
      <c r="W1522">
        <v>5.07</v>
      </c>
    </row>
    <row r="1523" spans="7:23" x14ac:dyDescent="0.3">
      <c r="G1523" s="19">
        <v>25142</v>
      </c>
      <c r="H1523">
        <v>0</v>
      </c>
      <c r="I1523">
        <v>0</v>
      </c>
      <c r="Q1523" s="19">
        <v>30742</v>
      </c>
      <c r="R1523">
        <v>21.13</v>
      </c>
      <c r="S1523">
        <f t="shared" si="46"/>
        <v>14.34</v>
      </c>
      <c r="T1523">
        <v>7.55</v>
      </c>
      <c r="U1523">
        <v>17.93</v>
      </c>
      <c r="V1523">
        <f t="shared" si="47"/>
        <v>10.85</v>
      </c>
      <c r="W1523">
        <v>3.77</v>
      </c>
    </row>
    <row r="1524" spans="7:23" x14ac:dyDescent="0.3">
      <c r="G1524" s="19">
        <v>25143</v>
      </c>
      <c r="H1524">
        <v>0</v>
      </c>
      <c r="I1524">
        <v>0</v>
      </c>
      <c r="Q1524" s="19">
        <v>30743</v>
      </c>
      <c r="R1524">
        <v>20.51</v>
      </c>
      <c r="S1524">
        <f t="shared" si="46"/>
        <v>17.04</v>
      </c>
      <c r="T1524">
        <v>13.57</v>
      </c>
      <c r="U1524">
        <v>17.41</v>
      </c>
      <c r="V1524">
        <f t="shared" si="47"/>
        <v>12.095000000000001</v>
      </c>
      <c r="W1524">
        <v>6.78</v>
      </c>
    </row>
    <row r="1525" spans="7:23" x14ac:dyDescent="0.3">
      <c r="G1525" s="19">
        <v>25144</v>
      </c>
      <c r="H1525">
        <v>0</v>
      </c>
      <c r="I1525">
        <v>0</v>
      </c>
      <c r="Q1525" s="19">
        <v>30744</v>
      </c>
      <c r="R1525">
        <v>23.59</v>
      </c>
      <c r="S1525">
        <f t="shared" si="46"/>
        <v>19.465</v>
      </c>
      <c r="T1525">
        <v>15.34</v>
      </c>
      <c r="U1525">
        <v>20.02</v>
      </c>
      <c r="V1525">
        <f t="shared" si="47"/>
        <v>13.84</v>
      </c>
      <c r="W1525">
        <v>7.66</v>
      </c>
    </row>
    <row r="1526" spans="7:23" x14ac:dyDescent="0.3">
      <c r="G1526" s="19">
        <v>25145</v>
      </c>
      <c r="H1526">
        <v>0</v>
      </c>
      <c r="I1526">
        <v>0</v>
      </c>
      <c r="Q1526" s="19">
        <v>30745</v>
      </c>
      <c r="R1526">
        <v>22.98</v>
      </c>
      <c r="S1526">
        <f t="shared" si="46"/>
        <v>18.57</v>
      </c>
      <c r="T1526">
        <v>14.16</v>
      </c>
      <c r="U1526">
        <v>19.489999999999998</v>
      </c>
      <c r="V1526">
        <f t="shared" si="47"/>
        <v>13.28</v>
      </c>
      <c r="W1526">
        <v>7.07</v>
      </c>
    </row>
    <row r="1527" spans="7:23" x14ac:dyDescent="0.3">
      <c r="G1527" s="19">
        <v>25146</v>
      </c>
      <c r="H1527">
        <v>0</v>
      </c>
      <c r="I1527">
        <v>0</v>
      </c>
      <c r="Q1527" s="19">
        <v>30746</v>
      </c>
      <c r="R1527">
        <v>18.46</v>
      </c>
      <c r="S1527">
        <f t="shared" si="46"/>
        <v>14.955</v>
      </c>
      <c r="T1527">
        <v>11.45</v>
      </c>
      <c r="U1527">
        <v>15.67</v>
      </c>
      <c r="V1527">
        <f t="shared" si="47"/>
        <v>10.695</v>
      </c>
      <c r="W1527">
        <v>5.72</v>
      </c>
    </row>
    <row r="1528" spans="7:23" x14ac:dyDescent="0.3">
      <c r="G1528" s="19">
        <v>25147</v>
      </c>
      <c r="H1528">
        <v>0</v>
      </c>
      <c r="I1528">
        <v>0</v>
      </c>
      <c r="Q1528" s="19">
        <v>30747</v>
      </c>
      <c r="R1528">
        <v>21.54</v>
      </c>
      <c r="S1528">
        <f t="shared" si="46"/>
        <v>16.079999999999998</v>
      </c>
      <c r="T1528">
        <v>10.62</v>
      </c>
      <c r="U1528">
        <v>18.28</v>
      </c>
      <c r="V1528">
        <f t="shared" si="47"/>
        <v>11.795</v>
      </c>
      <c r="W1528">
        <v>5.31</v>
      </c>
    </row>
    <row r="1529" spans="7:23" x14ac:dyDescent="0.3">
      <c r="G1529" s="19">
        <v>25148</v>
      </c>
      <c r="H1529">
        <v>0</v>
      </c>
      <c r="I1529">
        <v>0</v>
      </c>
      <c r="Q1529" s="19">
        <v>30748</v>
      </c>
      <c r="R1529">
        <v>19.489999999999998</v>
      </c>
      <c r="S1529">
        <f t="shared" si="46"/>
        <v>16.824999999999999</v>
      </c>
      <c r="T1529">
        <v>14.16</v>
      </c>
      <c r="U1529">
        <v>16.54</v>
      </c>
      <c r="V1529">
        <f t="shared" si="47"/>
        <v>11.805</v>
      </c>
      <c r="W1529">
        <v>7.07</v>
      </c>
    </row>
    <row r="1530" spans="7:23" x14ac:dyDescent="0.3">
      <c r="G1530" s="19">
        <v>25149</v>
      </c>
      <c r="H1530">
        <v>0</v>
      </c>
      <c r="I1530">
        <v>0</v>
      </c>
      <c r="Q1530" s="19">
        <v>30749</v>
      </c>
      <c r="R1530">
        <v>18.98</v>
      </c>
      <c r="S1530">
        <f t="shared" si="46"/>
        <v>14.27</v>
      </c>
      <c r="T1530">
        <v>9.56</v>
      </c>
      <c r="U1530">
        <v>16.100000000000001</v>
      </c>
      <c r="V1530">
        <f t="shared" si="47"/>
        <v>10.440000000000001</v>
      </c>
      <c r="W1530">
        <v>4.78</v>
      </c>
    </row>
    <row r="1531" spans="7:23" x14ac:dyDescent="0.3">
      <c r="G1531" s="19">
        <v>25150</v>
      </c>
      <c r="H1531">
        <v>0</v>
      </c>
      <c r="I1531">
        <v>3.6</v>
      </c>
      <c r="Q1531" s="19">
        <v>30750</v>
      </c>
      <c r="R1531">
        <v>15.39</v>
      </c>
      <c r="S1531">
        <f t="shared" si="46"/>
        <v>13.95</v>
      </c>
      <c r="T1531">
        <v>12.51</v>
      </c>
      <c r="U1531">
        <v>13.05</v>
      </c>
      <c r="V1531">
        <f t="shared" si="47"/>
        <v>9.65</v>
      </c>
      <c r="W1531">
        <v>6.25</v>
      </c>
    </row>
    <row r="1532" spans="7:23" x14ac:dyDescent="0.3">
      <c r="G1532" s="19">
        <v>25151</v>
      </c>
      <c r="H1532">
        <v>22.32</v>
      </c>
      <c r="I1532">
        <v>16.59</v>
      </c>
      <c r="Q1532" s="19">
        <v>30751</v>
      </c>
      <c r="R1532">
        <v>12.51</v>
      </c>
      <c r="S1532">
        <f t="shared" si="46"/>
        <v>10.620000000000001</v>
      </c>
      <c r="T1532">
        <v>8.73</v>
      </c>
      <c r="U1532">
        <v>10.62</v>
      </c>
      <c r="V1532">
        <f t="shared" si="47"/>
        <v>7.49</v>
      </c>
      <c r="W1532">
        <v>4.3600000000000003</v>
      </c>
    </row>
    <row r="1533" spans="7:23" x14ac:dyDescent="0.3">
      <c r="G1533" s="19">
        <v>25152</v>
      </c>
      <c r="H1533">
        <v>0</v>
      </c>
      <c r="I1533">
        <v>0</v>
      </c>
      <c r="Q1533" s="19">
        <v>30752</v>
      </c>
      <c r="R1533">
        <v>13.33</v>
      </c>
      <c r="S1533">
        <f t="shared" si="46"/>
        <v>11.445</v>
      </c>
      <c r="T1533">
        <v>9.56</v>
      </c>
      <c r="U1533">
        <v>11.31</v>
      </c>
      <c r="V1533">
        <f t="shared" si="47"/>
        <v>8.0449999999999999</v>
      </c>
      <c r="W1533">
        <v>4.78</v>
      </c>
    </row>
    <row r="1534" spans="7:23" x14ac:dyDescent="0.3">
      <c r="G1534" s="19">
        <v>25153</v>
      </c>
      <c r="H1534">
        <v>0</v>
      </c>
      <c r="I1534">
        <v>0</v>
      </c>
      <c r="Q1534" s="19">
        <v>30753</v>
      </c>
      <c r="R1534">
        <v>15.39</v>
      </c>
      <c r="S1534">
        <f t="shared" si="46"/>
        <v>11</v>
      </c>
      <c r="T1534">
        <v>6.61</v>
      </c>
      <c r="U1534">
        <v>13.05</v>
      </c>
      <c r="V1534">
        <f t="shared" si="47"/>
        <v>8.1750000000000007</v>
      </c>
      <c r="W1534">
        <v>3.3</v>
      </c>
    </row>
    <row r="1535" spans="7:23" x14ac:dyDescent="0.3">
      <c r="G1535" s="19">
        <v>25154</v>
      </c>
      <c r="H1535">
        <v>0</v>
      </c>
      <c r="I1535">
        <v>0</v>
      </c>
      <c r="Q1535" s="19">
        <v>30754</v>
      </c>
      <c r="R1535">
        <v>16.82</v>
      </c>
      <c r="S1535">
        <f t="shared" si="46"/>
        <v>12.305</v>
      </c>
      <c r="T1535">
        <v>7.79</v>
      </c>
      <c r="U1535">
        <v>14.27</v>
      </c>
      <c r="V1535">
        <f t="shared" si="47"/>
        <v>9.08</v>
      </c>
      <c r="W1535">
        <v>3.89</v>
      </c>
    </row>
    <row r="1536" spans="7:23" x14ac:dyDescent="0.3">
      <c r="G1536" s="19">
        <v>25155</v>
      </c>
      <c r="H1536">
        <v>0</v>
      </c>
      <c r="I1536">
        <v>0</v>
      </c>
      <c r="Q1536" s="19">
        <v>30755</v>
      </c>
      <c r="R1536">
        <v>15.8</v>
      </c>
      <c r="S1536">
        <f t="shared" si="46"/>
        <v>12.030000000000001</v>
      </c>
      <c r="T1536">
        <v>8.26</v>
      </c>
      <c r="U1536">
        <v>13.4</v>
      </c>
      <c r="V1536">
        <f t="shared" si="47"/>
        <v>8.7650000000000006</v>
      </c>
      <c r="W1536">
        <v>4.13</v>
      </c>
    </row>
    <row r="1537" spans="7:23" x14ac:dyDescent="0.3">
      <c r="G1537" s="19">
        <v>25156</v>
      </c>
      <c r="H1537">
        <v>0</v>
      </c>
      <c r="I1537">
        <v>0</v>
      </c>
      <c r="Q1537" s="19">
        <v>30756</v>
      </c>
      <c r="R1537">
        <v>17.64</v>
      </c>
      <c r="S1537">
        <f t="shared" si="46"/>
        <v>15.074999999999999</v>
      </c>
      <c r="T1537">
        <v>12.51</v>
      </c>
      <c r="U1537">
        <v>14.97</v>
      </c>
      <c r="V1537">
        <f t="shared" si="47"/>
        <v>10.61</v>
      </c>
      <c r="W1537">
        <v>6.25</v>
      </c>
    </row>
    <row r="1538" spans="7:23" x14ac:dyDescent="0.3">
      <c r="G1538" s="19">
        <v>25157</v>
      </c>
      <c r="H1538">
        <v>0</v>
      </c>
      <c r="I1538">
        <v>0</v>
      </c>
      <c r="Q1538" s="19">
        <v>30757</v>
      </c>
      <c r="R1538">
        <v>17.440000000000001</v>
      </c>
      <c r="S1538">
        <f t="shared" si="46"/>
        <v>15.920000000000002</v>
      </c>
      <c r="T1538">
        <v>14.4</v>
      </c>
      <c r="U1538">
        <v>14.8</v>
      </c>
      <c r="V1538">
        <f t="shared" si="47"/>
        <v>10.995000000000001</v>
      </c>
      <c r="W1538">
        <v>7.19</v>
      </c>
    </row>
    <row r="1539" spans="7:23" x14ac:dyDescent="0.3">
      <c r="G1539" s="19">
        <v>25158</v>
      </c>
      <c r="H1539">
        <v>0</v>
      </c>
      <c r="I1539">
        <v>0</v>
      </c>
      <c r="Q1539" s="19">
        <v>30758</v>
      </c>
      <c r="R1539">
        <v>16.920000000000002</v>
      </c>
      <c r="S1539">
        <f t="shared" ref="S1539:S1602" si="48">(R1539+T1539)/2</f>
        <v>13.3</v>
      </c>
      <c r="T1539">
        <v>9.68</v>
      </c>
      <c r="U1539">
        <v>14.36</v>
      </c>
      <c r="V1539">
        <f t="shared" ref="V1539:V1602" si="49">(U1539+W1539)/2</f>
        <v>9.5949999999999989</v>
      </c>
      <c r="W1539">
        <v>4.83</v>
      </c>
    </row>
    <row r="1540" spans="7:23" x14ac:dyDescent="0.3">
      <c r="G1540" s="19">
        <v>25159</v>
      </c>
      <c r="H1540">
        <v>2.98</v>
      </c>
      <c r="I1540">
        <v>0.13</v>
      </c>
      <c r="Q1540" s="19">
        <v>30759</v>
      </c>
      <c r="R1540">
        <v>19.489999999999998</v>
      </c>
      <c r="S1540">
        <f t="shared" si="48"/>
        <v>14.82</v>
      </c>
      <c r="T1540">
        <v>10.15</v>
      </c>
      <c r="U1540">
        <v>16.54</v>
      </c>
      <c r="V1540">
        <f t="shared" si="49"/>
        <v>10.805</v>
      </c>
      <c r="W1540">
        <v>5.07</v>
      </c>
    </row>
    <row r="1541" spans="7:23" x14ac:dyDescent="0.3">
      <c r="G1541" s="19">
        <v>25160</v>
      </c>
      <c r="H1541">
        <v>1.19</v>
      </c>
      <c r="I1541">
        <v>2.57</v>
      </c>
      <c r="Q1541" s="19">
        <v>30760</v>
      </c>
      <c r="R1541">
        <v>20.309999999999999</v>
      </c>
      <c r="S1541">
        <f t="shared" si="48"/>
        <v>16.765000000000001</v>
      </c>
      <c r="T1541">
        <v>13.22</v>
      </c>
      <c r="U1541">
        <v>17.23</v>
      </c>
      <c r="V1541">
        <f t="shared" si="49"/>
        <v>11.914999999999999</v>
      </c>
      <c r="W1541">
        <v>6.6</v>
      </c>
    </row>
    <row r="1542" spans="7:23" x14ac:dyDescent="0.3">
      <c r="G1542" s="19">
        <v>25161</v>
      </c>
      <c r="H1542">
        <v>26.78</v>
      </c>
      <c r="I1542">
        <v>46.29</v>
      </c>
      <c r="Q1542" s="19">
        <v>30761</v>
      </c>
      <c r="R1542">
        <v>16</v>
      </c>
      <c r="S1542">
        <f t="shared" si="48"/>
        <v>13.309999999999999</v>
      </c>
      <c r="T1542">
        <v>10.62</v>
      </c>
      <c r="U1542">
        <v>13.58</v>
      </c>
      <c r="V1542">
        <f t="shared" si="49"/>
        <v>9.4450000000000003</v>
      </c>
      <c r="W1542">
        <v>5.31</v>
      </c>
    </row>
    <row r="1543" spans="7:23" x14ac:dyDescent="0.3">
      <c r="G1543" s="19">
        <v>25162</v>
      </c>
      <c r="H1543">
        <v>29.76</v>
      </c>
      <c r="I1543">
        <v>19.03</v>
      </c>
      <c r="Q1543" s="19">
        <v>30762</v>
      </c>
      <c r="R1543">
        <v>15.18</v>
      </c>
      <c r="S1543">
        <f t="shared" si="48"/>
        <v>13.61</v>
      </c>
      <c r="T1543">
        <v>12.04</v>
      </c>
      <c r="U1543">
        <v>12.88</v>
      </c>
      <c r="V1543">
        <f t="shared" si="49"/>
        <v>9.4450000000000003</v>
      </c>
      <c r="W1543">
        <v>6.01</v>
      </c>
    </row>
    <row r="1544" spans="7:23" x14ac:dyDescent="0.3">
      <c r="G1544" s="19">
        <v>25163</v>
      </c>
      <c r="H1544">
        <v>0</v>
      </c>
      <c r="I1544">
        <v>0</v>
      </c>
      <c r="Q1544" s="19">
        <v>30763</v>
      </c>
      <c r="R1544">
        <v>17.850000000000001</v>
      </c>
      <c r="S1544">
        <f t="shared" si="48"/>
        <v>13.645</v>
      </c>
      <c r="T1544">
        <v>9.44</v>
      </c>
      <c r="U1544">
        <v>15.14</v>
      </c>
      <c r="V1544">
        <f t="shared" si="49"/>
        <v>9.93</v>
      </c>
      <c r="W1544">
        <v>4.72</v>
      </c>
    </row>
    <row r="1545" spans="7:23" x14ac:dyDescent="0.3">
      <c r="G1545" s="19">
        <v>25164</v>
      </c>
      <c r="H1545">
        <v>0.74</v>
      </c>
      <c r="I1545">
        <v>0</v>
      </c>
      <c r="Q1545" s="19">
        <v>30764</v>
      </c>
      <c r="R1545">
        <v>22.57</v>
      </c>
      <c r="S1545">
        <f t="shared" si="48"/>
        <v>15.885</v>
      </c>
      <c r="T1545">
        <v>9.1999999999999993</v>
      </c>
      <c r="U1545">
        <v>19.149999999999999</v>
      </c>
      <c r="V1545">
        <f t="shared" si="49"/>
        <v>11.875</v>
      </c>
      <c r="W1545">
        <v>4.5999999999999996</v>
      </c>
    </row>
    <row r="1546" spans="7:23" x14ac:dyDescent="0.3">
      <c r="G1546" s="19">
        <v>25165</v>
      </c>
      <c r="H1546">
        <v>0</v>
      </c>
      <c r="I1546">
        <v>2.7</v>
      </c>
      <c r="Q1546" s="19">
        <v>30765</v>
      </c>
      <c r="R1546">
        <v>18.57</v>
      </c>
      <c r="S1546">
        <f t="shared" si="48"/>
        <v>15.48</v>
      </c>
      <c r="T1546">
        <v>12.39</v>
      </c>
      <c r="U1546">
        <v>15.75</v>
      </c>
      <c r="V1546">
        <f t="shared" si="49"/>
        <v>10.97</v>
      </c>
      <c r="W1546">
        <v>6.19</v>
      </c>
    </row>
    <row r="1547" spans="7:23" x14ac:dyDescent="0.3">
      <c r="G1547" s="19">
        <v>25166</v>
      </c>
      <c r="H1547">
        <v>5.95</v>
      </c>
      <c r="I1547">
        <v>23.15</v>
      </c>
      <c r="Q1547" s="19">
        <v>30766</v>
      </c>
      <c r="R1547">
        <v>17.440000000000001</v>
      </c>
      <c r="S1547">
        <f t="shared" si="48"/>
        <v>15.505000000000001</v>
      </c>
      <c r="T1547">
        <v>13.57</v>
      </c>
      <c r="U1547">
        <v>14.8</v>
      </c>
      <c r="V1547">
        <f t="shared" si="49"/>
        <v>10.790000000000001</v>
      </c>
      <c r="W1547">
        <v>6.78</v>
      </c>
    </row>
    <row r="1548" spans="7:23" x14ac:dyDescent="0.3">
      <c r="G1548" s="19">
        <v>25167</v>
      </c>
      <c r="H1548">
        <v>2.23</v>
      </c>
      <c r="I1548">
        <v>0</v>
      </c>
      <c r="Q1548" s="19">
        <v>30767</v>
      </c>
      <c r="R1548">
        <v>16.920000000000002</v>
      </c>
      <c r="S1548">
        <f t="shared" si="48"/>
        <v>13.535</v>
      </c>
      <c r="T1548">
        <v>10.15</v>
      </c>
      <c r="U1548">
        <v>14.36</v>
      </c>
      <c r="V1548">
        <f t="shared" si="49"/>
        <v>9.7149999999999999</v>
      </c>
      <c r="W1548">
        <v>5.07</v>
      </c>
    </row>
    <row r="1549" spans="7:23" x14ac:dyDescent="0.3">
      <c r="G1549" s="19">
        <v>25168</v>
      </c>
      <c r="H1549">
        <v>16.07</v>
      </c>
      <c r="I1549">
        <v>1.29</v>
      </c>
      <c r="Q1549" s="19">
        <v>30768</v>
      </c>
      <c r="R1549">
        <v>16.41</v>
      </c>
      <c r="S1549">
        <f t="shared" si="48"/>
        <v>12.925000000000001</v>
      </c>
      <c r="T1549">
        <v>9.44</v>
      </c>
      <c r="U1549">
        <v>13.92</v>
      </c>
      <c r="V1549">
        <f t="shared" si="49"/>
        <v>9.32</v>
      </c>
      <c r="W1549">
        <v>4.72</v>
      </c>
    </row>
    <row r="1550" spans="7:23" x14ac:dyDescent="0.3">
      <c r="G1550" s="19">
        <v>25169</v>
      </c>
      <c r="H1550">
        <v>44.63</v>
      </c>
      <c r="I1550">
        <v>0</v>
      </c>
      <c r="Q1550" s="19">
        <v>30769</v>
      </c>
      <c r="R1550">
        <v>16.920000000000002</v>
      </c>
      <c r="S1550">
        <f t="shared" si="48"/>
        <v>12.945</v>
      </c>
      <c r="T1550">
        <v>8.9700000000000006</v>
      </c>
      <c r="U1550">
        <v>14.36</v>
      </c>
      <c r="V1550">
        <f t="shared" si="49"/>
        <v>9.42</v>
      </c>
      <c r="W1550">
        <v>4.4800000000000004</v>
      </c>
    </row>
    <row r="1551" spans="7:23" x14ac:dyDescent="0.3">
      <c r="G1551" s="19">
        <v>25170</v>
      </c>
      <c r="H1551">
        <v>22.02</v>
      </c>
      <c r="I1551">
        <v>4.63</v>
      </c>
      <c r="Q1551" s="19">
        <v>30770</v>
      </c>
      <c r="R1551">
        <v>14.57</v>
      </c>
      <c r="S1551">
        <f t="shared" si="48"/>
        <v>12.125</v>
      </c>
      <c r="T1551">
        <v>9.68</v>
      </c>
      <c r="U1551">
        <v>12.36</v>
      </c>
      <c r="V1551">
        <f t="shared" si="49"/>
        <v>8.5949999999999989</v>
      </c>
      <c r="W1551">
        <v>4.83</v>
      </c>
    </row>
    <row r="1552" spans="7:23" x14ac:dyDescent="0.3">
      <c r="G1552" s="19">
        <v>25171</v>
      </c>
      <c r="H1552">
        <v>32.729999999999997</v>
      </c>
      <c r="I1552">
        <v>3.09</v>
      </c>
      <c r="Q1552" s="19">
        <v>30771</v>
      </c>
      <c r="R1552">
        <v>13.85</v>
      </c>
      <c r="S1552">
        <f t="shared" si="48"/>
        <v>11.645</v>
      </c>
      <c r="T1552">
        <v>9.44</v>
      </c>
      <c r="U1552">
        <v>11.75</v>
      </c>
      <c r="V1552">
        <f t="shared" si="49"/>
        <v>8.2349999999999994</v>
      </c>
      <c r="W1552">
        <v>4.72</v>
      </c>
    </row>
    <row r="1553" spans="7:23" x14ac:dyDescent="0.3">
      <c r="G1553" s="19">
        <v>25172</v>
      </c>
      <c r="H1553">
        <v>0</v>
      </c>
      <c r="I1553">
        <v>0.26</v>
      </c>
      <c r="Q1553" s="19">
        <v>30772</v>
      </c>
      <c r="R1553">
        <v>17.149999999999999</v>
      </c>
      <c r="S1553">
        <f t="shared" si="48"/>
        <v>11.684999999999999</v>
      </c>
      <c r="T1553">
        <v>6.22</v>
      </c>
      <c r="U1553">
        <v>15.01</v>
      </c>
      <c r="V1553">
        <f t="shared" si="49"/>
        <v>9.3149999999999995</v>
      </c>
      <c r="W1553">
        <v>3.62</v>
      </c>
    </row>
    <row r="1554" spans="7:23" x14ac:dyDescent="0.3">
      <c r="G1554" s="19">
        <v>25173</v>
      </c>
      <c r="H1554">
        <v>0</v>
      </c>
      <c r="I1554">
        <v>4.76</v>
      </c>
      <c r="Q1554" s="19">
        <v>30773</v>
      </c>
      <c r="R1554">
        <v>14.22</v>
      </c>
      <c r="S1554">
        <f t="shared" si="48"/>
        <v>11.43</v>
      </c>
      <c r="T1554">
        <v>8.64</v>
      </c>
      <c r="U1554">
        <v>12.45</v>
      </c>
      <c r="V1554">
        <f t="shared" si="49"/>
        <v>8.74</v>
      </c>
      <c r="W1554">
        <v>5.03</v>
      </c>
    </row>
    <row r="1555" spans="7:23" x14ac:dyDescent="0.3">
      <c r="G1555" s="19">
        <v>25174</v>
      </c>
      <c r="H1555">
        <v>0</v>
      </c>
      <c r="I1555">
        <v>0.77</v>
      </c>
      <c r="Q1555" s="19">
        <v>30774</v>
      </c>
      <c r="R1555">
        <v>15.06</v>
      </c>
      <c r="S1555">
        <f t="shared" si="48"/>
        <v>12.370000000000001</v>
      </c>
      <c r="T1555">
        <v>9.68</v>
      </c>
      <c r="U1555">
        <v>13.18</v>
      </c>
      <c r="V1555">
        <f t="shared" si="49"/>
        <v>9.41</v>
      </c>
      <c r="W1555">
        <v>5.64</v>
      </c>
    </row>
    <row r="1556" spans="7:23" x14ac:dyDescent="0.3">
      <c r="G1556" s="19">
        <v>25175</v>
      </c>
      <c r="H1556">
        <v>0</v>
      </c>
      <c r="I1556">
        <v>0</v>
      </c>
      <c r="Q1556" s="19">
        <v>30775</v>
      </c>
      <c r="R1556">
        <v>18.72</v>
      </c>
      <c r="S1556">
        <f t="shared" si="48"/>
        <v>12.239999999999998</v>
      </c>
      <c r="T1556">
        <v>5.76</v>
      </c>
      <c r="U1556">
        <v>16.39</v>
      </c>
      <c r="V1556">
        <f t="shared" si="49"/>
        <v>9.875</v>
      </c>
      <c r="W1556">
        <v>3.36</v>
      </c>
    </row>
    <row r="1557" spans="7:23" x14ac:dyDescent="0.3">
      <c r="G1557" s="19">
        <v>25176</v>
      </c>
      <c r="H1557">
        <v>0</v>
      </c>
      <c r="I1557">
        <v>0</v>
      </c>
      <c r="Q1557" s="19">
        <v>30776</v>
      </c>
      <c r="R1557">
        <v>19.03</v>
      </c>
      <c r="S1557">
        <f t="shared" si="48"/>
        <v>14.355</v>
      </c>
      <c r="T1557">
        <v>9.68</v>
      </c>
      <c r="U1557">
        <v>16.66</v>
      </c>
      <c r="V1557">
        <f t="shared" si="49"/>
        <v>11.15</v>
      </c>
      <c r="W1557">
        <v>5.64</v>
      </c>
    </row>
    <row r="1558" spans="7:23" x14ac:dyDescent="0.3">
      <c r="G1558" s="19">
        <v>25177</v>
      </c>
      <c r="H1558">
        <v>0</v>
      </c>
      <c r="I1558">
        <v>0</v>
      </c>
      <c r="Q1558" s="19">
        <v>30777</v>
      </c>
      <c r="R1558">
        <v>23</v>
      </c>
      <c r="S1558">
        <f t="shared" si="48"/>
        <v>17.375</v>
      </c>
      <c r="T1558">
        <v>11.75</v>
      </c>
      <c r="U1558">
        <v>20.14</v>
      </c>
      <c r="V1558">
        <f t="shared" si="49"/>
        <v>13.495000000000001</v>
      </c>
      <c r="W1558">
        <v>6.85</v>
      </c>
    </row>
    <row r="1559" spans="7:23" x14ac:dyDescent="0.3">
      <c r="G1559" s="19">
        <v>25178</v>
      </c>
      <c r="H1559">
        <v>0</v>
      </c>
      <c r="I1559">
        <v>0</v>
      </c>
      <c r="Q1559" s="19">
        <v>30778</v>
      </c>
      <c r="R1559">
        <v>23.21</v>
      </c>
      <c r="S1559">
        <f t="shared" si="48"/>
        <v>18.920000000000002</v>
      </c>
      <c r="T1559">
        <v>14.63</v>
      </c>
      <c r="U1559">
        <v>20.32</v>
      </c>
      <c r="V1559">
        <f t="shared" si="49"/>
        <v>14.42</v>
      </c>
      <c r="W1559">
        <v>8.52</v>
      </c>
    </row>
    <row r="1560" spans="7:23" x14ac:dyDescent="0.3">
      <c r="G1560" s="19">
        <v>25179</v>
      </c>
      <c r="H1560">
        <v>0</v>
      </c>
      <c r="I1560">
        <v>0</v>
      </c>
      <c r="Q1560" s="19">
        <v>30779</v>
      </c>
      <c r="R1560">
        <v>28.44</v>
      </c>
      <c r="S1560">
        <f t="shared" si="48"/>
        <v>19.98</v>
      </c>
      <c r="T1560">
        <v>11.52</v>
      </c>
      <c r="U1560">
        <v>24.9</v>
      </c>
      <c r="V1560">
        <f t="shared" si="49"/>
        <v>15.805</v>
      </c>
      <c r="W1560">
        <v>6.71</v>
      </c>
    </row>
    <row r="1561" spans="7:23" x14ac:dyDescent="0.3">
      <c r="G1561" s="19">
        <v>25180</v>
      </c>
      <c r="H1561">
        <v>0</v>
      </c>
      <c r="I1561">
        <v>0</v>
      </c>
      <c r="Q1561" s="19">
        <v>30780</v>
      </c>
      <c r="R1561">
        <v>26.14</v>
      </c>
      <c r="S1561">
        <f t="shared" si="48"/>
        <v>22.86</v>
      </c>
      <c r="T1561">
        <v>19.579999999999998</v>
      </c>
      <c r="U1561">
        <v>22.88</v>
      </c>
      <c r="V1561">
        <f t="shared" si="49"/>
        <v>17.145</v>
      </c>
      <c r="W1561">
        <v>11.41</v>
      </c>
    </row>
    <row r="1562" spans="7:23" x14ac:dyDescent="0.3">
      <c r="G1562" s="19">
        <v>25181</v>
      </c>
      <c r="H1562">
        <v>18.600000000000001</v>
      </c>
      <c r="I1562">
        <v>31.76</v>
      </c>
      <c r="Q1562" s="19">
        <v>30781</v>
      </c>
      <c r="R1562">
        <v>23</v>
      </c>
      <c r="S1562">
        <f t="shared" si="48"/>
        <v>18.41</v>
      </c>
      <c r="T1562">
        <v>13.82</v>
      </c>
      <c r="U1562">
        <v>20.14</v>
      </c>
      <c r="V1562">
        <f t="shared" si="49"/>
        <v>14.095000000000001</v>
      </c>
      <c r="W1562">
        <v>8.0500000000000007</v>
      </c>
    </row>
    <row r="1563" spans="7:23" x14ac:dyDescent="0.3">
      <c r="G1563" s="19">
        <v>25182</v>
      </c>
      <c r="H1563">
        <v>32.880000000000003</v>
      </c>
      <c r="I1563">
        <v>2.06</v>
      </c>
      <c r="Q1563" s="19">
        <v>30782</v>
      </c>
      <c r="R1563">
        <v>16.84</v>
      </c>
      <c r="S1563">
        <f t="shared" si="48"/>
        <v>14.469999999999999</v>
      </c>
      <c r="T1563">
        <v>12.1</v>
      </c>
      <c r="U1563">
        <v>14.74</v>
      </c>
      <c r="V1563">
        <f t="shared" si="49"/>
        <v>10.895</v>
      </c>
      <c r="W1563">
        <v>7.05</v>
      </c>
    </row>
    <row r="1564" spans="7:23" x14ac:dyDescent="0.3">
      <c r="G1564" s="19">
        <v>25183</v>
      </c>
      <c r="H1564">
        <v>0</v>
      </c>
      <c r="I1564">
        <v>3.47</v>
      </c>
      <c r="Q1564" s="19">
        <v>30783</v>
      </c>
      <c r="R1564">
        <v>18.190000000000001</v>
      </c>
      <c r="S1564">
        <f t="shared" si="48"/>
        <v>16.295000000000002</v>
      </c>
      <c r="T1564">
        <v>14.4</v>
      </c>
      <c r="U1564">
        <v>15.93</v>
      </c>
      <c r="V1564">
        <f t="shared" si="49"/>
        <v>12.16</v>
      </c>
      <c r="W1564">
        <v>8.39</v>
      </c>
    </row>
    <row r="1565" spans="7:23" x14ac:dyDescent="0.3">
      <c r="G1565" s="19">
        <v>25184</v>
      </c>
      <c r="H1565">
        <v>0</v>
      </c>
      <c r="I1565">
        <v>0</v>
      </c>
      <c r="Q1565" s="19">
        <v>30784</v>
      </c>
      <c r="R1565">
        <v>20.079999999999998</v>
      </c>
      <c r="S1565">
        <f t="shared" si="48"/>
        <v>15.684999999999999</v>
      </c>
      <c r="T1565">
        <v>11.29</v>
      </c>
      <c r="U1565">
        <v>17.579999999999998</v>
      </c>
      <c r="V1565">
        <f t="shared" si="49"/>
        <v>12.079999999999998</v>
      </c>
      <c r="W1565">
        <v>6.58</v>
      </c>
    </row>
    <row r="1566" spans="7:23" x14ac:dyDescent="0.3">
      <c r="G1566" s="19">
        <v>25185</v>
      </c>
      <c r="H1566">
        <v>0</v>
      </c>
      <c r="I1566">
        <v>0</v>
      </c>
      <c r="Q1566" s="19">
        <v>30785</v>
      </c>
      <c r="R1566">
        <v>20.91</v>
      </c>
      <c r="S1566">
        <f t="shared" si="48"/>
        <v>17.945</v>
      </c>
      <c r="T1566">
        <v>14.98</v>
      </c>
      <c r="U1566">
        <v>18.309999999999999</v>
      </c>
      <c r="V1566">
        <f t="shared" si="49"/>
        <v>13.515000000000001</v>
      </c>
      <c r="W1566">
        <v>8.7200000000000006</v>
      </c>
    </row>
    <row r="1567" spans="7:23" x14ac:dyDescent="0.3">
      <c r="G1567" s="19">
        <v>25186</v>
      </c>
      <c r="H1567">
        <v>0</v>
      </c>
      <c r="I1567">
        <v>0</v>
      </c>
      <c r="Q1567" s="19">
        <v>30786</v>
      </c>
      <c r="R1567">
        <v>19.03</v>
      </c>
      <c r="S1567">
        <f t="shared" si="48"/>
        <v>17.234999999999999</v>
      </c>
      <c r="T1567">
        <v>15.44</v>
      </c>
      <c r="U1567">
        <v>16.66</v>
      </c>
      <c r="V1567">
        <f t="shared" si="49"/>
        <v>12.824999999999999</v>
      </c>
      <c r="W1567">
        <v>8.99</v>
      </c>
    </row>
    <row r="1568" spans="7:23" x14ac:dyDescent="0.3">
      <c r="G1568" s="19">
        <v>25187</v>
      </c>
      <c r="H1568">
        <v>3.87</v>
      </c>
      <c r="I1568">
        <v>18.52</v>
      </c>
      <c r="Q1568" s="19">
        <v>30787</v>
      </c>
      <c r="R1568">
        <v>17.149999999999999</v>
      </c>
      <c r="S1568">
        <f t="shared" si="48"/>
        <v>14.91</v>
      </c>
      <c r="T1568">
        <v>12.67</v>
      </c>
      <c r="U1568">
        <v>15.01</v>
      </c>
      <c r="V1568">
        <f t="shared" si="49"/>
        <v>11.195</v>
      </c>
      <c r="W1568">
        <v>7.38</v>
      </c>
    </row>
    <row r="1569" spans="7:23" x14ac:dyDescent="0.3">
      <c r="G1569" s="19">
        <v>25188</v>
      </c>
      <c r="H1569">
        <v>0</v>
      </c>
      <c r="I1569">
        <v>1.1599999999999999</v>
      </c>
      <c r="Q1569" s="19">
        <v>30788</v>
      </c>
      <c r="R1569">
        <v>18.399999999999999</v>
      </c>
      <c r="S1569">
        <f t="shared" si="48"/>
        <v>15.02</v>
      </c>
      <c r="T1569">
        <v>11.64</v>
      </c>
      <c r="U1569">
        <v>16.11</v>
      </c>
      <c r="V1569">
        <f t="shared" si="49"/>
        <v>11.445</v>
      </c>
      <c r="W1569">
        <v>6.78</v>
      </c>
    </row>
    <row r="1570" spans="7:23" x14ac:dyDescent="0.3">
      <c r="G1570" s="19">
        <v>25189</v>
      </c>
      <c r="H1570">
        <v>34.22</v>
      </c>
      <c r="I1570">
        <v>2.7</v>
      </c>
      <c r="Q1570" s="19">
        <v>30789</v>
      </c>
      <c r="R1570">
        <v>16.52</v>
      </c>
      <c r="S1570">
        <f t="shared" si="48"/>
        <v>14.02</v>
      </c>
      <c r="T1570">
        <v>11.52</v>
      </c>
      <c r="U1570">
        <v>14.46</v>
      </c>
      <c r="V1570">
        <f t="shared" si="49"/>
        <v>10.585000000000001</v>
      </c>
      <c r="W1570">
        <v>6.71</v>
      </c>
    </row>
    <row r="1571" spans="7:23" x14ac:dyDescent="0.3">
      <c r="G1571" s="19">
        <v>25190</v>
      </c>
      <c r="H1571">
        <v>0</v>
      </c>
      <c r="I1571">
        <v>0</v>
      </c>
      <c r="Q1571" s="19">
        <v>30790</v>
      </c>
      <c r="R1571">
        <v>19.87</v>
      </c>
      <c r="S1571">
        <f t="shared" si="48"/>
        <v>14.775</v>
      </c>
      <c r="T1571">
        <v>9.68</v>
      </c>
      <c r="U1571">
        <v>17.39</v>
      </c>
      <c r="V1571">
        <f t="shared" si="49"/>
        <v>11.515000000000001</v>
      </c>
      <c r="W1571">
        <v>5.64</v>
      </c>
    </row>
    <row r="1572" spans="7:23" x14ac:dyDescent="0.3">
      <c r="G1572" s="19">
        <v>25191</v>
      </c>
      <c r="H1572">
        <v>0</v>
      </c>
      <c r="I1572">
        <v>0</v>
      </c>
      <c r="Q1572" s="19">
        <v>30791</v>
      </c>
      <c r="R1572">
        <v>23.63</v>
      </c>
      <c r="S1572">
        <f t="shared" si="48"/>
        <v>19.59</v>
      </c>
      <c r="T1572">
        <v>15.55</v>
      </c>
      <c r="U1572">
        <v>20.69</v>
      </c>
      <c r="V1572">
        <f t="shared" si="49"/>
        <v>14.875</v>
      </c>
      <c r="W1572">
        <v>9.06</v>
      </c>
    </row>
    <row r="1573" spans="7:23" x14ac:dyDescent="0.3">
      <c r="G1573" s="19">
        <v>25192</v>
      </c>
      <c r="H1573">
        <v>0</v>
      </c>
      <c r="I1573">
        <v>0</v>
      </c>
      <c r="Q1573" s="19">
        <v>30792</v>
      </c>
      <c r="R1573">
        <v>26.56</v>
      </c>
      <c r="S1573">
        <f t="shared" si="48"/>
        <v>22.324999999999999</v>
      </c>
      <c r="T1573">
        <v>18.09</v>
      </c>
      <c r="U1573">
        <v>23.25</v>
      </c>
      <c r="V1573">
        <f t="shared" si="49"/>
        <v>16.895</v>
      </c>
      <c r="W1573">
        <v>10.54</v>
      </c>
    </row>
    <row r="1574" spans="7:23" x14ac:dyDescent="0.3">
      <c r="G1574" s="19">
        <v>25193</v>
      </c>
      <c r="H1574">
        <v>0</v>
      </c>
      <c r="I1574">
        <v>0.51</v>
      </c>
      <c r="Q1574" s="19">
        <v>30793</v>
      </c>
      <c r="R1574">
        <v>26.66</v>
      </c>
      <c r="S1574">
        <f t="shared" si="48"/>
        <v>24.560000000000002</v>
      </c>
      <c r="T1574">
        <v>22.46</v>
      </c>
      <c r="U1574">
        <v>23.34</v>
      </c>
      <c r="V1574">
        <f t="shared" si="49"/>
        <v>18.215</v>
      </c>
      <c r="W1574">
        <v>13.09</v>
      </c>
    </row>
    <row r="1575" spans="7:23" x14ac:dyDescent="0.3">
      <c r="G1575" s="19">
        <v>25194</v>
      </c>
      <c r="H1575">
        <v>0</v>
      </c>
      <c r="I1575">
        <v>0</v>
      </c>
      <c r="Q1575" s="19">
        <v>30794</v>
      </c>
      <c r="R1575">
        <v>26.46</v>
      </c>
      <c r="S1575">
        <f t="shared" si="48"/>
        <v>20.72</v>
      </c>
      <c r="T1575">
        <v>14.98</v>
      </c>
      <c r="U1575">
        <v>23.16</v>
      </c>
      <c r="V1575">
        <f t="shared" si="49"/>
        <v>15.940000000000001</v>
      </c>
      <c r="W1575">
        <v>8.7200000000000006</v>
      </c>
    </row>
    <row r="1576" spans="7:23" x14ac:dyDescent="0.3">
      <c r="G1576" s="19">
        <v>25195</v>
      </c>
      <c r="H1576">
        <v>0</v>
      </c>
      <c r="I1576">
        <v>0</v>
      </c>
      <c r="Q1576" s="19">
        <v>30795</v>
      </c>
      <c r="R1576">
        <v>19.34</v>
      </c>
      <c r="S1576">
        <f t="shared" si="48"/>
        <v>15.14</v>
      </c>
      <c r="T1576">
        <v>10.94</v>
      </c>
      <c r="U1576">
        <v>16.93</v>
      </c>
      <c r="V1576">
        <f t="shared" si="49"/>
        <v>11.654999999999999</v>
      </c>
      <c r="W1576">
        <v>6.38</v>
      </c>
    </row>
    <row r="1577" spans="7:23" x14ac:dyDescent="0.3">
      <c r="G1577" s="19">
        <v>25196</v>
      </c>
      <c r="H1577">
        <v>0</v>
      </c>
      <c r="I1577">
        <v>0</v>
      </c>
      <c r="Q1577" s="19">
        <v>30796</v>
      </c>
      <c r="R1577">
        <v>20.91</v>
      </c>
      <c r="S1577">
        <f t="shared" si="48"/>
        <v>15.984999999999999</v>
      </c>
      <c r="T1577">
        <v>11.06</v>
      </c>
      <c r="U1577">
        <v>18.309999999999999</v>
      </c>
      <c r="V1577">
        <f t="shared" si="49"/>
        <v>12.375</v>
      </c>
      <c r="W1577">
        <v>6.44</v>
      </c>
    </row>
    <row r="1578" spans="7:23" x14ac:dyDescent="0.3">
      <c r="G1578" s="19">
        <v>25197</v>
      </c>
      <c r="H1578">
        <v>0</v>
      </c>
      <c r="I1578">
        <v>0</v>
      </c>
      <c r="Q1578" s="19">
        <v>30797</v>
      </c>
      <c r="R1578">
        <v>28.76</v>
      </c>
      <c r="S1578">
        <f t="shared" si="48"/>
        <v>20.830000000000002</v>
      </c>
      <c r="T1578">
        <v>12.9</v>
      </c>
      <c r="U1578">
        <v>25.17</v>
      </c>
      <c r="V1578">
        <f t="shared" si="49"/>
        <v>16.344999999999999</v>
      </c>
      <c r="W1578">
        <v>7.52</v>
      </c>
    </row>
    <row r="1579" spans="7:23" x14ac:dyDescent="0.3">
      <c r="G1579" s="19">
        <v>25198</v>
      </c>
      <c r="H1579">
        <v>0</v>
      </c>
      <c r="I1579">
        <v>6.56</v>
      </c>
      <c r="Q1579" s="19">
        <v>30798</v>
      </c>
      <c r="R1579">
        <v>19.45</v>
      </c>
      <c r="S1579">
        <f t="shared" si="48"/>
        <v>17.445</v>
      </c>
      <c r="T1579">
        <v>15.44</v>
      </c>
      <c r="U1579">
        <v>17.03</v>
      </c>
      <c r="V1579">
        <f t="shared" si="49"/>
        <v>13.010000000000002</v>
      </c>
      <c r="W1579">
        <v>8.99</v>
      </c>
    </row>
    <row r="1580" spans="7:23" x14ac:dyDescent="0.3">
      <c r="G1580" s="19">
        <v>25199</v>
      </c>
      <c r="H1580">
        <v>0</v>
      </c>
      <c r="I1580">
        <v>0</v>
      </c>
      <c r="Q1580" s="19">
        <v>30799</v>
      </c>
      <c r="R1580">
        <v>20.49</v>
      </c>
      <c r="S1580">
        <f t="shared" si="48"/>
        <v>16.294999999999998</v>
      </c>
      <c r="T1580">
        <v>12.1</v>
      </c>
      <c r="U1580">
        <v>17.940000000000001</v>
      </c>
      <c r="V1580">
        <f t="shared" si="49"/>
        <v>12.495000000000001</v>
      </c>
      <c r="W1580">
        <v>7.05</v>
      </c>
    </row>
    <row r="1581" spans="7:23" x14ac:dyDescent="0.3">
      <c r="G1581" s="19">
        <v>25200</v>
      </c>
      <c r="H1581">
        <v>0</v>
      </c>
      <c r="I1581">
        <v>0</v>
      </c>
      <c r="Q1581" s="19">
        <v>30800</v>
      </c>
      <c r="R1581">
        <v>24.57</v>
      </c>
      <c r="S1581">
        <f t="shared" si="48"/>
        <v>18.39</v>
      </c>
      <c r="T1581">
        <v>12.21</v>
      </c>
      <c r="U1581">
        <v>21.51</v>
      </c>
      <c r="V1581">
        <f t="shared" si="49"/>
        <v>14.31</v>
      </c>
      <c r="W1581">
        <v>7.11</v>
      </c>
    </row>
    <row r="1582" spans="7:23" x14ac:dyDescent="0.3">
      <c r="G1582" s="19">
        <v>25201</v>
      </c>
      <c r="H1582">
        <v>0</v>
      </c>
      <c r="I1582">
        <v>0</v>
      </c>
      <c r="Q1582" s="19">
        <v>30801</v>
      </c>
      <c r="R1582">
        <v>22.8</v>
      </c>
      <c r="S1582">
        <f t="shared" si="48"/>
        <v>19.005000000000003</v>
      </c>
      <c r="T1582">
        <v>15.21</v>
      </c>
      <c r="U1582">
        <v>19.96</v>
      </c>
      <c r="V1582">
        <f t="shared" si="49"/>
        <v>14.41</v>
      </c>
      <c r="W1582">
        <v>8.86</v>
      </c>
    </row>
    <row r="1583" spans="7:23" x14ac:dyDescent="0.3">
      <c r="G1583" s="19">
        <v>25202</v>
      </c>
      <c r="H1583">
        <v>0</v>
      </c>
      <c r="I1583">
        <v>0</v>
      </c>
      <c r="Q1583" s="19">
        <v>30802</v>
      </c>
      <c r="R1583">
        <v>21.67</v>
      </c>
      <c r="S1583">
        <f t="shared" si="48"/>
        <v>16.315000000000001</v>
      </c>
      <c r="T1583">
        <v>10.96</v>
      </c>
      <c r="U1583">
        <v>19.43</v>
      </c>
      <c r="V1583">
        <f t="shared" si="49"/>
        <v>13.285</v>
      </c>
      <c r="W1583">
        <v>7.14</v>
      </c>
    </row>
    <row r="1584" spans="7:23" x14ac:dyDescent="0.3">
      <c r="G1584" s="19">
        <v>25203</v>
      </c>
      <c r="H1584">
        <v>0</v>
      </c>
      <c r="I1584">
        <v>0</v>
      </c>
      <c r="Q1584" s="19">
        <v>30803</v>
      </c>
      <c r="R1584">
        <v>22.09</v>
      </c>
      <c r="S1584">
        <f t="shared" si="48"/>
        <v>15.9</v>
      </c>
      <c r="T1584">
        <v>9.7100000000000009</v>
      </c>
      <c r="U1584">
        <v>19.809999999999999</v>
      </c>
      <c r="V1584">
        <f t="shared" si="49"/>
        <v>13.07</v>
      </c>
      <c r="W1584">
        <v>6.33</v>
      </c>
    </row>
    <row r="1585" spans="7:23" x14ac:dyDescent="0.3">
      <c r="G1585" s="19">
        <v>25204</v>
      </c>
      <c r="H1585">
        <v>0</v>
      </c>
      <c r="I1585">
        <v>0</v>
      </c>
      <c r="Q1585" s="19">
        <v>30804</v>
      </c>
      <c r="R1585">
        <v>26.34</v>
      </c>
      <c r="S1585">
        <f t="shared" si="48"/>
        <v>20.004999999999999</v>
      </c>
      <c r="T1585">
        <v>13.67</v>
      </c>
      <c r="U1585">
        <v>23.63</v>
      </c>
      <c r="V1585">
        <f t="shared" si="49"/>
        <v>16.27</v>
      </c>
      <c r="W1585">
        <v>8.91</v>
      </c>
    </row>
    <row r="1586" spans="7:23" x14ac:dyDescent="0.3">
      <c r="G1586" s="19">
        <v>25205</v>
      </c>
      <c r="H1586">
        <v>0</v>
      </c>
      <c r="I1586">
        <v>0</v>
      </c>
      <c r="Q1586" s="19">
        <v>30805</v>
      </c>
      <c r="R1586">
        <v>24.96</v>
      </c>
      <c r="S1586">
        <f t="shared" si="48"/>
        <v>22.984999999999999</v>
      </c>
      <c r="T1586">
        <v>21.01</v>
      </c>
      <c r="U1586">
        <v>22.39</v>
      </c>
      <c r="V1586">
        <f t="shared" si="49"/>
        <v>18.045000000000002</v>
      </c>
      <c r="W1586">
        <v>13.7</v>
      </c>
    </row>
    <row r="1587" spans="7:23" x14ac:dyDescent="0.3">
      <c r="G1587" s="19">
        <v>25206</v>
      </c>
      <c r="H1587">
        <v>0</v>
      </c>
      <c r="I1587">
        <v>1.93</v>
      </c>
      <c r="Q1587" s="19">
        <v>30806</v>
      </c>
      <c r="R1587">
        <v>19.760000000000002</v>
      </c>
      <c r="S1587">
        <f t="shared" si="48"/>
        <v>17.450000000000003</v>
      </c>
      <c r="T1587">
        <v>15.14</v>
      </c>
      <c r="U1587">
        <v>17.72</v>
      </c>
      <c r="V1587">
        <f t="shared" si="49"/>
        <v>13.794999999999998</v>
      </c>
      <c r="W1587">
        <v>9.8699999999999992</v>
      </c>
    </row>
    <row r="1588" spans="7:23" x14ac:dyDescent="0.3">
      <c r="G1588" s="19">
        <v>25207</v>
      </c>
      <c r="H1588">
        <v>0</v>
      </c>
      <c r="I1588">
        <v>0</v>
      </c>
      <c r="Q1588" s="19">
        <v>30807</v>
      </c>
      <c r="R1588">
        <v>24.43</v>
      </c>
      <c r="S1588">
        <f t="shared" si="48"/>
        <v>17.865000000000002</v>
      </c>
      <c r="T1588">
        <v>11.3</v>
      </c>
      <c r="U1588">
        <v>21.91</v>
      </c>
      <c r="V1588">
        <f t="shared" si="49"/>
        <v>14.635</v>
      </c>
      <c r="W1588">
        <v>7.36</v>
      </c>
    </row>
    <row r="1589" spans="7:23" x14ac:dyDescent="0.3">
      <c r="G1589" s="19">
        <v>25208</v>
      </c>
      <c r="H1589">
        <v>3.27</v>
      </c>
      <c r="I1589">
        <v>2.57</v>
      </c>
      <c r="Q1589" s="19">
        <v>30808</v>
      </c>
      <c r="R1589">
        <v>22.73</v>
      </c>
      <c r="S1589">
        <f t="shared" si="48"/>
        <v>17.579999999999998</v>
      </c>
      <c r="T1589">
        <v>12.43</v>
      </c>
      <c r="U1589">
        <v>20.39</v>
      </c>
      <c r="V1589">
        <f t="shared" si="49"/>
        <v>14.245000000000001</v>
      </c>
      <c r="W1589">
        <v>8.1</v>
      </c>
    </row>
    <row r="1590" spans="7:23" x14ac:dyDescent="0.3">
      <c r="G1590" s="19">
        <v>25209</v>
      </c>
      <c r="H1590">
        <v>4.91</v>
      </c>
      <c r="I1590">
        <v>1.93</v>
      </c>
      <c r="Q1590" s="19">
        <v>30809</v>
      </c>
      <c r="R1590">
        <v>19.760000000000002</v>
      </c>
      <c r="S1590">
        <f t="shared" si="48"/>
        <v>17.22</v>
      </c>
      <c r="T1590">
        <v>14.68</v>
      </c>
      <c r="U1590">
        <v>17.72</v>
      </c>
      <c r="V1590">
        <f t="shared" si="49"/>
        <v>13.645</v>
      </c>
      <c r="W1590">
        <v>9.57</v>
      </c>
    </row>
    <row r="1591" spans="7:23" x14ac:dyDescent="0.3">
      <c r="G1591" s="19">
        <v>25210</v>
      </c>
      <c r="H1591">
        <v>0</v>
      </c>
      <c r="I1591">
        <v>0</v>
      </c>
      <c r="Q1591" s="19">
        <v>30810</v>
      </c>
      <c r="R1591">
        <v>21.46</v>
      </c>
      <c r="S1591">
        <f t="shared" si="48"/>
        <v>16.265000000000001</v>
      </c>
      <c r="T1591">
        <v>11.07</v>
      </c>
      <c r="U1591">
        <v>19.239999999999998</v>
      </c>
      <c r="V1591">
        <f t="shared" si="49"/>
        <v>13.229999999999999</v>
      </c>
      <c r="W1591">
        <v>7.22</v>
      </c>
    </row>
    <row r="1592" spans="7:23" x14ac:dyDescent="0.3">
      <c r="G1592" s="19">
        <v>25211</v>
      </c>
      <c r="H1592">
        <v>0</v>
      </c>
      <c r="I1592">
        <v>0</v>
      </c>
      <c r="Q1592" s="19">
        <v>30811</v>
      </c>
      <c r="R1592">
        <v>21.99</v>
      </c>
      <c r="S1592">
        <f t="shared" si="48"/>
        <v>16.645</v>
      </c>
      <c r="T1592">
        <v>11.3</v>
      </c>
      <c r="U1592">
        <v>19.72</v>
      </c>
      <c r="V1592">
        <f t="shared" si="49"/>
        <v>13.54</v>
      </c>
      <c r="W1592">
        <v>7.36</v>
      </c>
    </row>
    <row r="1593" spans="7:23" x14ac:dyDescent="0.3">
      <c r="G1593" s="19">
        <v>25212</v>
      </c>
      <c r="H1593">
        <v>0</v>
      </c>
      <c r="I1593">
        <v>0</v>
      </c>
      <c r="Q1593" s="19">
        <v>30812</v>
      </c>
      <c r="R1593">
        <v>24.43</v>
      </c>
      <c r="S1593">
        <f t="shared" si="48"/>
        <v>20.064999999999998</v>
      </c>
      <c r="T1593">
        <v>15.7</v>
      </c>
      <c r="U1593">
        <v>21.91</v>
      </c>
      <c r="V1593">
        <f t="shared" si="49"/>
        <v>16.074999999999999</v>
      </c>
      <c r="W1593">
        <v>10.24</v>
      </c>
    </row>
    <row r="1594" spans="7:23" x14ac:dyDescent="0.3">
      <c r="G1594" s="19">
        <v>25213</v>
      </c>
      <c r="H1594">
        <v>0</v>
      </c>
      <c r="I1594">
        <v>0</v>
      </c>
      <c r="Q1594" s="19">
        <v>30813</v>
      </c>
      <c r="R1594">
        <v>22.62</v>
      </c>
      <c r="S1594">
        <f t="shared" si="48"/>
        <v>19.78</v>
      </c>
      <c r="T1594">
        <v>16.940000000000001</v>
      </c>
      <c r="U1594">
        <v>20.29</v>
      </c>
      <c r="V1594">
        <f t="shared" si="49"/>
        <v>15.67</v>
      </c>
      <c r="W1594">
        <v>11.05</v>
      </c>
    </row>
    <row r="1595" spans="7:23" x14ac:dyDescent="0.3">
      <c r="G1595" s="19">
        <v>25214</v>
      </c>
      <c r="H1595">
        <v>4.0199999999999996</v>
      </c>
      <c r="I1595">
        <v>0.64</v>
      </c>
      <c r="Q1595" s="19">
        <v>30814</v>
      </c>
      <c r="R1595">
        <v>21.46</v>
      </c>
      <c r="S1595">
        <f t="shared" si="48"/>
        <v>16.945</v>
      </c>
      <c r="T1595">
        <v>12.43</v>
      </c>
      <c r="U1595">
        <v>19.239999999999998</v>
      </c>
      <c r="V1595">
        <f t="shared" si="49"/>
        <v>13.669999999999998</v>
      </c>
      <c r="W1595">
        <v>8.1</v>
      </c>
    </row>
    <row r="1596" spans="7:23" x14ac:dyDescent="0.3">
      <c r="G1596" s="19">
        <v>25215</v>
      </c>
      <c r="H1596">
        <v>4.76</v>
      </c>
      <c r="I1596">
        <v>18.39</v>
      </c>
      <c r="Q1596" s="19">
        <v>30815</v>
      </c>
      <c r="R1596">
        <v>20.18</v>
      </c>
      <c r="S1596">
        <f t="shared" si="48"/>
        <v>16.305</v>
      </c>
      <c r="T1596">
        <v>12.43</v>
      </c>
      <c r="U1596">
        <v>18.100000000000001</v>
      </c>
      <c r="V1596">
        <f t="shared" si="49"/>
        <v>13.100000000000001</v>
      </c>
      <c r="W1596">
        <v>8.1</v>
      </c>
    </row>
    <row r="1597" spans="7:23" x14ac:dyDescent="0.3">
      <c r="G1597" s="19">
        <v>25216</v>
      </c>
      <c r="H1597">
        <v>0</v>
      </c>
      <c r="I1597">
        <v>1.41</v>
      </c>
      <c r="Q1597" s="19">
        <v>30816</v>
      </c>
      <c r="R1597">
        <v>22.09</v>
      </c>
      <c r="S1597">
        <f t="shared" si="48"/>
        <v>17.145</v>
      </c>
      <c r="T1597">
        <v>12.2</v>
      </c>
      <c r="U1597">
        <v>19.809999999999999</v>
      </c>
      <c r="V1597">
        <f t="shared" si="49"/>
        <v>13.879999999999999</v>
      </c>
      <c r="W1597">
        <v>7.95</v>
      </c>
    </row>
    <row r="1598" spans="7:23" x14ac:dyDescent="0.3">
      <c r="G1598" s="19">
        <v>25217</v>
      </c>
      <c r="H1598">
        <v>0</v>
      </c>
      <c r="I1598">
        <v>0</v>
      </c>
      <c r="Q1598" s="19">
        <v>30817</v>
      </c>
      <c r="R1598">
        <v>21.88</v>
      </c>
      <c r="S1598">
        <f t="shared" si="48"/>
        <v>17.489999999999998</v>
      </c>
      <c r="T1598">
        <v>13.1</v>
      </c>
      <c r="U1598">
        <v>19.62</v>
      </c>
      <c r="V1598">
        <f t="shared" si="49"/>
        <v>14.08</v>
      </c>
      <c r="W1598">
        <v>8.5399999999999991</v>
      </c>
    </row>
    <row r="1599" spans="7:23" x14ac:dyDescent="0.3">
      <c r="G1599" s="19">
        <v>25218</v>
      </c>
      <c r="H1599">
        <v>0</v>
      </c>
      <c r="I1599">
        <v>0</v>
      </c>
      <c r="Q1599" s="19">
        <v>30818</v>
      </c>
      <c r="R1599">
        <v>24.85</v>
      </c>
      <c r="S1599">
        <f t="shared" si="48"/>
        <v>18.3</v>
      </c>
      <c r="T1599">
        <v>11.75</v>
      </c>
      <c r="U1599">
        <v>22.29</v>
      </c>
      <c r="V1599">
        <f t="shared" si="49"/>
        <v>14.975</v>
      </c>
      <c r="W1599">
        <v>7.66</v>
      </c>
    </row>
    <row r="1600" spans="7:23" x14ac:dyDescent="0.3">
      <c r="G1600" s="19">
        <v>25219</v>
      </c>
      <c r="H1600">
        <v>0</v>
      </c>
      <c r="I1600">
        <v>0</v>
      </c>
      <c r="Q1600" s="19">
        <v>30819</v>
      </c>
      <c r="R1600">
        <v>25.28</v>
      </c>
      <c r="S1600">
        <f t="shared" si="48"/>
        <v>19.7</v>
      </c>
      <c r="T1600">
        <v>14.12</v>
      </c>
      <c r="U1600">
        <v>22.67</v>
      </c>
      <c r="V1600">
        <f t="shared" si="49"/>
        <v>15.940000000000001</v>
      </c>
      <c r="W1600">
        <v>9.2100000000000009</v>
      </c>
    </row>
    <row r="1601" spans="7:23" x14ac:dyDescent="0.3">
      <c r="G1601" s="19">
        <v>25220</v>
      </c>
      <c r="H1601">
        <v>0</v>
      </c>
      <c r="I1601">
        <v>0</v>
      </c>
      <c r="Q1601" s="19">
        <v>30820</v>
      </c>
      <c r="R1601">
        <v>26.55</v>
      </c>
      <c r="S1601">
        <f t="shared" si="48"/>
        <v>20.28</v>
      </c>
      <c r="T1601">
        <v>14.01</v>
      </c>
      <c r="U1601">
        <v>23.82</v>
      </c>
      <c r="V1601">
        <f t="shared" si="49"/>
        <v>16.475000000000001</v>
      </c>
      <c r="W1601">
        <v>9.1300000000000008</v>
      </c>
    </row>
    <row r="1602" spans="7:23" x14ac:dyDescent="0.3">
      <c r="G1602" s="19">
        <v>25221</v>
      </c>
      <c r="H1602">
        <v>0</v>
      </c>
      <c r="I1602">
        <v>0</v>
      </c>
      <c r="Q1602" s="19">
        <v>30821</v>
      </c>
      <c r="R1602">
        <v>29.1</v>
      </c>
      <c r="S1602">
        <f t="shared" si="48"/>
        <v>21.44</v>
      </c>
      <c r="T1602">
        <v>13.78</v>
      </c>
      <c r="U1602">
        <v>26.1</v>
      </c>
      <c r="V1602">
        <f t="shared" si="49"/>
        <v>17.54</v>
      </c>
      <c r="W1602">
        <v>8.98</v>
      </c>
    </row>
    <row r="1603" spans="7:23" x14ac:dyDescent="0.3">
      <c r="G1603" s="19">
        <v>25222</v>
      </c>
      <c r="H1603">
        <v>0</v>
      </c>
      <c r="I1603">
        <v>0</v>
      </c>
      <c r="Q1603" s="19">
        <v>30822</v>
      </c>
      <c r="R1603">
        <v>28.78</v>
      </c>
      <c r="S1603">
        <f t="shared" ref="S1603:S1666" si="50">(R1603+T1603)/2</f>
        <v>22.975000000000001</v>
      </c>
      <c r="T1603">
        <v>17.170000000000002</v>
      </c>
      <c r="U1603">
        <v>25.82</v>
      </c>
      <c r="V1603">
        <f t="shared" ref="V1603:V1666" si="51">(U1603+W1603)/2</f>
        <v>18.504999999999999</v>
      </c>
      <c r="W1603">
        <v>11.19</v>
      </c>
    </row>
    <row r="1604" spans="7:23" x14ac:dyDescent="0.3">
      <c r="G1604" s="19">
        <v>25223</v>
      </c>
      <c r="H1604">
        <v>0</v>
      </c>
      <c r="I1604">
        <v>0</v>
      </c>
      <c r="Q1604" s="19">
        <v>30823</v>
      </c>
      <c r="R1604">
        <v>27.62</v>
      </c>
      <c r="S1604">
        <f t="shared" si="50"/>
        <v>22.055</v>
      </c>
      <c r="T1604">
        <v>16.489999999999998</v>
      </c>
      <c r="U1604">
        <v>24.77</v>
      </c>
      <c r="V1604">
        <f t="shared" si="51"/>
        <v>17.759999999999998</v>
      </c>
      <c r="W1604">
        <v>10.75</v>
      </c>
    </row>
    <row r="1605" spans="7:23" x14ac:dyDescent="0.3">
      <c r="G1605" s="19">
        <v>25224</v>
      </c>
      <c r="H1605">
        <v>0</v>
      </c>
      <c r="I1605">
        <v>0</v>
      </c>
      <c r="Q1605" s="19">
        <v>30824</v>
      </c>
      <c r="R1605">
        <v>25.7</v>
      </c>
      <c r="S1605">
        <f t="shared" si="50"/>
        <v>23.865000000000002</v>
      </c>
      <c r="T1605">
        <v>22.03</v>
      </c>
      <c r="U1605">
        <v>23.05</v>
      </c>
      <c r="V1605">
        <f t="shared" si="51"/>
        <v>18.704999999999998</v>
      </c>
      <c r="W1605">
        <v>14.36</v>
      </c>
    </row>
    <row r="1606" spans="7:23" x14ac:dyDescent="0.3">
      <c r="G1606" s="19">
        <v>25225</v>
      </c>
      <c r="H1606">
        <v>0</v>
      </c>
      <c r="I1606">
        <v>0</v>
      </c>
      <c r="Q1606" s="19">
        <v>30825</v>
      </c>
      <c r="R1606">
        <v>26.34</v>
      </c>
      <c r="S1606">
        <f t="shared" si="50"/>
        <v>21.869999999999997</v>
      </c>
      <c r="T1606">
        <v>17.399999999999999</v>
      </c>
      <c r="U1606">
        <v>23.63</v>
      </c>
      <c r="V1606">
        <f t="shared" si="51"/>
        <v>17.484999999999999</v>
      </c>
      <c r="W1606">
        <v>11.34</v>
      </c>
    </row>
    <row r="1607" spans="7:23" x14ac:dyDescent="0.3">
      <c r="G1607" s="19">
        <v>25226</v>
      </c>
      <c r="H1607">
        <v>0</v>
      </c>
      <c r="I1607">
        <v>0</v>
      </c>
      <c r="Q1607" s="19">
        <v>30826</v>
      </c>
      <c r="R1607">
        <v>29.95</v>
      </c>
      <c r="S1607">
        <f t="shared" si="50"/>
        <v>24.689999999999998</v>
      </c>
      <c r="T1607">
        <v>19.43</v>
      </c>
      <c r="U1607">
        <v>26.86</v>
      </c>
      <c r="V1607">
        <f t="shared" si="51"/>
        <v>19.765000000000001</v>
      </c>
      <c r="W1607">
        <v>12.67</v>
      </c>
    </row>
    <row r="1608" spans="7:23" x14ac:dyDescent="0.3">
      <c r="G1608" s="19">
        <v>25227</v>
      </c>
      <c r="H1608">
        <v>0</v>
      </c>
      <c r="I1608">
        <v>0</v>
      </c>
      <c r="Q1608" s="19">
        <v>30827</v>
      </c>
      <c r="R1608">
        <v>27.62</v>
      </c>
      <c r="S1608">
        <f t="shared" si="50"/>
        <v>23.695</v>
      </c>
      <c r="T1608">
        <v>19.77</v>
      </c>
      <c r="U1608">
        <v>24.77</v>
      </c>
      <c r="V1608">
        <f t="shared" si="51"/>
        <v>18.829999999999998</v>
      </c>
      <c r="W1608">
        <v>12.89</v>
      </c>
    </row>
    <row r="1609" spans="7:23" x14ac:dyDescent="0.3">
      <c r="G1609" s="19">
        <v>25228</v>
      </c>
      <c r="H1609">
        <v>0</v>
      </c>
      <c r="I1609">
        <v>0</v>
      </c>
      <c r="Q1609" s="19">
        <v>30828</v>
      </c>
      <c r="R1609">
        <v>27.62</v>
      </c>
      <c r="S1609">
        <f t="shared" si="50"/>
        <v>23.240000000000002</v>
      </c>
      <c r="T1609">
        <v>18.86</v>
      </c>
      <c r="U1609">
        <v>24.77</v>
      </c>
      <c r="V1609">
        <f t="shared" si="51"/>
        <v>18.535</v>
      </c>
      <c r="W1609">
        <v>12.3</v>
      </c>
    </row>
    <row r="1610" spans="7:23" x14ac:dyDescent="0.3">
      <c r="G1610" s="19">
        <v>25229</v>
      </c>
      <c r="H1610">
        <v>0</v>
      </c>
      <c r="I1610">
        <v>0</v>
      </c>
      <c r="Q1610" s="19">
        <v>30829</v>
      </c>
      <c r="R1610">
        <v>27.62</v>
      </c>
      <c r="S1610">
        <f t="shared" si="50"/>
        <v>22.62</v>
      </c>
      <c r="T1610">
        <v>17.62</v>
      </c>
      <c r="U1610">
        <v>24.77</v>
      </c>
      <c r="V1610">
        <f t="shared" si="51"/>
        <v>18.13</v>
      </c>
      <c r="W1610">
        <v>11.49</v>
      </c>
    </row>
    <row r="1611" spans="7:23" x14ac:dyDescent="0.3">
      <c r="G1611" s="19">
        <v>25230</v>
      </c>
      <c r="H1611">
        <v>0</v>
      </c>
      <c r="I1611">
        <v>0</v>
      </c>
      <c r="Q1611" s="19">
        <v>30830</v>
      </c>
      <c r="R1611">
        <v>28.89</v>
      </c>
      <c r="S1611">
        <f t="shared" si="50"/>
        <v>24.27</v>
      </c>
      <c r="T1611">
        <v>19.649999999999999</v>
      </c>
      <c r="U1611">
        <v>25.91</v>
      </c>
      <c r="V1611">
        <f t="shared" si="51"/>
        <v>19.36</v>
      </c>
      <c r="W1611">
        <v>12.81</v>
      </c>
    </row>
    <row r="1612" spans="7:23" x14ac:dyDescent="0.3">
      <c r="G1612" s="19">
        <v>25231</v>
      </c>
      <c r="H1612">
        <v>0</v>
      </c>
      <c r="I1612">
        <v>0</v>
      </c>
      <c r="Q1612" s="19">
        <v>30831</v>
      </c>
      <c r="R1612">
        <v>29.74</v>
      </c>
      <c r="S1612">
        <f t="shared" si="50"/>
        <v>24.47</v>
      </c>
      <c r="T1612">
        <v>19.2</v>
      </c>
      <c r="U1612">
        <v>26.67</v>
      </c>
      <c r="V1612">
        <f t="shared" si="51"/>
        <v>19.594999999999999</v>
      </c>
      <c r="W1612">
        <v>12.52</v>
      </c>
    </row>
    <row r="1613" spans="7:23" x14ac:dyDescent="0.3">
      <c r="G1613" s="19">
        <v>25232</v>
      </c>
      <c r="H1613">
        <v>0</v>
      </c>
      <c r="I1613">
        <v>0</v>
      </c>
      <c r="Q1613" s="19">
        <v>30832</v>
      </c>
      <c r="R1613">
        <v>32.08</v>
      </c>
      <c r="S1613">
        <f t="shared" si="50"/>
        <v>25.64</v>
      </c>
      <c r="T1613">
        <v>19.2</v>
      </c>
      <c r="U1613">
        <v>28.77</v>
      </c>
      <c r="V1613">
        <f t="shared" si="51"/>
        <v>20.645</v>
      </c>
      <c r="W1613">
        <v>12.52</v>
      </c>
    </row>
    <row r="1614" spans="7:23" x14ac:dyDescent="0.3">
      <c r="G1614" s="19">
        <v>25233</v>
      </c>
      <c r="H1614">
        <v>0</v>
      </c>
      <c r="I1614">
        <v>0</v>
      </c>
      <c r="Q1614" s="19">
        <v>30833</v>
      </c>
      <c r="R1614">
        <v>38.36</v>
      </c>
      <c r="S1614">
        <f t="shared" si="50"/>
        <v>29.185000000000002</v>
      </c>
      <c r="T1614">
        <v>20.010000000000002</v>
      </c>
      <c r="U1614">
        <v>35.299999999999997</v>
      </c>
      <c r="V1614">
        <f t="shared" si="51"/>
        <v>25.15</v>
      </c>
      <c r="W1614">
        <v>15</v>
      </c>
    </row>
    <row r="1615" spans="7:23" x14ac:dyDescent="0.3">
      <c r="G1615" s="19">
        <v>25234</v>
      </c>
      <c r="H1615">
        <v>0</v>
      </c>
      <c r="I1615">
        <v>0</v>
      </c>
      <c r="Q1615" s="19">
        <v>30834</v>
      </c>
      <c r="R1615">
        <v>32.200000000000003</v>
      </c>
      <c r="S1615">
        <f t="shared" si="50"/>
        <v>26.215000000000003</v>
      </c>
      <c r="T1615">
        <v>20.23</v>
      </c>
      <c r="U1615">
        <v>29.63</v>
      </c>
      <c r="V1615">
        <f t="shared" si="51"/>
        <v>22.395</v>
      </c>
      <c r="W1615">
        <v>15.16</v>
      </c>
    </row>
    <row r="1616" spans="7:23" x14ac:dyDescent="0.3">
      <c r="G1616" s="19">
        <v>25235</v>
      </c>
      <c r="H1616">
        <v>0</v>
      </c>
      <c r="I1616">
        <v>0</v>
      </c>
      <c r="Q1616" s="19">
        <v>30835</v>
      </c>
      <c r="R1616">
        <v>31.98</v>
      </c>
      <c r="S1616">
        <f t="shared" si="50"/>
        <v>25.72</v>
      </c>
      <c r="T1616">
        <v>19.46</v>
      </c>
      <c r="U1616">
        <v>29.43</v>
      </c>
      <c r="V1616">
        <f t="shared" si="51"/>
        <v>22.004999999999999</v>
      </c>
      <c r="W1616">
        <v>14.58</v>
      </c>
    </row>
    <row r="1617" spans="7:23" x14ac:dyDescent="0.3">
      <c r="G1617" s="19">
        <v>25236</v>
      </c>
      <c r="H1617">
        <v>0</v>
      </c>
      <c r="I1617">
        <v>0</v>
      </c>
      <c r="Q1617" s="19">
        <v>30836</v>
      </c>
      <c r="R1617">
        <v>31.77</v>
      </c>
      <c r="S1617">
        <f t="shared" si="50"/>
        <v>25.34</v>
      </c>
      <c r="T1617">
        <v>18.91</v>
      </c>
      <c r="U1617">
        <v>29.23</v>
      </c>
      <c r="V1617">
        <f t="shared" si="51"/>
        <v>21.7</v>
      </c>
      <c r="W1617">
        <v>14.17</v>
      </c>
    </row>
    <row r="1618" spans="7:23" x14ac:dyDescent="0.3">
      <c r="G1618" s="19">
        <v>25237</v>
      </c>
      <c r="H1618">
        <v>0</v>
      </c>
      <c r="I1618">
        <v>0</v>
      </c>
      <c r="Q1618" s="19">
        <v>30837</v>
      </c>
      <c r="R1618">
        <v>42.68</v>
      </c>
      <c r="S1618">
        <f t="shared" si="50"/>
        <v>32.335000000000001</v>
      </c>
      <c r="T1618">
        <v>21.99</v>
      </c>
      <c r="U1618">
        <v>39.28</v>
      </c>
      <c r="V1618">
        <f t="shared" si="51"/>
        <v>27.880000000000003</v>
      </c>
      <c r="W1618">
        <v>16.48</v>
      </c>
    </row>
    <row r="1619" spans="7:23" x14ac:dyDescent="0.3">
      <c r="G1619" s="19">
        <v>25238</v>
      </c>
      <c r="H1619">
        <v>0</v>
      </c>
      <c r="I1619">
        <v>0</v>
      </c>
      <c r="Q1619" s="19">
        <v>30838</v>
      </c>
      <c r="R1619">
        <v>31.01</v>
      </c>
      <c r="S1619">
        <f t="shared" si="50"/>
        <v>27.6</v>
      </c>
      <c r="T1619">
        <v>24.19</v>
      </c>
      <c r="U1619">
        <v>28.54</v>
      </c>
      <c r="V1619">
        <f t="shared" si="51"/>
        <v>23.335000000000001</v>
      </c>
      <c r="W1619">
        <v>18.13</v>
      </c>
    </row>
    <row r="1620" spans="7:23" x14ac:dyDescent="0.3">
      <c r="G1620" s="19">
        <v>25239</v>
      </c>
      <c r="H1620">
        <v>0</v>
      </c>
      <c r="I1620">
        <v>0</v>
      </c>
      <c r="Q1620" s="19">
        <v>30839</v>
      </c>
      <c r="R1620">
        <v>29.18</v>
      </c>
      <c r="S1620">
        <f t="shared" si="50"/>
        <v>23.935000000000002</v>
      </c>
      <c r="T1620">
        <v>18.690000000000001</v>
      </c>
      <c r="U1620">
        <v>26.85</v>
      </c>
      <c r="V1620">
        <f t="shared" si="51"/>
        <v>20.43</v>
      </c>
      <c r="W1620">
        <v>14.01</v>
      </c>
    </row>
    <row r="1621" spans="7:23" x14ac:dyDescent="0.3">
      <c r="G1621" s="19">
        <v>25240</v>
      </c>
      <c r="H1621">
        <v>0</v>
      </c>
      <c r="I1621">
        <v>0</v>
      </c>
      <c r="Q1621" s="19">
        <v>30840</v>
      </c>
      <c r="R1621">
        <v>31.34</v>
      </c>
      <c r="S1621">
        <f t="shared" si="50"/>
        <v>24.574999999999999</v>
      </c>
      <c r="T1621">
        <v>17.809999999999999</v>
      </c>
      <c r="U1621">
        <v>28.84</v>
      </c>
      <c r="V1621">
        <f t="shared" si="51"/>
        <v>21.094999999999999</v>
      </c>
      <c r="W1621">
        <v>13.35</v>
      </c>
    </row>
    <row r="1622" spans="7:23" x14ac:dyDescent="0.3">
      <c r="G1622" s="19">
        <v>25241</v>
      </c>
      <c r="H1622">
        <v>0</v>
      </c>
      <c r="I1622">
        <v>0</v>
      </c>
      <c r="Q1622" s="19">
        <v>30841</v>
      </c>
      <c r="R1622">
        <v>32.96</v>
      </c>
      <c r="S1622">
        <f t="shared" si="50"/>
        <v>25.605</v>
      </c>
      <c r="T1622">
        <v>18.25</v>
      </c>
      <c r="U1622">
        <v>30.33</v>
      </c>
      <c r="V1622">
        <f t="shared" si="51"/>
        <v>22.004999999999999</v>
      </c>
      <c r="W1622">
        <v>13.68</v>
      </c>
    </row>
    <row r="1623" spans="7:23" x14ac:dyDescent="0.3">
      <c r="G1623" s="19">
        <v>25242</v>
      </c>
      <c r="H1623">
        <v>0</v>
      </c>
      <c r="I1623">
        <v>0</v>
      </c>
      <c r="Q1623" s="19">
        <v>30842</v>
      </c>
      <c r="R1623">
        <v>34.36</v>
      </c>
      <c r="S1623">
        <f t="shared" si="50"/>
        <v>27.844999999999999</v>
      </c>
      <c r="T1623">
        <v>21.33</v>
      </c>
      <c r="U1623">
        <v>31.62</v>
      </c>
      <c r="V1623">
        <f t="shared" si="51"/>
        <v>23.8</v>
      </c>
      <c r="W1623">
        <v>15.98</v>
      </c>
    </row>
    <row r="1624" spans="7:23" x14ac:dyDescent="0.3">
      <c r="G1624" s="19">
        <v>25243</v>
      </c>
      <c r="H1624">
        <v>0</v>
      </c>
      <c r="I1624">
        <v>0</v>
      </c>
      <c r="Q1624" s="19">
        <v>30843</v>
      </c>
      <c r="R1624">
        <v>31.55</v>
      </c>
      <c r="S1624">
        <f t="shared" si="50"/>
        <v>26.77</v>
      </c>
      <c r="T1624">
        <v>21.99</v>
      </c>
      <c r="U1624">
        <v>29.03</v>
      </c>
      <c r="V1624">
        <f t="shared" si="51"/>
        <v>22.755000000000003</v>
      </c>
      <c r="W1624">
        <v>16.48</v>
      </c>
    </row>
    <row r="1625" spans="7:23" x14ac:dyDescent="0.3">
      <c r="G1625" s="19">
        <v>25244</v>
      </c>
      <c r="H1625">
        <v>0</v>
      </c>
      <c r="I1625">
        <v>0</v>
      </c>
      <c r="Q1625" s="19">
        <v>30844</v>
      </c>
      <c r="R1625">
        <v>30.8</v>
      </c>
      <c r="S1625">
        <f t="shared" si="50"/>
        <v>27.274999999999999</v>
      </c>
      <c r="T1625">
        <v>23.75</v>
      </c>
      <c r="U1625">
        <v>28.34</v>
      </c>
      <c r="V1625">
        <f t="shared" si="51"/>
        <v>23.07</v>
      </c>
      <c r="W1625">
        <v>17.8</v>
      </c>
    </row>
    <row r="1626" spans="7:23" x14ac:dyDescent="0.3">
      <c r="G1626" s="19">
        <v>25245</v>
      </c>
      <c r="H1626">
        <v>0</v>
      </c>
      <c r="I1626">
        <v>0</v>
      </c>
      <c r="Q1626" s="19">
        <v>30845</v>
      </c>
      <c r="R1626">
        <v>29.72</v>
      </c>
      <c r="S1626">
        <f t="shared" si="50"/>
        <v>23.93</v>
      </c>
      <c r="T1626">
        <v>18.14</v>
      </c>
      <c r="U1626">
        <v>27.34</v>
      </c>
      <c r="V1626">
        <f t="shared" si="51"/>
        <v>20.465</v>
      </c>
      <c r="W1626">
        <v>13.59</v>
      </c>
    </row>
    <row r="1627" spans="7:23" x14ac:dyDescent="0.3">
      <c r="G1627" s="19">
        <v>25246</v>
      </c>
      <c r="H1627">
        <v>0</v>
      </c>
      <c r="I1627">
        <v>0</v>
      </c>
      <c r="Q1627" s="19">
        <v>30846</v>
      </c>
      <c r="R1627">
        <v>28.74</v>
      </c>
      <c r="S1627">
        <f t="shared" si="50"/>
        <v>23.494999999999997</v>
      </c>
      <c r="T1627">
        <v>18.25</v>
      </c>
      <c r="U1627">
        <v>26.45</v>
      </c>
      <c r="V1627">
        <f t="shared" si="51"/>
        <v>20.064999999999998</v>
      </c>
      <c r="W1627">
        <v>13.68</v>
      </c>
    </row>
    <row r="1628" spans="7:23" x14ac:dyDescent="0.3">
      <c r="G1628" s="19">
        <v>25247</v>
      </c>
      <c r="H1628">
        <v>0</v>
      </c>
      <c r="I1628">
        <v>0</v>
      </c>
      <c r="Q1628" s="19">
        <v>30847</v>
      </c>
      <c r="R1628">
        <v>29.18</v>
      </c>
      <c r="S1628">
        <f t="shared" si="50"/>
        <v>23.384999999999998</v>
      </c>
      <c r="T1628">
        <v>17.59</v>
      </c>
      <c r="U1628">
        <v>26.85</v>
      </c>
      <c r="V1628">
        <f t="shared" si="51"/>
        <v>20.015000000000001</v>
      </c>
      <c r="W1628">
        <v>13.18</v>
      </c>
    </row>
    <row r="1629" spans="7:23" x14ac:dyDescent="0.3">
      <c r="G1629" s="19">
        <v>25248</v>
      </c>
      <c r="H1629">
        <v>0</v>
      </c>
      <c r="I1629">
        <v>0</v>
      </c>
      <c r="Q1629" s="19">
        <v>30848</v>
      </c>
      <c r="R1629">
        <v>29.18</v>
      </c>
      <c r="S1629">
        <f t="shared" si="50"/>
        <v>23.22</v>
      </c>
      <c r="T1629">
        <v>17.260000000000002</v>
      </c>
      <c r="U1629">
        <v>26.85</v>
      </c>
      <c r="V1629">
        <f t="shared" si="51"/>
        <v>19.895</v>
      </c>
      <c r="W1629">
        <v>12.94</v>
      </c>
    </row>
    <row r="1630" spans="7:23" x14ac:dyDescent="0.3">
      <c r="G1630" s="19">
        <v>25249</v>
      </c>
      <c r="H1630">
        <v>0</v>
      </c>
      <c r="I1630">
        <v>0</v>
      </c>
      <c r="Q1630" s="19">
        <v>30849</v>
      </c>
      <c r="R1630">
        <v>28.31</v>
      </c>
      <c r="S1630">
        <f t="shared" si="50"/>
        <v>24.82</v>
      </c>
      <c r="T1630">
        <v>21.33</v>
      </c>
      <c r="U1630">
        <v>26.05</v>
      </c>
      <c r="V1630">
        <f t="shared" si="51"/>
        <v>21.015000000000001</v>
      </c>
      <c r="W1630">
        <v>15.98</v>
      </c>
    </row>
    <row r="1631" spans="7:23" x14ac:dyDescent="0.3">
      <c r="G1631" s="19">
        <v>25250</v>
      </c>
      <c r="H1631">
        <v>0</v>
      </c>
      <c r="I1631">
        <v>0</v>
      </c>
      <c r="Q1631" s="19">
        <v>30850</v>
      </c>
      <c r="R1631">
        <v>29.82</v>
      </c>
      <c r="S1631">
        <f t="shared" si="50"/>
        <v>24.42</v>
      </c>
      <c r="T1631">
        <v>19.02</v>
      </c>
      <c r="U1631">
        <v>27.44</v>
      </c>
      <c r="V1631">
        <f t="shared" si="51"/>
        <v>20.844999999999999</v>
      </c>
      <c r="W1631">
        <v>14.25</v>
      </c>
    </row>
    <row r="1632" spans="7:23" x14ac:dyDescent="0.3">
      <c r="G1632" s="19">
        <v>25251</v>
      </c>
      <c r="H1632">
        <v>17.260000000000002</v>
      </c>
      <c r="I1632">
        <v>1.93</v>
      </c>
      <c r="Q1632" s="19">
        <v>30851</v>
      </c>
      <c r="R1632">
        <v>26.69</v>
      </c>
      <c r="S1632">
        <f t="shared" si="50"/>
        <v>24.34</v>
      </c>
      <c r="T1632">
        <v>21.99</v>
      </c>
      <c r="U1632">
        <v>24.56</v>
      </c>
      <c r="V1632">
        <f t="shared" si="51"/>
        <v>20.52</v>
      </c>
      <c r="W1632">
        <v>16.48</v>
      </c>
    </row>
    <row r="1633" spans="7:23" x14ac:dyDescent="0.3">
      <c r="G1633" s="19">
        <v>25252</v>
      </c>
      <c r="H1633">
        <v>0</v>
      </c>
      <c r="I1633">
        <v>0</v>
      </c>
      <c r="Q1633" s="19">
        <v>30852</v>
      </c>
      <c r="R1633">
        <v>29.18</v>
      </c>
      <c r="S1633">
        <f t="shared" si="50"/>
        <v>25.805</v>
      </c>
      <c r="T1633">
        <v>22.43</v>
      </c>
      <c r="U1633">
        <v>26.85</v>
      </c>
      <c r="V1633">
        <f t="shared" si="51"/>
        <v>21.83</v>
      </c>
      <c r="W1633">
        <v>16.809999999999999</v>
      </c>
    </row>
    <row r="1634" spans="7:23" x14ac:dyDescent="0.3">
      <c r="G1634" s="19">
        <v>25253</v>
      </c>
      <c r="H1634">
        <v>0</v>
      </c>
      <c r="I1634">
        <v>0</v>
      </c>
      <c r="Q1634" s="19">
        <v>30853</v>
      </c>
      <c r="R1634">
        <v>30.26</v>
      </c>
      <c r="S1634">
        <f t="shared" si="50"/>
        <v>27.005000000000003</v>
      </c>
      <c r="T1634">
        <v>23.75</v>
      </c>
      <c r="U1634">
        <v>27.84</v>
      </c>
      <c r="V1634">
        <f t="shared" si="51"/>
        <v>22.82</v>
      </c>
      <c r="W1634">
        <v>17.8</v>
      </c>
    </row>
    <row r="1635" spans="7:23" x14ac:dyDescent="0.3">
      <c r="G1635" s="19">
        <v>25254</v>
      </c>
      <c r="H1635">
        <v>0</v>
      </c>
      <c r="I1635">
        <v>0</v>
      </c>
      <c r="Q1635" s="19">
        <v>30854</v>
      </c>
      <c r="R1635">
        <v>31.01</v>
      </c>
      <c r="S1635">
        <f t="shared" si="50"/>
        <v>26.17</v>
      </c>
      <c r="T1635">
        <v>21.33</v>
      </c>
      <c r="U1635">
        <v>28.54</v>
      </c>
      <c r="V1635">
        <f t="shared" si="51"/>
        <v>22.259999999999998</v>
      </c>
      <c r="W1635">
        <v>15.98</v>
      </c>
    </row>
    <row r="1636" spans="7:23" x14ac:dyDescent="0.3">
      <c r="G1636" s="19">
        <v>25255</v>
      </c>
      <c r="H1636">
        <v>0</v>
      </c>
      <c r="I1636">
        <v>0</v>
      </c>
      <c r="Q1636" s="19">
        <v>30855</v>
      </c>
      <c r="R1636">
        <v>32.630000000000003</v>
      </c>
      <c r="S1636">
        <f t="shared" si="50"/>
        <v>27.035000000000004</v>
      </c>
      <c r="T1636">
        <v>21.44</v>
      </c>
      <c r="U1636">
        <v>30.03</v>
      </c>
      <c r="V1636">
        <f t="shared" si="51"/>
        <v>23.05</v>
      </c>
      <c r="W1636">
        <v>16.07</v>
      </c>
    </row>
    <row r="1637" spans="7:23" x14ac:dyDescent="0.3">
      <c r="G1637" s="19">
        <v>25256</v>
      </c>
      <c r="H1637">
        <v>0</v>
      </c>
      <c r="I1637">
        <v>0</v>
      </c>
      <c r="Q1637" s="19">
        <v>30856</v>
      </c>
      <c r="R1637">
        <v>31.88</v>
      </c>
      <c r="S1637">
        <f t="shared" si="50"/>
        <v>28.42</v>
      </c>
      <c r="T1637">
        <v>24.96</v>
      </c>
      <c r="U1637">
        <v>29.33</v>
      </c>
      <c r="V1637">
        <f t="shared" si="51"/>
        <v>24.015000000000001</v>
      </c>
      <c r="W1637">
        <v>18.7</v>
      </c>
    </row>
    <row r="1638" spans="7:23" x14ac:dyDescent="0.3">
      <c r="G1638" s="19">
        <v>25257</v>
      </c>
      <c r="H1638">
        <v>0</v>
      </c>
      <c r="I1638">
        <v>0</v>
      </c>
      <c r="Q1638" s="19">
        <v>30857</v>
      </c>
      <c r="R1638">
        <v>30.04</v>
      </c>
      <c r="S1638">
        <f t="shared" si="50"/>
        <v>27.664999999999999</v>
      </c>
      <c r="T1638">
        <v>25.29</v>
      </c>
      <c r="U1638">
        <v>27.64</v>
      </c>
      <c r="V1638">
        <f t="shared" si="51"/>
        <v>23.295000000000002</v>
      </c>
      <c r="W1638">
        <v>18.95</v>
      </c>
    </row>
    <row r="1639" spans="7:23" x14ac:dyDescent="0.3">
      <c r="G1639" s="19">
        <v>25258</v>
      </c>
      <c r="H1639">
        <v>0</v>
      </c>
      <c r="I1639">
        <v>0</v>
      </c>
      <c r="Q1639" s="19">
        <v>30858</v>
      </c>
      <c r="R1639">
        <v>29.72</v>
      </c>
      <c r="S1639">
        <f t="shared" si="50"/>
        <v>26.734999999999999</v>
      </c>
      <c r="T1639">
        <v>23.75</v>
      </c>
      <c r="U1639">
        <v>27.34</v>
      </c>
      <c r="V1639">
        <f t="shared" si="51"/>
        <v>22.57</v>
      </c>
      <c r="W1639">
        <v>17.8</v>
      </c>
    </row>
    <row r="1640" spans="7:23" x14ac:dyDescent="0.3">
      <c r="G1640" s="19">
        <v>25259</v>
      </c>
      <c r="H1640">
        <v>0</v>
      </c>
      <c r="I1640">
        <v>0</v>
      </c>
      <c r="Q1640" s="19">
        <v>30859</v>
      </c>
      <c r="R1640">
        <v>30.26</v>
      </c>
      <c r="S1640">
        <f t="shared" si="50"/>
        <v>25.355</v>
      </c>
      <c r="T1640">
        <v>20.45</v>
      </c>
      <c r="U1640">
        <v>27.84</v>
      </c>
      <c r="V1640">
        <f t="shared" si="51"/>
        <v>21.585000000000001</v>
      </c>
      <c r="W1640">
        <v>15.33</v>
      </c>
    </row>
    <row r="1641" spans="7:23" x14ac:dyDescent="0.3">
      <c r="G1641" s="19">
        <v>25260</v>
      </c>
      <c r="H1641">
        <v>0</v>
      </c>
      <c r="I1641">
        <v>0</v>
      </c>
      <c r="Q1641" s="19">
        <v>30860</v>
      </c>
      <c r="R1641">
        <v>30.26</v>
      </c>
      <c r="S1641">
        <f t="shared" si="50"/>
        <v>25.96</v>
      </c>
      <c r="T1641">
        <v>21.66</v>
      </c>
      <c r="U1641">
        <v>27.84</v>
      </c>
      <c r="V1641">
        <f t="shared" si="51"/>
        <v>22.035</v>
      </c>
      <c r="W1641">
        <v>16.23</v>
      </c>
    </row>
    <row r="1642" spans="7:23" x14ac:dyDescent="0.3">
      <c r="G1642" s="19">
        <v>25261</v>
      </c>
      <c r="H1642">
        <v>0</v>
      </c>
      <c r="I1642">
        <v>0</v>
      </c>
      <c r="Q1642" s="19">
        <v>30861</v>
      </c>
      <c r="R1642">
        <v>30.26</v>
      </c>
      <c r="S1642">
        <f t="shared" si="50"/>
        <v>25.3</v>
      </c>
      <c r="T1642">
        <v>20.34</v>
      </c>
      <c r="U1642">
        <v>27.84</v>
      </c>
      <c r="V1642">
        <f t="shared" si="51"/>
        <v>21.54</v>
      </c>
      <c r="W1642">
        <v>15.24</v>
      </c>
    </row>
    <row r="1643" spans="7:23" x14ac:dyDescent="0.3">
      <c r="G1643" s="19">
        <v>25262</v>
      </c>
      <c r="H1643">
        <v>0</v>
      </c>
      <c r="I1643">
        <v>0</v>
      </c>
      <c r="Q1643" s="19">
        <v>30862</v>
      </c>
      <c r="R1643">
        <v>30.36</v>
      </c>
      <c r="S1643">
        <f t="shared" si="50"/>
        <v>25.515000000000001</v>
      </c>
      <c r="T1643">
        <v>20.67</v>
      </c>
      <c r="U1643">
        <v>27.94</v>
      </c>
      <c r="V1643">
        <f t="shared" si="51"/>
        <v>21.715</v>
      </c>
      <c r="W1643">
        <v>15.49</v>
      </c>
    </row>
    <row r="1644" spans="7:23" x14ac:dyDescent="0.3">
      <c r="G1644" s="19">
        <v>25263</v>
      </c>
      <c r="H1644">
        <v>0</v>
      </c>
      <c r="I1644">
        <v>0</v>
      </c>
      <c r="Q1644" s="19">
        <v>30863</v>
      </c>
      <c r="R1644">
        <v>29.01</v>
      </c>
      <c r="S1644">
        <f t="shared" si="50"/>
        <v>24.745000000000001</v>
      </c>
      <c r="T1644">
        <v>20.48</v>
      </c>
      <c r="U1644">
        <v>26.91</v>
      </c>
      <c r="V1644">
        <f t="shared" si="51"/>
        <v>21.475000000000001</v>
      </c>
      <c r="W1644">
        <v>16.04</v>
      </c>
    </row>
    <row r="1645" spans="7:23" x14ac:dyDescent="0.3">
      <c r="G1645" s="19">
        <v>25264</v>
      </c>
      <c r="H1645">
        <v>0</v>
      </c>
      <c r="I1645">
        <v>0</v>
      </c>
      <c r="Q1645" s="19">
        <v>30864</v>
      </c>
      <c r="R1645">
        <v>30.97</v>
      </c>
      <c r="S1645">
        <f t="shared" si="50"/>
        <v>25.615000000000002</v>
      </c>
      <c r="T1645">
        <v>20.260000000000002</v>
      </c>
      <c r="U1645">
        <v>28.73</v>
      </c>
      <c r="V1645">
        <f t="shared" si="51"/>
        <v>22.3</v>
      </c>
      <c r="W1645">
        <v>15.87</v>
      </c>
    </row>
    <row r="1646" spans="7:23" x14ac:dyDescent="0.3">
      <c r="G1646" s="19">
        <v>25265</v>
      </c>
      <c r="H1646">
        <v>0</v>
      </c>
      <c r="I1646">
        <v>0</v>
      </c>
      <c r="Q1646" s="19">
        <v>30865</v>
      </c>
      <c r="R1646">
        <v>33.69</v>
      </c>
      <c r="S1646">
        <f t="shared" si="50"/>
        <v>27.85</v>
      </c>
      <c r="T1646">
        <v>22.01</v>
      </c>
      <c r="U1646">
        <v>31.25</v>
      </c>
      <c r="V1646">
        <f t="shared" si="51"/>
        <v>24.244999999999997</v>
      </c>
      <c r="W1646">
        <v>17.239999999999998</v>
      </c>
    </row>
    <row r="1647" spans="7:23" x14ac:dyDescent="0.3">
      <c r="G1647" s="19">
        <v>25266</v>
      </c>
      <c r="H1647">
        <v>0</v>
      </c>
      <c r="I1647">
        <v>0</v>
      </c>
      <c r="Q1647" s="19">
        <v>30866</v>
      </c>
      <c r="R1647">
        <v>34.549999999999997</v>
      </c>
      <c r="S1647">
        <f t="shared" si="50"/>
        <v>28.494999999999997</v>
      </c>
      <c r="T1647">
        <v>22.44</v>
      </c>
      <c r="U1647">
        <v>32.06</v>
      </c>
      <c r="V1647">
        <f t="shared" si="51"/>
        <v>24.82</v>
      </c>
      <c r="W1647">
        <v>17.579999999999998</v>
      </c>
    </row>
    <row r="1648" spans="7:23" x14ac:dyDescent="0.3">
      <c r="G1648" s="19">
        <v>25267</v>
      </c>
      <c r="H1648">
        <v>0</v>
      </c>
      <c r="I1648">
        <v>0</v>
      </c>
      <c r="Q1648" s="19">
        <v>30867</v>
      </c>
      <c r="R1648">
        <v>39.119999999999997</v>
      </c>
      <c r="S1648">
        <f t="shared" si="50"/>
        <v>30.78</v>
      </c>
      <c r="T1648">
        <v>22.44</v>
      </c>
      <c r="U1648">
        <v>36.29</v>
      </c>
      <c r="V1648">
        <f t="shared" si="51"/>
        <v>26.934999999999999</v>
      </c>
      <c r="W1648">
        <v>17.579999999999998</v>
      </c>
    </row>
    <row r="1649" spans="7:23" x14ac:dyDescent="0.3">
      <c r="G1649" s="19">
        <v>25268</v>
      </c>
      <c r="H1649">
        <v>0</v>
      </c>
      <c r="I1649">
        <v>0</v>
      </c>
      <c r="Q1649" s="19">
        <v>30868</v>
      </c>
      <c r="R1649">
        <v>44.55</v>
      </c>
      <c r="S1649">
        <f t="shared" si="50"/>
        <v>36.435000000000002</v>
      </c>
      <c r="T1649">
        <v>28.32</v>
      </c>
      <c r="U1649">
        <v>41.33</v>
      </c>
      <c r="V1649">
        <f t="shared" si="51"/>
        <v>31.759999999999998</v>
      </c>
      <c r="W1649">
        <v>22.19</v>
      </c>
    </row>
    <row r="1650" spans="7:23" x14ac:dyDescent="0.3">
      <c r="G1650" s="19">
        <v>25269</v>
      </c>
      <c r="H1650">
        <v>0</v>
      </c>
      <c r="I1650">
        <v>0</v>
      </c>
      <c r="Q1650" s="19">
        <v>30869</v>
      </c>
      <c r="R1650">
        <v>32.380000000000003</v>
      </c>
      <c r="S1650">
        <f t="shared" si="50"/>
        <v>28.61</v>
      </c>
      <c r="T1650">
        <v>24.84</v>
      </c>
      <c r="U1650">
        <v>30.04</v>
      </c>
      <c r="V1650">
        <f t="shared" si="51"/>
        <v>24.75</v>
      </c>
      <c r="W1650">
        <v>19.46</v>
      </c>
    </row>
    <row r="1651" spans="7:23" x14ac:dyDescent="0.3">
      <c r="G1651" s="19">
        <v>25270</v>
      </c>
      <c r="H1651">
        <v>0</v>
      </c>
      <c r="I1651">
        <v>0</v>
      </c>
      <c r="Q1651" s="19">
        <v>30870</v>
      </c>
      <c r="R1651">
        <v>30.43</v>
      </c>
      <c r="S1651">
        <f t="shared" si="50"/>
        <v>27.47</v>
      </c>
      <c r="T1651">
        <v>24.51</v>
      </c>
      <c r="U1651">
        <v>28.22</v>
      </c>
      <c r="V1651">
        <f t="shared" si="51"/>
        <v>23.71</v>
      </c>
      <c r="W1651">
        <v>19.2</v>
      </c>
    </row>
    <row r="1652" spans="7:23" x14ac:dyDescent="0.3">
      <c r="G1652" s="19">
        <v>25271</v>
      </c>
      <c r="H1652">
        <v>0</v>
      </c>
      <c r="I1652">
        <v>0</v>
      </c>
      <c r="Q1652" s="19">
        <v>30871</v>
      </c>
      <c r="R1652">
        <v>34.229999999999997</v>
      </c>
      <c r="S1652">
        <f t="shared" si="50"/>
        <v>27.79</v>
      </c>
      <c r="T1652">
        <v>21.35</v>
      </c>
      <c r="U1652">
        <v>31.75</v>
      </c>
      <c r="V1652">
        <f t="shared" si="51"/>
        <v>24.240000000000002</v>
      </c>
      <c r="W1652">
        <v>16.73</v>
      </c>
    </row>
    <row r="1653" spans="7:23" x14ac:dyDescent="0.3">
      <c r="G1653" s="19">
        <v>25272</v>
      </c>
      <c r="H1653">
        <v>0</v>
      </c>
      <c r="I1653">
        <v>0</v>
      </c>
      <c r="Q1653" s="19">
        <v>30872</v>
      </c>
      <c r="R1653">
        <v>37.159999999999997</v>
      </c>
      <c r="S1653">
        <f t="shared" si="50"/>
        <v>31.654999999999998</v>
      </c>
      <c r="T1653">
        <v>26.15</v>
      </c>
      <c r="U1653">
        <v>34.47</v>
      </c>
      <c r="V1653">
        <f t="shared" si="51"/>
        <v>27.475000000000001</v>
      </c>
      <c r="W1653">
        <v>20.48</v>
      </c>
    </row>
    <row r="1654" spans="7:23" x14ac:dyDescent="0.3">
      <c r="G1654" s="19">
        <v>25273</v>
      </c>
      <c r="H1654">
        <v>0</v>
      </c>
      <c r="I1654">
        <v>0</v>
      </c>
      <c r="Q1654" s="19">
        <v>30873</v>
      </c>
      <c r="R1654">
        <v>32.380000000000003</v>
      </c>
      <c r="S1654">
        <f t="shared" si="50"/>
        <v>29.045000000000002</v>
      </c>
      <c r="T1654">
        <v>25.71</v>
      </c>
      <c r="U1654">
        <v>30.04</v>
      </c>
      <c r="V1654">
        <f t="shared" si="51"/>
        <v>25.09</v>
      </c>
      <c r="W1654">
        <v>20.14</v>
      </c>
    </row>
    <row r="1655" spans="7:23" x14ac:dyDescent="0.3">
      <c r="G1655" s="19">
        <v>25274</v>
      </c>
      <c r="H1655">
        <v>0</v>
      </c>
      <c r="I1655">
        <v>0</v>
      </c>
      <c r="Q1655" s="19">
        <v>30874</v>
      </c>
      <c r="R1655">
        <v>29.77</v>
      </c>
      <c r="S1655">
        <f t="shared" si="50"/>
        <v>26.759999999999998</v>
      </c>
      <c r="T1655">
        <v>23.75</v>
      </c>
      <c r="U1655">
        <v>27.62</v>
      </c>
      <c r="V1655">
        <f t="shared" si="51"/>
        <v>23.11</v>
      </c>
      <c r="W1655">
        <v>18.600000000000001</v>
      </c>
    </row>
    <row r="1656" spans="7:23" x14ac:dyDescent="0.3">
      <c r="G1656" s="19">
        <v>25275</v>
      </c>
      <c r="H1656">
        <v>0</v>
      </c>
      <c r="I1656">
        <v>0</v>
      </c>
      <c r="Q1656" s="19">
        <v>30875</v>
      </c>
      <c r="R1656">
        <v>30.21</v>
      </c>
      <c r="S1656">
        <f t="shared" si="50"/>
        <v>26.759999999999998</v>
      </c>
      <c r="T1656">
        <v>23.31</v>
      </c>
      <c r="U1656">
        <v>28.02</v>
      </c>
      <c r="V1656">
        <f t="shared" si="51"/>
        <v>23.14</v>
      </c>
      <c r="W1656">
        <v>18.260000000000002</v>
      </c>
    </row>
    <row r="1657" spans="7:23" x14ac:dyDescent="0.3">
      <c r="G1657" s="19">
        <v>25276</v>
      </c>
      <c r="H1657">
        <v>0</v>
      </c>
      <c r="I1657">
        <v>0</v>
      </c>
      <c r="Q1657" s="19">
        <v>30876</v>
      </c>
      <c r="R1657">
        <v>30.43</v>
      </c>
      <c r="S1657">
        <f t="shared" si="50"/>
        <v>27.09</v>
      </c>
      <c r="T1657">
        <v>23.75</v>
      </c>
      <c r="U1657">
        <v>28.22</v>
      </c>
      <c r="V1657">
        <f t="shared" si="51"/>
        <v>23.41</v>
      </c>
      <c r="W1657">
        <v>18.600000000000001</v>
      </c>
    </row>
    <row r="1658" spans="7:23" x14ac:dyDescent="0.3">
      <c r="G1658" s="19">
        <v>25277</v>
      </c>
      <c r="H1658">
        <v>0</v>
      </c>
      <c r="I1658">
        <v>0</v>
      </c>
      <c r="Q1658" s="19">
        <v>30877</v>
      </c>
      <c r="R1658">
        <v>31.51</v>
      </c>
      <c r="S1658">
        <f t="shared" si="50"/>
        <v>27.740000000000002</v>
      </c>
      <c r="T1658">
        <v>23.97</v>
      </c>
      <c r="U1658">
        <v>29.23</v>
      </c>
      <c r="V1658">
        <f t="shared" si="51"/>
        <v>24</v>
      </c>
      <c r="W1658">
        <v>18.77</v>
      </c>
    </row>
    <row r="1659" spans="7:23" x14ac:dyDescent="0.3">
      <c r="G1659" s="19">
        <v>25278</v>
      </c>
      <c r="H1659">
        <v>0</v>
      </c>
      <c r="I1659">
        <v>0</v>
      </c>
      <c r="Q1659" s="19">
        <v>30878</v>
      </c>
      <c r="R1659">
        <v>34.119999999999997</v>
      </c>
      <c r="S1659">
        <f t="shared" si="50"/>
        <v>27.409999999999997</v>
      </c>
      <c r="T1659">
        <v>20.7</v>
      </c>
      <c r="U1659">
        <v>31.65</v>
      </c>
      <c r="V1659">
        <f t="shared" si="51"/>
        <v>23.93</v>
      </c>
      <c r="W1659">
        <v>16.21</v>
      </c>
    </row>
    <row r="1660" spans="7:23" x14ac:dyDescent="0.3">
      <c r="G1660" s="19">
        <v>25279</v>
      </c>
      <c r="H1660">
        <v>0</v>
      </c>
      <c r="I1660">
        <v>0</v>
      </c>
      <c r="Q1660" s="19">
        <v>30879</v>
      </c>
      <c r="R1660">
        <v>34.01</v>
      </c>
      <c r="S1660">
        <f t="shared" si="50"/>
        <v>28.169999999999998</v>
      </c>
      <c r="T1660">
        <v>22.33</v>
      </c>
      <c r="U1660">
        <v>31.55</v>
      </c>
      <c r="V1660">
        <f t="shared" si="51"/>
        <v>24.52</v>
      </c>
      <c r="W1660">
        <v>17.489999999999998</v>
      </c>
    </row>
    <row r="1661" spans="7:23" x14ac:dyDescent="0.3">
      <c r="G1661" s="19">
        <v>25280</v>
      </c>
      <c r="H1661">
        <v>0</v>
      </c>
      <c r="I1661">
        <v>0</v>
      </c>
      <c r="Q1661" s="19">
        <v>30880</v>
      </c>
      <c r="R1661">
        <v>36.08</v>
      </c>
      <c r="S1661">
        <f t="shared" si="50"/>
        <v>29.59</v>
      </c>
      <c r="T1661">
        <v>23.1</v>
      </c>
      <c r="U1661">
        <v>33.47</v>
      </c>
      <c r="V1661">
        <f t="shared" si="51"/>
        <v>25.78</v>
      </c>
      <c r="W1661">
        <v>18.09</v>
      </c>
    </row>
    <row r="1662" spans="7:23" x14ac:dyDescent="0.3">
      <c r="G1662" s="19">
        <v>25281</v>
      </c>
      <c r="H1662">
        <v>0</v>
      </c>
      <c r="I1662">
        <v>0</v>
      </c>
      <c r="Q1662" s="19">
        <v>30881</v>
      </c>
      <c r="R1662">
        <v>36.729999999999997</v>
      </c>
      <c r="S1662">
        <f t="shared" si="50"/>
        <v>30.894999999999996</v>
      </c>
      <c r="T1662">
        <v>25.06</v>
      </c>
      <c r="U1662">
        <v>34.07</v>
      </c>
      <c r="V1662">
        <f t="shared" si="51"/>
        <v>26.85</v>
      </c>
      <c r="W1662">
        <v>19.63</v>
      </c>
    </row>
    <row r="1663" spans="7:23" x14ac:dyDescent="0.3">
      <c r="G1663" s="19">
        <v>25282</v>
      </c>
      <c r="H1663">
        <v>0</v>
      </c>
      <c r="I1663">
        <v>0</v>
      </c>
      <c r="Q1663" s="19">
        <v>30882</v>
      </c>
      <c r="R1663">
        <v>34.450000000000003</v>
      </c>
      <c r="S1663">
        <f t="shared" si="50"/>
        <v>29.315000000000001</v>
      </c>
      <c r="T1663">
        <v>24.18</v>
      </c>
      <c r="U1663">
        <v>31.95</v>
      </c>
      <c r="V1663">
        <f t="shared" si="51"/>
        <v>25.445</v>
      </c>
      <c r="W1663">
        <v>18.940000000000001</v>
      </c>
    </row>
    <row r="1664" spans="7:23" x14ac:dyDescent="0.3">
      <c r="G1664" s="19">
        <v>25283</v>
      </c>
      <c r="H1664">
        <v>0</v>
      </c>
      <c r="I1664">
        <v>0</v>
      </c>
      <c r="Q1664" s="19">
        <v>30883</v>
      </c>
      <c r="R1664">
        <v>31.51</v>
      </c>
      <c r="S1664">
        <f t="shared" si="50"/>
        <v>29.1</v>
      </c>
      <c r="T1664">
        <v>26.69</v>
      </c>
      <c r="U1664">
        <v>29.23</v>
      </c>
      <c r="V1664">
        <f t="shared" si="51"/>
        <v>25.07</v>
      </c>
      <c r="W1664">
        <v>20.91</v>
      </c>
    </row>
    <row r="1665" spans="7:23" x14ac:dyDescent="0.3">
      <c r="G1665" s="19">
        <v>25284</v>
      </c>
      <c r="H1665">
        <v>0</v>
      </c>
      <c r="I1665">
        <v>0</v>
      </c>
      <c r="Q1665" s="19">
        <v>30884</v>
      </c>
      <c r="R1665">
        <v>31.51</v>
      </c>
      <c r="S1665">
        <f t="shared" si="50"/>
        <v>28.5</v>
      </c>
      <c r="T1665">
        <v>25.49</v>
      </c>
      <c r="U1665">
        <v>29.23</v>
      </c>
      <c r="V1665">
        <f t="shared" si="51"/>
        <v>24.6</v>
      </c>
      <c r="W1665">
        <v>19.97</v>
      </c>
    </row>
    <row r="1666" spans="7:23" x14ac:dyDescent="0.3">
      <c r="G1666" s="19">
        <v>25285</v>
      </c>
      <c r="H1666">
        <v>0</v>
      </c>
      <c r="I1666">
        <v>0</v>
      </c>
      <c r="Q1666" s="19">
        <v>30885</v>
      </c>
      <c r="R1666">
        <v>34.770000000000003</v>
      </c>
      <c r="S1666">
        <f t="shared" si="50"/>
        <v>30.295000000000002</v>
      </c>
      <c r="T1666">
        <v>25.82</v>
      </c>
      <c r="U1666">
        <v>32.26</v>
      </c>
      <c r="V1666">
        <f t="shared" si="51"/>
        <v>26.24</v>
      </c>
      <c r="W1666">
        <v>20.22</v>
      </c>
    </row>
    <row r="1667" spans="7:23" x14ac:dyDescent="0.3">
      <c r="G1667" s="19">
        <v>25286</v>
      </c>
      <c r="H1667">
        <v>0</v>
      </c>
      <c r="I1667">
        <v>0</v>
      </c>
      <c r="Q1667" s="19">
        <v>30886</v>
      </c>
      <c r="R1667">
        <v>33.36</v>
      </c>
      <c r="S1667">
        <f t="shared" ref="S1667:S1730" si="52">(R1667+T1667)/2</f>
        <v>28.39</v>
      </c>
      <c r="T1667">
        <v>23.42</v>
      </c>
      <c r="U1667">
        <v>30.95</v>
      </c>
      <c r="V1667">
        <f t="shared" ref="V1667:V1730" si="53">(U1667+W1667)/2</f>
        <v>24.65</v>
      </c>
      <c r="W1667">
        <v>18.350000000000001</v>
      </c>
    </row>
    <row r="1668" spans="7:23" x14ac:dyDescent="0.3">
      <c r="G1668" s="19">
        <v>25287</v>
      </c>
      <c r="H1668">
        <v>0</v>
      </c>
      <c r="I1668">
        <v>0</v>
      </c>
      <c r="Q1668" s="19">
        <v>30887</v>
      </c>
      <c r="R1668">
        <v>34.770000000000003</v>
      </c>
      <c r="S1668">
        <f t="shared" si="52"/>
        <v>29.37</v>
      </c>
      <c r="T1668">
        <v>23.97</v>
      </c>
      <c r="U1668">
        <v>32.26</v>
      </c>
      <c r="V1668">
        <f t="shared" si="53"/>
        <v>25.515000000000001</v>
      </c>
      <c r="W1668">
        <v>18.77</v>
      </c>
    </row>
    <row r="1669" spans="7:23" x14ac:dyDescent="0.3">
      <c r="G1669" s="19">
        <v>25288</v>
      </c>
      <c r="H1669">
        <v>0</v>
      </c>
      <c r="I1669">
        <v>0</v>
      </c>
      <c r="Q1669" s="19">
        <v>30888</v>
      </c>
      <c r="R1669">
        <v>34.119999999999997</v>
      </c>
      <c r="S1669">
        <f t="shared" si="52"/>
        <v>30.24</v>
      </c>
      <c r="T1669">
        <v>26.36</v>
      </c>
      <c r="U1669">
        <v>31.65</v>
      </c>
      <c r="V1669">
        <f t="shared" si="53"/>
        <v>26.15</v>
      </c>
      <c r="W1669">
        <v>20.65</v>
      </c>
    </row>
    <row r="1670" spans="7:23" x14ac:dyDescent="0.3">
      <c r="G1670" s="19">
        <v>25289</v>
      </c>
      <c r="H1670">
        <v>0</v>
      </c>
      <c r="I1670">
        <v>0</v>
      </c>
      <c r="Q1670" s="19">
        <v>30889</v>
      </c>
      <c r="R1670">
        <v>37.6</v>
      </c>
      <c r="S1670">
        <f t="shared" si="52"/>
        <v>31.164999999999999</v>
      </c>
      <c r="T1670">
        <v>24.73</v>
      </c>
      <c r="U1670">
        <v>34.880000000000003</v>
      </c>
      <c r="V1670">
        <f t="shared" si="53"/>
        <v>27.125</v>
      </c>
      <c r="W1670">
        <v>19.37</v>
      </c>
    </row>
    <row r="1671" spans="7:23" x14ac:dyDescent="0.3">
      <c r="G1671" s="19">
        <v>25290</v>
      </c>
      <c r="H1671">
        <v>0</v>
      </c>
      <c r="I1671">
        <v>0</v>
      </c>
      <c r="Q1671" s="19">
        <v>30890</v>
      </c>
      <c r="R1671">
        <v>39.340000000000003</v>
      </c>
      <c r="S1671">
        <f t="shared" si="52"/>
        <v>32.745000000000005</v>
      </c>
      <c r="T1671">
        <v>26.15</v>
      </c>
      <c r="U1671">
        <v>36.49</v>
      </c>
      <c r="V1671">
        <f t="shared" si="53"/>
        <v>28.484999999999999</v>
      </c>
      <c r="W1671">
        <v>20.48</v>
      </c>
    </row>
    <row r="1672" spans="7:23" x14ac:dyDescent="0.3">
      <c r="G1672" s="19">
        <v>25291</v>
      </c>
      <c r="H1672">
        <v>0</v>
      </c>
      <c r="I1672">
        <v>0</v>
      </c>
      <c r="Q1672" s="19">
        <v>30891</v>
      </c>
      <c r="R1672">
        <v>31.29</v>
      </c>
      <c r="S1672">
        <f t="shared" si="52"/>
        <v>28.61</v>
      </c>
      <c r="T1672">
        <v>25.93</v>
      </c>
      <c r="U1672">
        <v>29.03</v>
      </c>
      <c r="V1672">
        <f t="shared" si="53"/>
        <v>24.67</v>
      </c>
      <c r="W1672">
        <v>20.309999999999999</v>
      </c>
    </row>
    <row r="1673" spans="7:23" x14ac:dyDescent="0.3">
      <c r="G1673" s="19">
        <v>25292</v>
      </c>
      <c r="H1673">
        <v>0</v>
      </c>
      <c r="I1673">
        <v>0</v>
      </c>
      <c r="Q1673" s="19">
        <v>30892</v>
      </c>
      <c r="R1673">
        <v>32.380000000000003</v>
      </c>
      <c r="S1673">
        <f t="shared" si="52"/>
        <v>27.3</v>
      </c>
      <c r="T1673">
        <v>22.22</v>
      </c>
      <c r="U1673">
        <v>30.04</v>
      </c>
      <c r="V1673">
        <f t="shared" si="53"/>
        <v>23.725000000000001</v>
      </c>
      <c r="W1673">
        <v>17.41</v>
      </c>
    </row>
    <row r="1674" spans="7:23" x14ac:dyDescent="0.3">
      <c r="G1674" s="19">
        <v>25293</v>
      </c>
      <c r="H1674">
        <v>0</v>
      </c>
      <c r="I1674">
        <v>0</v>
      </c>
      <c r="Q1674" s="19">
        <v>30893</v>
      </c>
      <c r="R1674">
        <v>33.69</v>
      </c>
      <c r="S1674">
        <f t="shared" si="52"/>
        <v>27.63</v>
      </c>
      <c r="T1674">
        <v>21.57</v>
      </c>
      <c r="U1674">
        <v>31.25</v>
      </c>
      <c r="V1674">
        <f t="shared" si="53"/>
        <v>24.074999999999999</v>
      </c>
      <c r="W1674">
        <v>16.899999999999999</v>
      </c>
    </row>
    <row r="1675" spans="7:23" x14ac:dyDescent="0.3">
      <c r="G1675" s="19">
        <v>25294</v>
      </c>
      <c r="H1675">
        <v>0</v>
      </c>
      <c r="I1675">
        <v>0</v>
      </c>
      <c r="Q1675" s="19">
        <v>30894</v>
      </c>
      <c r="R1675">
        <v>35.67</v>
      </c>
      <c r="S1675">
        <f t="shared" si="52"/>
        <v>28.67</v>
      </c>
      <c r="T1675">
        <v>21.67</v>
      </c>
      <c r="U1675">
        <v>32.840000000000003</v>
      </c>
      <c r="V1675">
        <f t="shared" si="53"/>
        <v>24.720000000000002</v>
      </c>
      <c r="W1675">
        <v>16.600000000000001</v>
      </c>
    </row>
    <row r="1676" spans="7:23" x14ac:dyDescent="0.3">
      <c r="G1676" s="19">
        <v>25295</v>
      </c>
      <c r="H1676">
        <v>0</v>
      </c>
      <c r="I1676">
        <v>0</v>
      </c>
      <c r="Q1676" s="19">
        <v>30895</v>
      </c>
      <c r="R1676">
        <v>37.83</v>
      </c>
      <c r="S1676">
        <f t="shared" si="52"/>
        <v>29.86</v>
      </c>
      <c r="T1676">
        <v>21.89</v>
      </c>
      <c r="U1676">
        <v>34.83</v>
      </c>
      <c r="V1676">
        <f t="shared" si="53"/>
        <v>25.799999999999997</v>
      </c>
      <c r="W1676">
        <v>16.77</v>
      </c>
    </row>
    <row r="1677" spans="7:23" x14ac:dyDescent="0.3">
      <c r="G1677" s="19">
        <v>25296</v>
      </c>
      <c r="H1677">
        <v>0</v>
      </c>
      <c r="I1677">
        <v>0</v>
      </c>
      <c r="Q1677" s="19">
        <v>30896</v>
      </c>
      <c r="R1677">
        <v>34.799999999999997</v>
      </c>
      <c r="S1677">
        <f t="shared" si="52"/>
        <v>31.354999999999997</v>
      </c>
      <c r="T1677">
        <v>27.91</v>
      </c>
      <c r="U1677">
        <v>32.04</v>
      </c>
      <c r="V1677">
        <f t="shared" si="53"/>
        <v>26.71</v>
      </c>
      <c r="W1677">
        <v>21.38</v>
      </c>
    </row>
    <row r="1678" spans="7:23" x14ac:dyDescent="0.3">
      <c r="G1678" s="19">
        <v>25297</v>
      </c>
      <c r="H1678">
        <v>0</v>
      </c>
      <c r="I1678">
        <v>0</v>
      </c>
      <c r="Q1678" s="19">
        <v>30897</v>
      </c>
      <c r="R1678">
        <v>31.89</v>
      </c>
      <c r="S1678">
        <f t="shared" si="52"/>
        <v>27.765000000000001</v>
      </c>
      <c r="T1678">
        <v>23.64</v>
      </c>
      <c r="U1678">
        <v>29.35</v>
      </c>
      <c r="V1678">
        <f t="shared" si="53"/>
        <v>23.73</v>
      </c>
      <c r="W1678">
        <v>18.11</v>
      </c>
    </row>
    <row r="1679" spans="7:23" x14ac:dyDescent="0.3">
      <c r="G1679" s="19">
        <v>25298</v>
      </c>
      <c r="H1679">
        <v>0</v>
      </c>
      <c r="I1679">
        <v>0</v>
      </c>
      <c r="Q1679" s="19">
        <v>30898</v>
      </c>
      <c r="R1679">
        <v>30.26</v>
      </c>
      <c r="S1679">
        <f t="shared" si="52"/>
        <v>27.935000000000002</v>
      </c>
      <c r="T1679">
        <v>25.61</v>
      </c>
      <c r="U1679">
        <v>27.86</v>
      </c>
      <c r="V1679">
        <f t="shared" si="53"/>
        <v>23.740000000000002</v>
      </c>
      <c r="W1679">
        <v>19.62</v>
      </c>
    </row>
    <row r="1680" spans="7:23" x14ac:dyDescent="0.3">
      <c r="G1680" s="19">
        <v>25299</v>
      </c>
      <c r="H1680">
        <v>0</v>
      </c>
      <c r="I1680">
        <v>0</v>
      </c>
      <c r="Q1680" s="19">
        <v>30899</v>
      </c>
      <c r="R1680">
        <v>30.26</v>
      </c>
      <c r="S1680">
        <f t="shared" si="52"/>
        <v>27.990000000000002</v>
      </c>
      <c r="T1680">
        <v>25.72</v>
      </c>
      <c r="U1680">
        <v>27.86</v>
      </c>
      <c r="V1680">
        <f t="shared" si="53"/>
        <v>23.78</v>
      </c>
      <c r="W1680">
        <v>19.7</v>
      </c>
    </row>
    <row r="1681" spans="7:23" x14ac:dyDescent="0.3">
      <c r="G1681" s="19">
        <v>25300</v>
      </c>
      <c r="H1681">
        <v>0</v>
      </c>
      <c r="I1681">
        <v>0</v>
      </c>
      <c r="Q1681" s="19">
        <v>30900</v>
      </c>
      <c r="R1681">
        <v>28.64</v>
      </c>
      <c r="S1681">
        <f t="shared" si="52"/>
        <v>26.689999999999998</v>
      </c>
      <c r="T1681">
        <v>24.74</v>
      </c>
      <c r="U1681">
        <v>26.37</v>
      </c>
      <c r="V1681">
        <f t="shared" si="53"/>
        <v>22.655000000000001</v>
      </c>
      <c r="W1681">
        <v>18.940000000000001</v>
      </c>
    </row>
    <row r="1682" spans="7:23" x14ac:dyDescent="0.3">
      <c r="G1682" s="19">
        <v>25301</v>
      </c>
      <c r="H1682">
        <v>0</v>
      </c>
      <c r="I1682">
        <v>0</v>
      </c>
      <c r="Q1682" s="19">
        <v>30901</v>
      </c>
      <c r="R1682">
        <v>29.83</v>
      </c>
      <c r="S1682">
        <f t="shared" si="52"/>
        <v>27.009999999999998</v>
      </c>
      <c r="T1682">
        <v>24.19</v>
      </c>
      <c r="U1682">
        <v>27.46</v>
      </c>
      <c r="V1682">
        <f t="shared" si="53"/>
        <v>22.995000000000001</v>
      </c>
      <c r="W1682">
        <v>18.53</v>
      </c>
    </row>
    <row r="1683" spans="7:23" x14ac:dyDescent="0.3">
      <c r="G1683" s="19">
        <v>25302</v>
      </c>
      <c r="H1683">
        <v>0</v>
      </c>
      <c r="I1683">
        <v>0</v>
      </c>
      <c r="Q1683" s="19">
        <v>30902</v>
      </c>
      <c r="R1683">
        <v>30.8</v>
      </c>
      <c r="S1683">
        <f t="shared" si="52"/>
        <v>25.414999999999999</v>
      </c>
      <c r="T1683">
        <v>20.03</v>
      </c>
      <c r="U1683">
        <v>28.36</v>
      </c>
      <c r="V1683">
        <f t="shared" si="53"/>
        <v>21.85</v>
      </c>
      <c r="W1683">
        <v>15.34</v>
      </c>
    </row>
    <row r="1684" spans="7:23" x14ac:dyDescent="0.3">
      <c r="G1684" s="19">
        <v>25303</v>
      </c>
      <c r="H1684">
        <v>0</v>
      </c>
      <c r="I1684">
        <v>0</v>
      </c>
      <c r="Q1684" s="19">
        <v>30903</v>
      </c>
      <c r="R1684">
        <v>32.97</v>
      </c>
      <c r="S1684">
        <f t="shared" si="52"/>
        <v>26.335000000000001</v>
      </c>
      <c r="T1684">
        <v>19.7</v>
      </c>
      <c r="U1684">
        <v>30.35</v>
      </c>
      <c r="V1684">
        <f t="shared" si="53"/>
        <v>22.72</v>
      </c>
      <c r="W1684">
        <v>15.09</v>
      </c>
    </row>
    <row r="1685" spans="7:23" x14ac:dyDescent="0.3">
      <c r="G1685" s="19">
        <v>25304</v>
      </c>
      <c r="H1685">
        <v>0</v>
      </c>
      <c r="I1685">
        <v>0</v>
      </c>
      <c r="Q1685" s="19">
        <v>30904</v>
      </c>
      <c r="R1685">
        <v>32.43</v>
      </c>
      <c r="S1685">
        <f t="shared" si="52"/>
        <v>26.725000000000001</v>
      </c>
      <c r="T1685">
        <v>21.02</v>
      </c>
      <c r="U1685">
        <v>29.85</v>
      </c>
      <c r="V1685">
        <f t="shared" si="53"/>
        <v>22.97</v>
      </c>
      <c r="W1685">
        <v>16.09</v>
      </c>
    </row>
    <row r="1686" spans="7:23" x14ac:dyDescent="0.3">
      <c r="G1686" s="19">
        <v>25305</v>
      </c>
      <c r="H1686">
        <v>0</v>
      </c>
      <c r="I1686">
        <v>0</v>
      </c>
      <c r="Q1686" s="19">
        <v>30905</v>
      </c>
      <c r="R1686">
        <v>36.21</v>
      </c>
      <c r="S1686">
        <f t="shared" si="52"/>
        <v>28.83</v>
      </c>
      <c r="T1686">
        <v>21.45</v>
      </c>
      <c r="U1686">
        <v>33.33</v>
      </c>
      <c r="V1686">
        <f t="shared" si="53"/>
        <v>24.88</v>
      </c>
      <c r="W1686">
        <v>16.43</v>
      </c>
    </row>
    <row r="1687" spans="7:23" x14ac:dyDescent="0.3">
      <c r="G1687" s="19">
        <v>25306</v>
      </c>
      <c r="H1687">
        <v>0</v>
      </c>
      <c r="I1687">
        <v>0</v>
      </c>
      <c r="Q1687" s="19">
        <v>30906</v>
      </c>
      <c r="R1687">
        <v>30.91</v>
      </c>
      <c r="S1687">
        <f t="shared" si="52"/>
        <v>26.73</v>
      </c>
      <c r="T1687">
        <v>22.55</v>
      </c>
      <c r="U1687">
        <v>28.46</v>
      </c>
      <c r="V1687">
        <f t="shared" si="53"/>
        <v>22.865000000000002</v>
      </c>
      <c r="W1687">
        <v>17.27</v>
      </c>
    </row>
    <row r="1688" spans="7:23" x14ac:dyDescent="0.3">
      <c r="G1688" s="19">
        <v>25307</v>
      </c>
      <c r="H1688">
        <v>0</v>
      </c>
      <c r="I1688">
        <v>0</v>
      </c>
      <c r="Q1688" s="19">
        <v>30907</v>
      </c>
      <c r="R1688">
        <v>30.48</v>
      </c>
      <c r="S1688">
        <f t="shared" si="52"/>
        <v>27.28</v>
      </c>
      <c r="T1688">
        <v>24.08</v>
      </c>
      <c r="U1688">
        <v>28.06</v>
      </c>
      <c r="V1688">
        <f t="shared" si="53"/>
        <v>23.25</v>
      </c>
      <c r="W1688">
        <v>18.440000000000001</v>
      </c>
    </row>
    <row r="1689" spans="7:23" x14ac:dyDescent="0.3">
      <c r="G1689" s="19">
        <v>25308</v>
      </c>
      <c r="H1689">
        <v>0</v>
      </c>
      <c r="I1689">
        <v>0</v>
      </c>
      <c r="Q1689" s="19">
        <v>30908</v>
      </c>
      <c r="R1689">
        <v>31.13</v>
      </c>
      <c r="S1689">
        <f t="shared" si="52"/>
        <v>27.384999999999998</v>
      </c>
      <c r="T1689">
        <v>23.64</v>
      </c>
      <c r="U1689">
        <v>28.66</v>
      </c>
      <c r="V1689">
        <f t="shared" si="53"/>
        <v>23.384999999999998</v>
      </c>
      <c r="W1689">
        <v>18.11</v>
      </c>
    </row>
    <row r="1690" spans="7:23" x14ac:dyDescent="0.3">
      <c r="G1690" s="19">
        <v>25309</v>
      </c>
      <c r="H1690">
        <v>0</v>
      </c>
      <c r="I1690">
        <v>0</v>
      </c>
      <c r="Q1690" s="19">
        <v>30909</v>
      </c>
      <c r="R1690">
        <v>30.91</v>
      </c>
      <c r="S1690">
        <f t="shared" si="52"/>
        <v>25.855</v>
      </c>
      <c r="T1690">
        <v>20.8</v>
      </c>
      <c r="U1690">
        <v>28.46</v>
      </c>
      <c r="V1690">
        <f t="shared" si="53"/>
        <v>22.195</v>
      </c>
      <c r="W1690">
        <v>15.93</v>
      </c>
    </row>
    <row r="1691" spans="7:23" x14ac:dyDescent="0.3">
      <c r="G1691" s="19">
        <v>25310</v>
      </c>
      <c r="H1691">
        <v>0</v>
      </c>
      <c r="I1691">
        <v>0</v>
      </c>
      <c r="Q1691" s="19">
        <v>30910</v>
      </c>
      <c r="R1691">
        <v>30.05</v>
      </c>
      <c r="S1691">
        <f t="shared" si="52"/>
        <v>26.245000000000001</v>
      </c>
      <c r="T1691">
        <v>22.44</v>
      </c>
      <c r="U1691">
        <v>27.66</v>
      </c>
      <c r="V1691">
        <f t="shared" si="53"/>
        <v>22.42</v>
      </c>
      <c r="W1691">
        <v>17.18</v>
      </c>
    </row>
    <row r="1692" spans="7:23" x14ac:dyDescent="0.3">
      <c r="G1692" s="19">
        <v>25311</v>
      </c>
      <c r="H1692">
        <v>0</v>
      </c>
      <c r="I1692">
        <v>0</v>
      </c>
      <c r="Q1692" s="19">
        <v>30911</v>
      </c>
      <c r="R1692">
        <v>30.05</v>
      </c>
      <c r="S1692">
        <f t="shared" si="52"/>
        <v>25.645</v>
      </c>
      <c r="T1692">
        <v>21.24</v>
      </c>
      <c r="U1692">
        <v>27.66</v>
      </c>
      <c r="V1692">
        <f t="shared" si="53"/>
        <v>21.96</v>
      </c>
      <c r="W1692">
        <v>16.260000000000002</v>
      </c>
    </row>
    <row r="1693" spans="7:23" x14ac:dyDescent="0.3">
      <c r="G1693" s="19">
        <v>25312</v>
      </c>
      <c r="H1693">
        <v>0</v>
      </c>
      <c r="I1693">
        <v>0</v>
      </c>
      <c r="Q1693" s="19">
        <v>30912</v>
      </c>
      <c r="R1693">
        <v>29.4</v>
      </c>
      <c r="S1693">
        <f t="shared" si="52"/>
        <v>27.07</v>
      </c>
      <c r="T1693">
        <v>24.74</v>
      </c>
      <c r="U1693">
        <v>27.06</v>
      </c>
      <c r="V1693">
        <f t="shared" si="53"/>
        <v>23</v>
      </c>
      <c r="W1693">
        <v>18.940000000000001</v>
      </c>
    </row>
    <row r="1694" spans="7:23" x14ac:dyDescent="0.3">
      <c r="G1694" s="19">
        <v>25313</v>
      </c>
      <c r="H1694">
        <v>0</v>
      </c>
      <c r="I1694">
        <v>0</v>
      </c>
      <c r="Q1694" s="19">
        <v>30913</v>
      </c>
      <c r="R1694">
        <v>29.18</v>
      </c>
      <c r="S1694">
        <f t="shared" si="52"/>
        <v>26.85</v>
      </c>
      <c r="T1694">
        <v>24.52</v>
      </c>
      <c r="U1694">
        <v>26.87</v>
      </c>
      <c r="V1694">
        <f t="shared" si="53"/>
        <v>22.825000000000003</v>
      </c>
      <c r="W1694">
        <v>18.78</v>
      </c>
    </row>
    <row r="1695" spans="7:23" x14ac:dyDescent="0.3">
      <c r="G1695" s="19">
        <v>25314</v>
      </c>
      <c r="H1695">
        <v>0</v>
      </c>
      <c r="I1695">
        <v>0</v>
      </c>
      <c r="Q1695" s="19">
        <v>30914</v>
      </c>
      <c r="R1695">
        <v>29.72</v>
      </c>
      <c r="S1695">
        <f t="shared" si="52"/>
        <v>26.57</v>
      </c>
      <c r="T1695">
        <v>23.42</v>
      </c>
      <c r="U1695">
        <v>27.36</v>
      </c>
      <c r="V1695">
        <f t="shared" si="53"/>
        <v>22.65</v>
      </c>
      <c r="W1695">
        <v>17.940000000000001</v>
      </c>
    </row>
    <row r="1696" spans="7:23" x14ac:dyDescent="0.3">
      <c r="G1696" s="19">
        <v>25315</v>
      </c>
      <c r="H1696">
        <v>0</v>
      </c>
      <c r="I1696">
        <v>0</v>
      </c>
      <c r="Q1696" s="19">
        <v>30915</v>
      </c>
      <c r="R1696">
        <v>31.35</v>
      </c>
      <c r="S1696">
        <f t="shared" si="52"/>
        <v>26.075000000000003</v>
      </c>
      <c r="T1696">
        <v>20.8</v>
      </c>
      <c r="U1696">
        <v>28.86</v>
      </c>
      <c r="V1696">
        <f t="shared" si="53"/>
        <v>22.395</v>
      </c>
      <c r="W1696">
        <v>15.93</v>
      </c>
    </row>
    <row r="1697" spans="7:23" x14ac:dyDescent="0.3">
      <c r="G1697" s="19">
        <v>25316</v>
      </c>
      <c r="H1697">
        <v>0</v>
      </c>
      <c r="I1697">
        <v>0</v>
      </c>
      <c r="Q1697" s="19">
        <v>30916</v>
      </c>
      <c r="R1697">
        <v>31.56</v>
      </c>
      <c r="S1697">
        <f t="shared" si="52"/>
        <v>25.905000000000001</v>
      </c>
      <c r="T1697">
        <v>20.25</v>
      </c>
      <c r="U1697">
        <v>29.05</v>
      </c>
      <c r="V1697">
        <f t="shared" si="53"/>
        <v>22.28</v>
      </c>
      <c r="W1697">
        <v>15.51</v>
      </c>
    </row>
    <row r="1698" spans="7:23" x14ac:dyDescent="0.3">
      <c r="G1698" s="19">
        <v>25317</v>
      </c>
      <c r="H1698">
        <v>0</v>
      </c>
      <c r="I1698">
        <v>0</v>
      </c>
      <c r="Q1698" s="19">
        <v>30917</v>
      </c>
      <c r="R1698">
        <v>32.43</v>
      </c>
      <c r="S1698">
        <f t="shared" si="52"/>
        <v>26.835000000000001</v>
      </c>
      <c r="T1698">
        <v>21.24</v>
      </c>
      <c r="U1698">
        <v>29.85</v>
      </c>
      <c r="V1698">
        <f t="shared" si="53"/>
        <v>23.055</v>
      </c>
      <c r="W1698">
        <v>16.260000000000002</v>
      </c>
    </row>
    <row r="1699" spans="7:23" x14ac:dyDescent="0.3">
      <c r="G1699" s="19">
        <v>25318</v>
      </c>
      <c r="H1699">
        <v>0</v>
      </c>
      <c r="I1699">
        <v>0</v>
      </c>
      <c r="Q1699" s="19">
        <v>30918</v>
      </c>
      <c r="R1699">
        <v>33.83</v>
      </c>
      <c r="S1699">
        <f t="shared" si="52"/>
        <v>27.314999999999998</v>
      </c>
      <c r="T1699">
        <v>20.8</v>
      </c>
      <c r="U1699">
        <v>31.14</v>
      </c>
      <c r="V1699">
        <f t="shared" si="53"/>
        <v>23.535</v>
      </c>
      <c r="W1699">
        <v>15.93</v>
      </c>
    </row>
    <row r="1700" spans="7:23" x14ac:dyDescent="0.3">
      <c r="G1700" s="19">
        <v>25319</v>
      </c>
      <c r="H1700">
        <v>0</v>
      </c>
      <c r="I1700">
        <v>0</v>
      </c>
      <c r="Q1700" s="19">
        <v>30919</v>
      </c>
      <c r="R1700">
        <v>30.7</v>
      </c>
      <c r="S1700">
        <f t="shared" si="52"/>
        <v>26.46</v>
      </c>
      <c r="T1700">
        <v>22.22</v>
      </c>
      <c r="U1700">
        <v>28.26</v>
      </c>
      <c r="V1700">
        <f t="shared" si="53"/>
        <v>22.64</v>
      </c>
      <c r="W1700">
        <v>17.02</v>
      </c>
    </row>
    <row r="1701" spans="7:23" x14ac:dyDescent="0.3">
      <c r="G1701" s="19">
        <v>25320</v>
      </c>
      <c r="H1701">
        <v>0</v>
      </c>
      <c r="I1701">
        <v>0</v>
      </c>
      <c r="Q1701" s="19">
        <v>30920</v>
      </c>
      <c r="R1701">
        <v>30.48</v>
      </c>
      <c r="S1701">
        <f t="shared" si="52"/>
        <v>25.09</v>
      </c>
      <c r="T1701">
        <v>19.7</v>
      </c>
      <c r="U1701">
        <v>28.06</v>
      </c>
      <c r="V1701">
        <f t="shared" si="53"/>
        <v>21.574999999999999</v>
      </c>
      <c r="W1701">
        <v>15.09</v>
      </c>
    </row>
    <row r="1702" spans="7:23" x14ac:dyDescent="0.3">
      <c r="G1702" s="19">
        <v>25321</v>
      </c>
      <c r="H1702">
        <v>0</v>
      </c>
      <c r="I1702">
        <v>2.31</v>
      </c>
      <c r="Q1702" s="19">
        <v>30921</v>
      </c>
      <c r="R1702">
        <v>30.48</v>
      </c>
      <c r="S1702">
        <f t="shared" si="52"/>
        <v>25.310000000000002</v>
      </c>
      <c r="T1702">
        <v>20.14</v>
      </c>
      <c r="U1702">
        <v>28.06</v>
      </c>
      <c r="V1702">
        <f t="shared" si="53"/>
        <v>21.74</v>
      </c>
      <c r="W1702">
        <v>15.42</v>
      </c>
    </row>
    <row r="1703" spans="7:23" x14ac:dyDescent="0.3">
      <c r="G1703" s="19">
        <v>25322</v>
      </c>
      <c r="H1703">
        <v>0</v>
      </c>
      <c r="I1703">
        <v>0.9</v>
      </c>
      <c r="Q1703" s="19">
        <v>30922</v>
      </c>
      <c r="R1703">
        <v>29.18</v>
      </c>
      <c r="S1703">
        <f t="shared" si="52"/>
        <v>25.754999999999999</v>
      </c>
      <c r="T1703">
        <v>22.33</v>
      </c>
      <c r="U1703">
        <v>26.87</v>
      </c>
      <c r="V1703">
        <f t="shared" si="53"/>
        <v>21.984999999999999</v>
      </c>
      <c r="W1703">
        <v>17.100000000000001</v>
      </c>
    </row>
    <row r="1704" spans="7:23" x14ac:dyDescent="0.3">
      <c r="G1704" s="19">
        <v>25323</v>
      </c>
      <c r="H1704">
        <v>0</v>
      </c>
      <c r="I1704">
        <v>0</v>
      </c>
      <c r="Q1704" s="19">
        <v>30923</v>
      </c>
      <c r="R1704">
        <v>28.64</v>
      </c>
      <c r="S1704">
        <f t="shared" si="52"/>
        <v>23.734999999999999</v>
      </c>
      <c r="T1704">
        <v>18.829999999999998</v>
      </c>
      <c r="U1704">
        <v>26.37</v>
      </c>
      <c r="V1704">
        <f t="shared" si="53"/>
        <v>20.395</v>
      </c>
      <c r="W1704">
        <v>14.42</v>
      </c>
    </row>
    <row r="1705" spans="7:23" x14ac:dyDescent="0.3">
      <c r="G1705" s="19">
        <v>25324</v>
      </c>
      <c r="H1705">
        <v>0</v>
      </c>
      <c r="I1705">
        <v>0</v>
      </c>
      <c r="Q1705" s="19">
        <v>30924</v>
      </c>
      <c r="R1705">
        <v>28.64</v>
      </c>
      <c r="S1705">
        <f t="shared" si="52"/>
        <v>23.405000000000001</v>
      </c>
      <c r="T1705">
        <v>18.170000000000002</v>
      </c>
      <c r="U1705">
        <v>26.37</v>
      </c>
      <c r="V1705">
        <f t="shared" si="53"/>
        <v>20.14</v>
      </c>
      <c r="W1705">
        <v>13.91</v>
      </c>
    </row>
    <row r="1706" spans="7:23" x14ac:dyDescent="0.3">
      <c r="G1706" s="19">
        <v>25325</v>
      </c>
      <c r="H1706">
        <v>0</v>
      </c>
      <c r="I1706">
        <v>0</v>
      </c>
      <c r="Q1706" s="19">
        <v>30925</v>
      </c>
      <c r="R1706">
        <v>29.61</v>
      </c>
      <c r="S1706">
        <f t="shared" si="52"/>
        <v>24.07</v>
      </c>
      <c r="T1706">
        <v>18.53</v>
      </c>
      <c r="U1706">
        <v>27.1</v>
      </c>
      <c r="V1706">
        <f t="shared" si="53"/>
        <v>20.39</v>
      </c>
      <c r="W1706">
        <v>13.68</v>
      </c>
    </row>
    <row r="1707" spans="7:23" x14ac:dyDescent="0.3">
      <c r="G1707" s="19">
        <v>25326</v>
      </c>
      <c r="H1707">
        <v>0</v>
      </c>
      <c r="I1707">
        <v>0</v>
      </c>
      <c r="Q1707" s="19">
        <v>30926</v>
      </c>
      <c r="R1707">
        <v>30.36</v>
      </c>
      <c r="S1707">
        <f t="shared" si="52"/>
        <v>23.835000000000001</v>
      </c>
      <c r="T1707">
        <v>17.309999999999999</v>
      </c>
      <c r="U1707">
        <v>27.79</v>
      </c>
      <c r="V1707">
        <f t="shared" si="53"/>
        <v>20.29</v>
      </c>
      <c r="W1707">
        <v>12.79</v>
      </c>
    </row>
    <row r="1708" spans="7:23" x14ac:dyDescent="0.3">
      <c r="G1708" s="19">
        <v>25327</v>
      </c>
      <c r="H1708">
        <v>0</v>
      </c>
      <c r="I1708">
        <v>0</v>
      </c>
      <c r="Q1708" s="19">
        <v>30927</v>
      </c>
      <c r="R1708">
        <v>29.29</v>
      </c>
      <c r="S1708">
        <f t="shared" si="52"/>
        <v>24.02</v>
      </c>
      <c r="T1708">
        <v>18.75</v>
      </c>
      <c r="U1708">
        <v>26.81</v>
      </c>
      <c r="V1708">
        <f t="shared" si="53"/>
        <v>20.324999999999999</v>
      </c>
      <c r="W1708">
        <v>13.84</v>
      </c>
    </row>
    <row r="1709" spans="7:23" x14ac:dyDescent="0.3">
      <c r="G1709" s="19">
        <v>25328</v>
      </c>
      <c r="H1709">
        <v>0</v>
      </c>
      <c r="I1709">
        <v>0</v>
      </c>
      <c r="Q1709" s="19">
        <v>30928</v>
      </c>
      <c r="R1709">
        <v>29.18</v>
      </c>
      <c r="S1709">
        <f t="shared" si="52"/>
        <v>25.73</v>
      </c>
      <c r="T1709">
        <v>22.28</v>
      </c>
      <c r="U1709">
        <v>26.71</v>
      </c>
      <c r="V1709">
        <f t="shared" si="53"/>
        <v>21.58</v>
      </c>
      <c r="W1709">
        <v>16.45</v>
      </c>
    </row>
    <row r="1710" spans="7:23" x14ac:dyDescent="0.3">
      <c r="G1710" s="19">
        <v>25329</v>
      </c>
      <c r="H1710">
        <v>0</v>
      </c>
      <c r="I1710">
        <v>0</v>
      </c>
      <c r="Q1710" s="19">
        <v>30929</v>
      </c>
      <c r="R1710">
        <v>30.58</v>
      </c>
      <c r="S1710">
        <f t="shared" si="52"/>
        <v>24.884999999999998</v>
      </c>
      <c r="T1710">
        <v>19.190000000000001</v>
      </c>
      <c r="U1710">
        <v>27.99</v>
      </c>
      <c r="V1710">
        <f t="shared" si="53"/>
        <v>21.08</v>
      </c>
      <c r="W1710">
        <v>14.17</v>
      </c>
    </row>
    <row r="1711" spans="7:23" x14ac:dyDescent="0.3">
      <c r="G1711" s="19">
        <v>25330</v>
      </c>
      <c r="H1711">
        <v>0</v>
      </c>
      <c r="I1711">
        <v>0</v>
      </c>
      <c r="Q1711" s="19">
        <v>30930</v>
      </c>
      <c r="R1711">
        <v>34.99</v>
      </c>
      <c r="S1711">
        <f t="shared" si="52"/>
        <v>27.97</v>
      </c>
      <c r="T1711">
        <v>20.95</v>
      </c>
      <c r="U1711">
        <v>32.03</v>
      </c>
      <c r="V1711">
        <f t="shared" si="53"/>
        <v>23.75</v>
      </c>
      <c r="W1711">
        <v>15.47</v>
      </c>
    </row>
    <row r="1712" spans="7:23" x14ac:dyDescent="0.3">
      <c r="G1712" s="19">
        <v>25331</v>
      </c>
      <c r="H1712">
        <v>0</v>
      </c>
      <c r="I1712">
        <v>0</v>
      </c>
      <c r="Q1712" s="19">
        <v>30931</v>
      </c>
      <c r="R1712">
        <v>34.880000000000003</v>
      </c>
      <c r="S1712">
        <f t="shared" si="52"/>
        <v>30.12</v>
      </c>
      <c r="T1712">
        <v>25.36</v>
      </c>
      <c r="U1712">
        <v>31.93</v>
      </c>
      <c r="V1712">
        <f t="shared" si="53"/>
        <v>25.33</v>
      </c>
      <c r="W1712">
        <v>18.73</v>
      </c>
    </row>
    <row r="1713" spans="7:23" x14ac:dyDescent="0.3">
      <c r="G1713" s="19">
        <v>25332</v>
      </c>
      <c r="H1713">
        <v>0</v>
      </c>
      <c r="I1713">
        <v>0</v>
      </c>
      <c r="Q1713" s="19">
        <v>30932</v>
      </c>
      <c r="R1713">
        <v>30.36</v>
      </c>
      <c r="S1713">
        <f t="shared" si="52"/>
        <v>26.1</v>
      </c>
      <c r="T1713">
        <v>21.84</v>
      </c>
      <c r="U1713">
        <v>27.79</v>
      </c>
      <c r="V1713">
        <f t="shared" si="53"/>
        <v>21.954999999999998</v>
      </c>
      <c r="W1713">
        <v>16.12</v>
      </c>
    </row>
    <row r="1714" spans="7:23" x14ac:dyDescent="0.3">
      <c r="G1714" s="19">
        <v>25333</v>
      </c>
      <c r="H1714">
        <v>0</v>
      </c>
      <c r="I1714">
        <v>0</v>
      </c>
      <c r="Q1714" s="19">
        <v>30933</v>
      </c>
      <c r="R1714">
        <v>29.61</v>
      </c>
      <c r="S1714">
        <f t="shared" si="52"/>
        <v>26.824999999999999</v>
      </c>
      <c r="T1714">
        <v>24.04</v>
      </c>
      <c r="U1714">
        <v>27.1</v>
      </c>
      <c r="V1714">
        <f t="shared" si="53"/>
        <v>22.425000000000001</v>
      </c>
      <c r="W1714">
        <v>17.75</v>
      </c>
    </row>
    <row r="1715" spans="7:23" x14ac:dyDescent="0.3">
      <c r="G1715" s="19">
        <v>25334</v>
      </c>
      <c r="H1715">
        <v>0</v>
      </c>
      <c r="I1715">
        <v>0</v>
      </c>
      <c r="Q1715" s="19">
        <v>30934</v>
      </c>
      <c r="R1715">
        <v>29.93</v>
      </c>
      <c r="S1715">
        <f t="shared" si="52"/>
        <v>24.78</v>
      </c>
      <c r="T1715">
        <v>19.63</v>
      </c>
      <c r="U1715">
        <v>27.4</v>
      </c>
      <c r="V1715">
        <f t="shared" si="53"/>
        <v>20.95</v>
      </c>
      <c r="W1715">
        <v>14.5</v>
      </c>
    </row>
    <row r="1716" spans="7:23" x14ac:dyDescent="0.3">
      <c r="G1716" s="19">
        <v>25335</v>
      </c>
      <c r="H1716">
        <v>0</v>
      </c>
      <c r="I1716">
        <v>0</v>
      </c>
      <c r="Q1716" s="19">
        <v>30935</v>
      </c>
      <c r="R1716">
        <v>30.04</v>
      </c>
      <c r="S1716">
        <f t="shared" si="52"/>
        <v>24.395</v>
      </c>
      <c r="T1716">
        <v>18.75</v>
      </c>
      <c r="U1716">
        <v>27.5</v>
      </c>
      <c r="V1716">
        <f t="shared" si="53"/>
        <v>20.67</v>
      </c>
      <c r="W1716">
        <v>13.84</v>
      </c>
    </row>
    <row r="1717" spans="7:23" x14ac:dyDescent="0.3">
      <c r="G1717" s="19">
        <v>25336</v>
      </c>
      <c r="H1717">
        <v>0</v>
      </c>
      <c r="I1717">
        <v>0</v>
      </c>
      <c r="Q1717" s="19">
        <v>30936</v>
      </c>
      <c r="R1717">
        <v>32.299999999999997</v>
      </c>
      <c r="S1717">
        <f t="shared" si="52"/>
        <v>25.305</v>
      </c>
      <c r="T1717">
        <v>18.309999999999999</v>
      </c>
      <c r="U1717">
        <v>29.57</v>
      </c>
      <c r="V1717">
        <f t="shared" si="53"/>
        <v>21.545000000000002</v>
      </c>
      <c r="W1717">
        <v>13.52</v>
      </c>
    </row>
    <row r="1718" spans="7:23" x14ac:dyDescent="0.3">
      <c r="G1718" s="19">
        <v>25337</v>
      </c>
      <c r="H1718">
        <v>0</v>
      </c>
      <c r="I1718">
        <v>0</v>
      </c>
      <c r="Q1718" s="19">
        <v>30937</v>
      </c>
      <c r="R1718">
        <v>36.07</v>
      </c>
      <c r="S1718">
        <f t="shared" si="52"/>
        <v>28.509999999999998</v>
      </c>
      <c r="T1718">
        <v>20.95</v>
      </c>
      <c r="U1718">
        <v>33.020000000000003</v>
      </c>
      <c r="V1718">
        <f t="shared" si="53"/>
        <v>24.245000000000001</v>
      </c>
      <c r="W1718">
        <v>15.47</v>
      </c>
    </row>
    <row r="1719" spans="7:23" x14ac:dyDescent="0.3">
      <c r="G1719" s="19">
        <v>25338</v>
      </c>
      <c r="H1719">
        <v>0</v>
      </c>
      <c r="I1719">
        <v>0</v>
      </c>
      <c r="Q1719" s="19">
        <v>30938</v>
      </c>
      <c r="R1719">
        <v>30.36</v>
      </c>
      <c r="S1719">
        <f t="shared" si="52"/>
        <v>26.32</v>
      </c>
      <c r="T1719">
        <v>22.28</v>
      </c>
      <c r="U1719">
        <v>27.79</v>
      </c>
      <c r="V1719">
        <f t="shared" si="53"/>
        <v>22.119999999999997</v>
      </c>
      <c r="W1719">
        <v>16.45</v>
      </c>
    </row>
    <row r="1720" spans="7:23" x14ac:dyDescent="0.3">
      <c r="G1720" s="19">
        <v>25339</v>
      </c>
      <c r="H1720">
        <v>0</v>
      </c>
      <c r="I1720">
        <v>0</v>
      </c>
      <c r="Q1720" s="19">
        <v>30939</v>
      </c>
      <c r="R1720">
        <v>30.36</v>
      </c>
      <c r="S1720">
        <f t="shared" si="52"/>
        <v>26.21</v>
      </c>
      <c r="T1720">
        <v>22.06</v>
      </c>
      <c r="U1720">
        <v>27.79</v>
      </c>
      <c r="V1720">
        <f t="shared" si="53"/>
        <v>22.04</v>
      </c>
      <c r="W1720">
        <v>16.29</v>
      </c>
    </row>
    <row r="1721" spans="7:23" x14ac:dyDescent="0.3">
      <c r="G1721" s="19">
        <v>25340</v>
      </c>
      <c r="H1721">
        <v>0</v>
      </c>
      <c r="I1721">
        <v>0</v>
      </c>
      <c r="Q1721" s="19">
        <v>30940</v>
      </c>
      <c r="R1721">
        <v>28.53</v>
      </c>
      <c r="S1721">
        <f t="shared" si="52"/>
        <v>26.065000000000001</v>
      </c>
      <c r="T1721">
        <v>23.6</v>
      </c>
      <c r="U1721">
        <v>26.12</v>
      </c>
      <c r="V1721">
        <f t="shared" si="53"/>
        <v>21.774999999999999</v>
      </c>
      <c r="W1721">
        <v>17.43</v>
      </c>
    </row>
    <row r="1722" spans="7:23" x14ac:dyDescent="0.3">
      <c r="G1722" s="19">
        <v>25341</v>
      </c>
      <c r="H1722">
        <v>0</v>
      </c>
      <c r="I1722">
        <v>0</v>
      </c>
      <c r="Q1722" s="19">
        <v>30941</v>
      </c>
      <c r="R1722">
        <v>27.56</v>
      </c>
      <c r="S1722">
        <f t="shared" si="52"/>
        <v>25.47</v>
      </c>
      <c r="T1722">
        <v>23.38</v>
      </c>
      <c r="U1722">
        <v>25.23</v>
      </c>
      <c r="V1722">
        <f t="shared" si="53"/>
        <v>21.245000000000001</v>
      </c>
      <c r="W1722">
        <v>17.260000000000002</v>
      </c>
    </row>
    <row r="1723" spans="7:23" x14ac:dyDescent="0.3">
      <c r="G1723" s="19">
        <v>25342</v>
      </c>
      <c r="H1723">
        <v>0</v>
      </c>
      <c r="I1723">
        <v>0</v>
      </c>
      <c r="Q1723" s="19">
        <v>30942</v>
      </c>
      <c r="R1723">
        <v>26.06</v>
      </c>
      <c r="S1723">
        <f t="shared" si="52"/>
        <v>23.95</v>
      </c>
      <c r="T1723">
        <v>21.84</v>
      </c>
      <c r="U1723">
        <v>23.85</v>
      </c>
      <c r="V1723">
        <f t="shared" si="53"/>
        <v>19.984999999999999</v>
      </c>
      <c r="W1723">
        <v>16.12</v>
      </c>
    </row>
    <row r="1724" spans="7:23" x14ac:dyDescent="0.3">
      <c r="G1724" s="19">
        <v>25343</v>
      </c>
      <c r="H1724">
        <v>0</v>
      </c>
      <c r="I1724">
        <v>0</v>
      </c>
      <c r="Q1724" s="19">
        <v>30943</v>
      </c>
      <c r="R1724">
        <v>27.13</v>
      </c>
      <c r="S1724">
        <f t="shared" si="52"/>
        <v>23.6</v>
      </c>
      <c r="T1724">
        <v>20.07</v>
      </c>
      <c r="U1724">
        <v>24.84</v>
      </c>
      <c r="V1724">
        <f t="shared" si="53"/>
        <v>19.829999999999998</v>
      </c>
      <c r="W1724">
        <v>14.82</v>
      </c>
    </row>
    <row r="1725" spans="7:23" x14ac:dyDescent="0.3">
      <c r="G1725" s="19">
        <v>25344</v>
      </c>
      <c r="H1725">
        <v>0</v>
      </c>
      <c r="I1725">
        <v>0</v>
      </c>
      <c r="Q1725" s="19">
        <v>30944</v>
      </c>
      <c r="R1725">
        <v>27.13</v>
      </c>
      <c r="S1725">
        <f t="shared" si="52"/>
        <v>21.504999999999999</v>
      </c>
      <c r="T1725">
        <v>15.88</v>
      </c>
      <c r="U1725">
        <v>24.84</v>
      </c>
      <c r="V1725">
        <f t="shared" si="53"/>
        <v>18.285</v>
      </c>
      <c r="W1725">
        <v>11.73</v>
      </c>
    </row>
    <row r="1726" spans="7:23" x14ac:dyDescent="0.3">
      <c r="G1726" s="19">
        <v>25345</v>
      </c>
      <c r="H1726">
        <v>0</v>
      </c>
      <c r="I1726">
        <v>0</v>
      </c>
      <c r="Q1726" s="19">
        <v>30945</v>
      </c>
      <c r="R1726">
        <v>26.92</v>
      </c>
      <c r="S1726">
        <f t="shared" si="52"/>
        <v>22.615000000000002</v>
      </c>
      <c r="T1726">
        <v>18.309999999999999</v>
      </c>
      <c r="U1726">
        <v>24.64</v>
      </c>
      <c r="V1726">
        <f t="shared" si="53"/>
        <v>19.079999999999998</v>
      </c>
      <c r="W1726">
        <v>13.52</v>
      </c>
    </row>
    <row r="1727" spans="7:23" x14ac:dyDescent="0.3">
      <c r="G1727" s="19">
        <v>25346</v>
      </c>
      <c r="H1727">
        <v>0</v>
      </c>
      <c r="I1727">
        <v>0</v>
      </c>
      <c r="Q1727" s="19">
        <v>30946</v>
      </c>
      <c r="R1727">
        <v>27.46</v>
      </c>
      <c r="S1727">
        <f t="shared" si="52"/>
        <v>23.545000000000002</v>
      </c>
      <c r="T1727">
        <v>19.63</v>
      </c>
      <c r="U1727">
        <v>25.13</v>
      </c>
      <c r="V1727">
        <f t="shared" si="53"/>
        <v>19.814999999999998</v>
      </c>
      <c r="W1727">
        <v>14.5</v>
      </c>
    </row>
    <row r="1728" spans="7:23" x14ac:dyDescent="0.3">
      <c r="G1728" s="19">
        <v>25347</v>
      </c>
      <c r="H1728">
        <v>0</v>
      </c>
      <c r="I1728">
        <v>0</v>
      </c>
      <c r="Q1728" s="19">
        <v>30947</v>
      </c>
      <c r="R1728">
        <v>27.99</v>
      </c>
      <c r="S1728">
        <f t="shared" si="52"/>
        <v>22.375</v>
      </c>
      <c r="T1728">
        <v>16.760000000000002</v>
      </c>
      <c r="U1728">
        <v>25.62</v>
      </c>
      <c r="V1728">
        <f t="shared" si="53"/>
        <v>19</v>
      </c>
      <c r="W1728">
        <v>12.38</v>
      </c>
    </row>
    <row r="1729" spans="7:23" x14ac:dyDescent="0.3">
      <c r="G1729" s="19">
        <v>25348</v>
      </c>
      <c r="H1729">
        <v>0</v>
      </c>
      <c r="I1729">
        <v>0</v>
      </c>
      <c r="Q1729" s="19">
        <v>30948</v>
      </c>
      <c r="R1729">
        <v>28.21</v>
      </c>
      <c r="S1729">
        <f t="shared" si="52"/>
        <v>23.810000000000002</v>
      </c>
      <c r="T1729">
        <v>19.41</v>
      </c>
      <c r="U1729">
        <v>25.82</v>
      </c>
      <c r="V1729">
        <f t="shared" si="53"/>
        <v>20.074999999999999</v>
      </c>
      <c r="W1729">
        <v>14.33</v>
      </c>
    </row>
    <row r="1730" spans="7:23" x14ac:dyDescent="0.3">
      <c r="G1730" s="19">
        <v>25349</v>
      </c>
      <c r="H1730">
        <v>0</v>
      </c>
      <c r="I1730">
        <v>0</v>
      </c>
      <c r="Q1730" s="19">
        <v>30949</v>
      </c>
      <c r="R1730">
        <v>28.42</v>
      </c>
      <c r="S1730">
        <f t="shared" si="52"/>
        <v>24.135000000000002</v>
      </c>
      <c r="T1730">
        <v>19.850000000000001</v>
      </c>
      <c r="U1730">
        <v>26.02</v>
      </c>
      <c r="V1730">
        <f t="shared" si="53"/>
        <v>20.34</v>
      </c>
      <c r="W1730">
        <v>14.66</v>
      </c>
    </row>
    <row r="1731" spans="7:23" x14ac:dyDescent="0.3">
      <c r="G1731" s="19">
        <v>25350</v>
      </c>
      <c r="H1731">
        <v>0</v>
      </c>
      <c r="I1731">
        <v>0</v>
      </c>
      <c r="Q1731" s="19">
        <v>30950</v>
      </c>
      <c r="R1731">
        <v>28.64</v>
      </c>
      <c r="S1731">
        <f t="shared" ref="S1731:S1794" si="54">(R1731+T1731)/2</f>
        <v>24.245000000000001</v>
      </c>
      <c r="T1731">
        <v>19.850000000000001</v>
      </c>
      <c r="U1731">
        <v>26.22</v>
      </c>
      <c r="V1731">
        <f t="shared" ref="V1731:V1794" si="55">(U1731+W1731)/2</f>
        <v>20.439999999999998</v>
      </c>
      <c r="W1731">
        <v>14.66</v>
      </c>
    </row>
    <row r="1732" spans="7:23" x14ac:dyDescent="0.3">
      <c r="G1732" s="19">
        <v>25351</v>
      </c>
      <c r="H1732">
        <v>0</v>
      </c>
      <c r="I1732">
        <v>0</v>
      </c>
      <c r="Q1732" s="19">
        <v>30951</v>
      </c>
      <c r="R1732">
        <v>29.07</v>
      </c>
      <c r="S1732">
        <f t="shared" si="54"/>
        <v>23.91</v>
      </c>
      <c r="T1732">
        <v>18.75</v>
      </c>
      <c r="U1732">
        <v>26.61</v>
      </c>
      <c r="V1732">
        <f t="shared" si="55"/>
        <v>20.225000000000001</v>
      </c>
      <c r="W1732">
        <v>13.84</v>
      </c>
    </row>
    <row r="1733" spans="7:23" x14ac:dyDescent="0.3">
      <c r="G1733" s="19">
        <v>25352</v>
      </c>
      <c r="H1733">
        <v>0</v>
      </c>
      <c r="I1733">
        <v>0</v>
      </c>
      <c r="Q1733" s="19">
        <v>30952</v>
      </c>
      <c r="R1733">
        <v>29.29</v>
      </c>
      <c r="S1733">
        <f t="shared" si="54"/>
        <v>23.744999999999997</v>
      </c>
      <c r="T1733">
        <v>18.2</v>
      </c>
      <c r="U1733">
        <v>26.81</v>
      </c>
      <c r="V1733">
        <f t="shared" si="55"/>
        <v>20.125</v>
      </c>
      <c r="W1733">
        <v>13.44</v>
      </c>
    </row>
    <row r="1734" spans="7:23" x14ac:dyDescent="0.3">
      <c r="G1734" s="19">
        <v>25353</v>
      </c>
      <c r="H1734">
        <v>0</v>
      </c>
      <c r="I1734">
        <v>0</v>
      </c>
      <c r="Q1734" s="19">
        <v>30953</v>
      </c>
      <c r="R1734">
        <v>30.15</v>
      </c>
      <c r="S1734">
        <f t="shared" si="54"/>
        <v>23.895</v>
      </c>
      <c r="T1734">
        <v>17.64</v>
      </c>
      <c r="U1734">
        <v>27.6</v>
      </c>
      <c r="V1734">
        <f t="shared" si="55"/>
        <v>20.315000000000001</v>
      </c>
      <c r="W1734">
        <v>13.03</v>
      </c>
    </row>
    <row r="1735" spans="7:23" x14ac:dyDescent="0.3">
      <c r="G1735" s="19">
        <v>25354</v>
      </c>
      <c r="H1735">
        <v>0</v>
      </c>
      <c r="I1735">
        <v>0</v>
      </c>
      <c r="Q1735" s="19">
        <v>30954</v>
      </c>
      <c r="R1735">
        <v>29.61</v>
      </c>
      <c r="S1735">
        <f t="shared" si="54"/>
        <v>23.96</v>
      </c>
      <c r="T1735">
        <v>18.309999999999999</v>
      </c>
      <c r="U1735">
        <v>27.1</v>
      </c>
      <c r="V1735">
        <f t="shared" si="55"/>
        <v>20.310000000000002</v>
      </c>
      <c r="W1735">
        <v>13.52</v>
      </c>
    </row>
    <row r="1736" spans="7:23" x14ac:dyDescent="0.3">
      <c r="G1736" s="19">
        <v>25355</v>
      </c>
      <c r="H1736">
        <v>0</v>
      </c>
      <c r="I1736">
        <v>0</v>
      </c>
      <c r="Q1736" s="19">
        <v>30955</v>
      </c>
      <c r="R1736">
        <v>27.98</v>
      </c>
      <c r="S1736">
        <f t="shared" si="54"/>
        <v>22.935000000000002</v>
      </c>
      <c r="T1736">
        <v>17.89</v>
      </c>
      <c r="U1736">
        <v>24.87</v>
      </c>
      <c r="V1736">
        <f t="shared" si="55"/>
        <v>18.59</v>
      </c>
      <c r="W1736">
        <v>12.31</v>
      </c>
    </row>
    <row r="1737" spans="7:23" x14ac:dyDescent="0.3">
      <c r="G1737" s="19">
        <v>25356</v>
      </c>
      <c r="H1737">
        <v>0</v>
      </c>
      <c r="I1737">
        <v>0</v>
      </c>
      <c r="Q1737" s="19">
        <v>30956</v>
      </c>
      <c r="R1737">
        <v>27.45</v>
      </c>
      <c r="S1737">
        <f t="shared" si="54"/>
        <v>23.34</v>
      </c>
      <c r="T1737">
        <v>19.23</v>
      </c>
      <c r="U1737">
        <v>24.41</v>
      </c>
      <c r="V1737">
        <f t="shared" si="55"/>
        <v>18.824999999999999</v>
      </c>
      <c r="W1737">
        <v>13.24</v>
      </c>
    </row>
    <row r="1738" spans="7:23" x14ac:dyDescent="0.3">
      <c r="G1738" s="19">
        <v>25357</v>
      </c>
      <c r="H1738">
        <v>0</v>
      </c>
      <c r="I1738">
        <v>0</v>
      </c>
      <c r="Q1738" s="19">
        <v>30957</v>
      </c>
      <c r="R1738">
        <v>27.45</v>
      </c>
      <c r="S1738">
        <f t="shared" si="54"/>
        <v>22.84</v>
      </c>
      <c r="T1738">
        <v>18.23</v>
      </c>
      <c r="U1738">
        <v>24.41</v>
      </c>
      <c r="V1738">
        <f t="shared" si="55"/>
        <v>18.48</v>
      </c>
      <c r="W1738">
        <v>12.55</v>
      </c>
    </row>
    <row r="1739" spans="7:23" x14ac:dyDescent="0.3">
      <c r="G1739" s="19">
        <v>25358</v>
      </c>
      <c r="H1739">
        <v>0</v>
      </c>
      <c r="I1739">
        <v>0</v>
      </c>
      <c r="Q1739" s="19">
        <v>30958</v>
      </c>
      <c r="R1739">
        <v>27.45</v>
      </c>
      <c r="S1739">
        <f t="shared" si="54"/>
        <v>22.504999999999999</v>
      </c>
      <c r="T1739">
        <v>17.559999999999999</v>
      </c>
      <c r="U1739">
        <v>24.41</v>
      </c>
      <c r="V1739">
        <f t="shared" si="55"/>
        <v>18.245000000000001</v>
      </c>
      <c r="W1739">
        <v>12.08</v>
      </c>
    </row>
    <row r="1740" spans="7:23" x14ac:dyDescent="0.3">
      <c r="G1740" s="19">
        <v>25359</v>
      </c>
      <c r="H1740">
        <v>0</v>
      </c>
      <c r="I1740">
        <v>0</v>
      </c>
      <c r="Q1740" s="19">
        <v>30959</v>
      </c>
      <c r="R1740">
        <v>26.93</v>
      </c>
      <c r="S1740">
        <f t="shared" si="54"/>
        <v>23.810000000000002</v>
      </c>
      <c r="T1740">
        <v>20.69</v>
      </c>
      <c r="U1740">
        <v>23.94</v>
      </c>
      <c r="V1740">
        <f t="shared" si="55"/>
        <v>19.09</v>
      </c>
      <c r="W1740">
        <v>14.24</v>
      </c>
    </row>
    <row r="1741" spans="7:23" x14ac:dyDescent="0.3">
      <c r="G1741" s="19">
        <v>25360</v>
      </c>
      <c r="H1741">
        <v>0</v>
      </c>
      <c r="I1741">
        <v>0</v>
      </c>
      <c r="Q1741" s="19">
        <v>30960</v>
      </c>
      <c r="R1741">
        <v>26.4</v>
      </c>
      <c r="S1741">
        <f t="shared" si="54"/>
        <v>21.585000000000001</v>
      </c>
      <c r="T1741">
        <v>16.77</v>
      </c>
      <c r="U1741">
        <v>23.47</v>
      </c>
      <c r="V1741">
        <f t="shared" si="55"/>
        <v>17.509999999999998</v>
      </c>
      <c r="W1741">
        <v>11.55</v>
      </c>
    </row>
    <row r="1742" spans="7:23" x14ac:dyDescent="0.3">
      <c r="G1742" s="19">
        <v>25361</v>
      </c>
      <c r="H1742">
        <v>0</v>
      </c>
      <c r="I1742">
        <v>0</v>
      </c>
      <c r="Q1742" s="19">
        <v>30961</v>
      </c>
      <c r="R1742">
        <v>25.55</v>
      </c>
      <c r="S1742">
        <f t="shared" si="54"/>
        <v>22.615000000000002</v>
      </c>
      <c r="T1742">
        <v>19.68</v>
      </c>
      <c r="U1742">
        <v>22.72</v>
      </c>
      <c r="V1742">
        <f t="shared" si="55"/>
        <v>18.134999999999998</v>
      </c>
      <c r="W1742">
        <v>13.55</v>
      </c>
    </row>
    <row r="1743" spans="7:23" x14ac:dyDescent="0.3">
      <c r="G1743" s="19">
        <v>25362</v>
      </c>
      <c r="H1743">
        <v>0</v>
      </c>
      <c r="I1743">
        <v>0</v>
      </c>
      <c r="Q1743" s="19">
        <v>30962</v>
      </c>
      <c r="R1743">
        <v>23.97</v>
      </c>
      <c r="S1743">
        <f t="shared" si="54"/>
        <v>22.33</v>
      </c>
      <c r="T1743">
        <v>20.69</v>
      </c>
      <c r="U1743">
        <v>21.31</v>
      </c>
      <c r="V1743">
        <f t="shared" si="55"/>
        <v>17.774999999999999</v>
      </c>
      <c r="W1743">
        <v>14.24</v>
      </c>
    </row>
    <row r="1744" spans="7:23" x14ac:dyDescent="0.3">
      <c r="G1744" s="19">
        <v>25363</v>
      </c>
      <c r="H1744">
        <v>0</v>
      </c>
      <c r="I1744">
        <v>0</v>
      </c>
      <c r="Q1744" s="19">
        <v>30963</v>
      </c>
      <c r="R1744">
        <v>25.77</v>
      </c>
      <c r="S1744">
        <f t="shared" si="54"/>
        <v>22.39</v>
      </c>
      <c r="T1744">
        <v>19.010000000000002</v>
      </c>
      <c r="U1744">
        <v>22.9</v>
      </c>
      <c r="V1744">
        <f t="shared" si="55"/>
        <v>17.989999999999998</v>
      </c>
      <c r="W1744">
        <v>13.08</v>
      </c>
    </row>
    <row r="1745" spans="7:23" x14ac:dyDescent="0.3">
      <c r="G1745" s="19">
        <v>25364</v>
      </c>
      <c r="H1745">
        <v>0.76</v>
      </c>
      <c r="I1745">
        <v>0</v>
      </c>
      <c r="Q1745" s="19">
        <v>30964</v>
      </c>
      <c r="R1745">
        <v>28.72</v>
      </c>
      <c r="S1745">
        <f t="shared" si="54"/>
        <v>22.355</v>
      </c>
      <c r="T1745">
        <v>15.99</v>
      </c>
      <c r="U1745">
        <v>25.53</v>
      </c>
      <c r="V1745">
        <f t="shared" si="55"/>
        <v>18.27</v>
      </c>
      <c r="W1745">
        <v>11.01</v>
      </c>
    </row>
    <row r="1746" spans="7:23" x14ac:dyDescent="0.3">
      <c r="G1746" s="19">
        <v>25365</v>
      </c>
      <c r="H1746">
        <v>0.64</v>
      </c>
      <c r="I1746">
        <v>0</v>
      </c>
      <c r="Q1746" s="19">
        <v>30965</v>
      </c>
      <c r="R1746">
        <v>27.98</v>
      </c>
      <c r="S1746">
        <f t="shared" si="54"/>
        <v>24.89</v>
      </c>
      <c r="T1746">
        <v>21.8</v>
      </c>
      <c r="U1746">
        <v>24.87</v>
      </c>
      <c r="V1746">
        <f t="shared" si="55"/>
        <v>19.940000000000001</v>
      </c>
      <c r="W1746">
        <v>15.01</v>
      </c>
    </row>
    <row r="1747" spans="7:23" x14ac:dyDescent="0.3">
      <c r="G1747" s="19">
        <v>25366</v>
      </c>
      <c r="H1747">
        <v>1.91</v>
      </c>
      <c r="I1747">
        <v>2.3199999999999998</v>
      </c>
      <c r="Q1747" s="19">
        <v>30966</v>
      </c>
      <c r="R1747">
        <v>24.08</v>
      </c>
      <c r="S1747">
        <f t="shared" si="54"/>
        <v>22.215</v>
      </c>
      <c r="T1747">
        <v>20.350000000000001</v>
      </c>
      <c r="U1747">
        <v>21.4</v>
      </c>
      <c r="V1747">
        <f t="shared" si="55"/>
        <v>17.704999999999998</v>
      </c>
      <c r="W1747">
        <v>14.01</v>
      </c>
    </row>
    <row r="1748" spans="7:23" x14ac:dyDescent="0.3">
      <c r="G1748" s="19">
        <v>25367</v>
      </c>
      <c r="H1748">
        <v>0</v>
      </c>
      <c r="I1748">
        <v>0</v>
      </c>
      <c r="Q1748" s="19">
        <v>30967</v>
      </c>
      <c r="R1748">
        <v>22.17</v>
      </c>
      <c r="S1748">
        <f t="shared" si="54"/>
        <v>20.815000000000001</v>
      </c>
      <c r="T1748">
        <v>19.46</v>
      </c>
      <c r="U1748">
        <v>19.71</v>
      </c>
      <c r="V1748">
        <f t="shared" si="55"/>
        <v>16.55</v>
      </c>
      <c r="W1748">
        <v>13.39</v>
      </c>
    </row>
    <row r="1749" spans="7:23" x14ac:dyDescent="0.3">
      <c r="G1749" s="19">
        <v>25368</v>
      </c>
      <c r="H1749">
        <v>0</v>
      </c>
      <c r="I1749">
        <v>0</v>
      </c>
      <c r="Q1749" s="19">
        <v>30968</v>
      </c>
      <c r="R1749">
        <v>20.7</v>
      </c>
      <c r="S1749">
        <f t="shared" si="54"/>
        <v>18.96</v>
      </c>
      <c r="T1749">
        <v>17.22</v>
      </c>
      <c r="U1749">
        <v>18.399999999999999</v>
      </c>
      <c r="V1749">
        <f t="shared" si="55"/>
        <v>15.125</v>
      </c>
      <c r="W1749">
        <v>11.85</v>
      </c>
    </row>
    <row r="1750" spans="7:23" x14ac:dyDescent="0.3">
      <c r="G1750" s="19">
        <v>25369</v>
      </c>
      <c r="H1750">
        <v>0</v>
      </c>
      <c r="I1750">
        <v>0</v>
      </c>
      <c r="Q1750" s="19">
        <v>30969</v>
      </c>
      <c r="R1750">
        <v>22.07</v>
      </c>
      <c r="S1750">
        <f t="shared" si="54"/>
        <v>19.535</v>
      </c>
      <c r="T1750">
        <v>17</v>
      </c>
      <c r="U1750">
        <v>19.62</v>
      </c>
      <c r="V1750">
        <f t="shared" si="55"/>
        <v>15.66</v>
      </c>
      <c r="W1750">
        <v>11.7</v>
      </c>
    </row>
    <row r="1751" spans="7:23" x14ac:dyDescent="0.3">
      <c r="G1751" s="19">
        <v>25370</v>
      </c>
      <c r="H1751">
        <v>0</v>
      </c>
      <c r="I1751">
        <v>0</v>
      </c>
      <c r="Q1751" s="19">
        <v>30970</v>
      </c>
      <c r="R1751">
        <v>22.17</v>
      </c>
      <c r="S1751">
        <f t="shared" si="54"/>
        <v>20.255000000000003</v>
      </c>
      <c r="T1751">
        <v>18.34</v>
      </c>
      <c r="U1751">
        <v>19.71</v>
      </c>
      <c r="V1751">
        <f t="shared" si="55"/>
        <v>16.164999999999999</v>
      </c>
      <c r="W1751">
        <v>12.62</v>
      </c>
    </row>
    <row r="1752" spans="7:23" x14ac:dyDescent="0.3">
      <c r="G1752" s="19">
        <v>25371</v>
      </c>
      <c r="H1752">
        <v>0</v>
      </c>
      <c r="I1752">
        <v>0</v>
      </c>
      <c r="Q1752" s="19">
        <v>30971</v>
      </c>
      <c r="R1752">
        <v>23.65</v>
      </c>
      <c r="S1752">
        <f t="shared" si="54"/>
        <v>20.21</v>
      </c>
      <c r="T1752">
        <v>16.77</v>
      </c>
      <c r="U1752">
        <v>21.03</v>
      </c>
      <c r="V1752">
        <f t="shared" si="55"/>
        <v>16.29</v>
      </c>
      <c r="W1752">
        <v>11.55</v>
      </c>
    </row>
    <row r="1753" spans="7:23" x14ac:dyDescent="0.3">
      <c r="G1753" s="19">
        <v>25372</v>
      </c>
      <c r="H1753">
        <v>0</v>
      </c>
      <c r="I1753">
        <v>0</v>
      </c>
      <c r="Q1753" s="19">
        <v>30972</v>
      </c>
      <c r="R1753">
        <v>23.44</v>
      </c>
      <c r="S1753">
        <f t="shared" si="54"/>
        <v>19.825000000000003</v>
      </c>
      <c r="T1753">
        <v>16.21</v>
      </c>
      <c r="U1753">
        <v>20.84</v>
      </c>
      <c r="V1753">
        <f t="shared" si="55"/>
        <v>16</v>
      </c>
      <c r="W1753">
        <v>11.16</v>
      </c>
    </row>
    <row r="1754" spans="7:23" x14ac:dyDescent="0.3">
      <c r="G1754" s="19">
        <v>25373</v>
      </c>
      <c r="H1754">
        <v>0</v>
      </c>
      <c r="I1754">
        <v>0</v>
      </c>
      <c r="Q1754" s="19">
        <v>30973</v>
      </c>
      <c r="R1754">
        <v>22.39</v>
      </c>
      <c r="S1754">
        <f t="shared" si="54"/>
        <v>19.914999999999999</v>
      </c>
      <c r="T1754">
        <v>17.440000000000001</v>
      </c>
      <c r="U1754">
        <v>19.899999999999999</v>
      </c>
      <c r="V1754">
        <f t="shared" si="55"/>
        <v>15.954999999999998</v>
      </c>
      <c r="W1754">
        <v>12.01</v>
      </c>
    </row>
    <row r="1755" spans="7:23" x14ac:dyDescent="0.3">
      <c r="G1755" s="19">
        <v>25374</v>
      </c>
      <c r="H1755">
        <v>0</v>
      </c>
      <c r="I1755">
        <v>0</v>
      </c>
      <c r="Q1755" s="19">
        <v>30974</v>
      </c>
      <c r="R1755">
        <v>23.23</v>
      </c>
      <c r="S1755">
        <f t="shared" si="54"/>
        <v>19.440000000000001</v>
      </c>
      <c r="T1755">
        <v>15.65</v>
      </c>
      <c r="U1755">
        <v>20.65</v>
      </c>
      <c r="V1755">
        <f t="shared" si="55"/>
        <v>15.715</v>
      </c>
      <c r="W1755">
        <v>10.78</v>
      </c>
    </row>
    <row r="1756" spans="7:23" x14ac:dyDescent="0.3">
      <c r="G1756" s="19">
        <v>25375</v>
      </c>
      <c r="H1756">
        <v>0</v>
      </c>
      <c r="I1756">
        <v>0</v>
      </c>
      <c r="Q1756" s="19">
        <v>30975</v>
      </c>
      <c r="R1756">
        <v>22.17</v>
      </c>
      <c r="S1756">
        <f t="shared" si="54"/>
        <v>19.36</v>
      </c>
      <c r="T1756">
        <v>16.55</v>
      </c>
      <c r="U1756">
        <v>19.71</v>
      </c>
      <c r="V1756">
        <f t="shared" si="55"/>
        <v>15.55</v>
      </c>
      <c r="W1756">
        <v>11.39</v>
      </c>
    </row>
    <row r="1757" spans="7:23" x14ac:dyDescent="0.3">
      <c r="G1757" s="19">
        <v>25376</v>
      </c>
      <c r="H1757">
        <v>0</v>
      </c>
      <c r="I1757">
        <v>3.22</v>
      </c>
      <c r="Q1757" s="19">
        <v>30976</v>
      </c>
      <c r="R1757">
        <v>19.850000000000001</v>
      </c>
      <c r="S1757">
        <f t="shared" si="54"/>
        <v>18.925000000000001</v>
      </c>
      <c r="T1757">
        <v>18</v>
      </c>
      <c r="U1757">
        <v>17.649999999999999</v>
      </c>
      <c r="V1757">
        <f t="shared" si="55"/>
        <v>15.02</v>
      </c>
      <c r="W1757">
        <v>12.39</v>
      </c>
    </row>
    <row r="1758" spans="7:23" x14ac:dyDescent="0.3">
      <c r="G1758" s="19">
        <v>25377</v>
      </c>
      <c r="H1758">
        <v>0</v>
      </c>
      <c r="I1758">
        <v>10.039999999999999</v>
      </c>
      <c r="Q1758" s="19">
        <v>30977</v>
      </c>
      <c r="R1758">
        <v>19.010000000000002</v>
      </c>
      <c r="S1758">
        <f t="shared" si="54"/>
        <v>17.670000000000002</v>
      </c>
      <c r="T1758">
        <v>16.329999999999998</v>
      </c>
      <c r="U1758">
        <v>16.899999999999999</v>
      </c>
      <c r="V1758">
        <f t="shared" si="55"/>
        <v>14.07</v>
      </c>
      <c r="W1758">
        <v>11.24</v>
      </c>
    </row>
    <row r="1759" spans="7:23" x14ac:dyDescent="0.3">
      <c r="G1759" s="19">
        <v>25378</v>
      </c>
      <c r="H1759">
        <v>0</v>
      </c>
      <c r="I1759">
        <v>0</v>
      </c>
      <c r="Q1759" s="19">
        <v>30978</v>
      </c>
      <c r="R1759">
        <v>18.579999999999998</v>
      </c>
      <c r="S1759">
        <f t="shared" si="54"/>
        <v>17.23</v>
      </c>
      <c r="T1759">
        <v>15.88</v>
      </c>
      <c r="U1759">
        <v>16.52</v>
      </c>
      <c r="V1759">
        <f t="shared" si="55"/>
        <v>13.725</v>
      </c>
      <c r="W1759">
        <v>10.93</v>
      </c>
    </row>
    <row r="1760" spans="7:23" x14ac:dyDescent="0.3">
      <c r="G1760" s="19">
        <v>25379</v>
      </c>
      <c r="H1760">
        <v>0</v>
      </c>
      <c r="I1760">
        <v>0</v>
      </c>
      <c r="Q1760" s="19">
        <v>30979</v>
      </c>
      <c r="R1760">
        <v>18.8</v>
      </c>
      <c r="S1760">
        <f t="shared" si="54"/>
        <v>17.225000000000001</v>
      </c>
      <c r="T1760">
        <v>15.65</v>
      </c>
      <c r="U1760">
        <v>16.71</v>
      </c>
      <c r="V1760">
        <f t="shared" si="55"/>
        <v>13.745000000000001</v>
      </c>
      <c r="W1760">
        <v>10.78</v>
      </c>
    </row>
    <row r="1761" spans="7:23" x14ac:dyDescent="0.3">
      <c r="G1761" s="19">
        <v>25380</v>
      </c>
      <c r="H1761">
        <v>0</v>
      </c>
      <c r="I1761">
        <v>0</v>
      </c>
      <c r="Q1761" s="19">
        <v>30980</v>
      </c>
      <c r="R1761">
        <v>20.38</v>
      </c>
      <c r="S1761">
        <f t="shared" si="54"/>
        <v>17.795000000000002</v>
      </c>
      <c r="T1761">
        <v>15.21</v>
      </c>
      <c r="U1761">
        <v>18.12</v>
      </c>
      <c r="V1761">
        <f t="shared" si="55"/>
        <v>14.295000000000002</v>
      </c>
      <c r="W1761">
        <v>10.47</v>
      </c>
    </row>
    <row r="1762" spans="7:23" x14ac:dyDescent="0.3">
      <c r="G1762" s="19">
        <v>25381</v>
      </c>
      <c r="H1762">
        <v>0</v>
      </c>
      <c r="I1762">
        <v>0</v>
      </c>
      <c r="Q1762" s="19">
        <v>30981</v>
      </c>
      <c r="R1762">
        <v>19.32</v>
      </c>
      <c r="S1762">
        <f t="shared" si="54"/>
        <v>17.824999999999999</v>
      </c>
      <c r="T1762">
        <v>16.329999999999998</v>
      </c>
      <c r="U1762">
        <v>17.18</v>
      </c>
      <c r="V1762">
        <f t="shared" si="55"/>
        <v>14.21</v>
      </c>
      <c r="W1762">
        <v>11.24</v>
      </c>
    </row>
    <row r="1763" spans="7:23" x14ac:dyDescent="0.3">
      <c r="G1763" s="19">
        <v>25382</v>
      </c>
      <c r="H1763">
        <v>0</v>
      </c>
      <c r="I1763">
        <v>0</v>
      </c>
      <c r="Q1763" s="19">
        <v>30982</v>
      </c>
      <c r="R1763">
        <v>20.7</v>
      </c>
      <c r="S1763">
        <f t="shared" si="54"/>
        <v>16.78</v>
      </c>
      <c r="T1763">
        <v>12.86</v>
      </c>
      <c r="U1763">
        <v>18.399999999999999</v>
      </c>
      <c r="V1763">
        <f t="shared" si="55"/>
        <v>13.625</v>
      </c>
      <c r="W1763">
        <v>8.85</v>
      </c>
    </row>
    <row r="1764" spans="7:23" x14ac:dyDescent="0.3">
      <c r="G1764" s="19">
        <v>25383</v>
      </c>
      <c r="H1764">
        <v>0</v>
      </c>
      <c r="I1764">
        <v>0</v>
      </c>
      <c r="Q1764" s="19">
        <v>30983</v>
      </c>
      <c r="R1764">
        <v>21.12</v>
      </c>
      <c r="S1764">
        <f t="shared" si="54"/>
        <v>15.425000000000001</v>
      </c>
      <c r="T1764">
        <v>9.73</v>
      </c>
      <c r="U1764">
        <v>18.77</v>
      </c>
      <c r="V1764">
        <f t="shared" si="55"/>
        <v>12.734999999999999</v>
      </c>
      <c r="W1764">
        <v>6.7</v>
      </c>
    </row>
    <row r="1765" spans="7:23" x14ac:dyDescent="0.3">
      <c r="G1765" s="19">
        <v>25384</v>
      </c>
      <c r="H1765">
        <v>0</v>
      </c>
      <c r="I1765">
        <v>0</v>
      </c>
      <c r="Q1765" s="19">
        <v>30984</v>
      </c>
      <c r="R1765">
        <v>23.13</v>
      </c>
      <c r="S1765">
        <f t="shared" si="54"/>
        <v>17.045000000000002</v>
      </c>
      <c r="T1765">
        <v>10.96</v>
      </c>
      <c r="U1765">
        <v>20.56</v>
      </c>
      <c r="V1765">
        <f t="shared" si="55"/>
        <v>14.049999999999999</v>
      </c>
      <c r="W1765">
        <v>7.54</v>
      </c>
    </row>
    <row r="1766" spans="7:23" x14ac:dyDescent="0.3">
      <c r="G1766" s="19">
        <v>25385</v>
      </c>
      <c r="H1766">
        <v>0</v>
      </c>
      <c r="I1766">
        <v>0</v>
      </c>
      <c r="Q1766" s="19">
        <v>30985</v>
      </c>
      <c r="R1766">
        <v>23.65</v>
      </c>
      <c r="S1766">
        <f t="shared" si="54"/>
        <v>18.645</v>
      </c>
      <c r="T1766">
        <v>13.64</v>
      </c>
      <c r="U1766">
        <v>21.03</v>
      </c>
      <c r="V1766">
        <f t="shared" si="55"/>
        <v>15.21</v>
      </c>
      <c r="W1766">
        <v>9.39</v>
      </c>
    </row>
    <row r="1767" spans="7:23" x14ac:dyDescent="0.3">
      <c r="G1767" s="19">
        <v>25386</v>
      </c>
      <c r="H1767">
        <v>0</v>
      </c>
      <c r="I1767">
        <v>0</v>
      </c>
      <c r="Q1767" s="19">
        <v>30986</v>
      </c>
      <c r="R1767">
        <v>23.24</v>
      </c>
      <c r="S1767">
        <f t="shared" si="54"/>
        <v>18.355</v>
      </c>
      <c r="T1767">
        <v>13.47</v>
      </c>
      <c r="U1767">
        <v>20.67</v>
      </c>
      <c r="V1767">
        <f t="shared" si="55"/>
        <v>14.675000000000001</v>
      </c>
      <c r="W1767">
        <v>8.68</v>
      </c>
    </row>
    <row r="1768" spans="7:23" x14ac:dyDescent="0.3">
      <c r="G1768" s="19">
        <v>25387</v>
      </c>
      <c r="H1768">
        <v>0</v>
      </c>
      <c r="I1768">
        <v>0</v>
      </c>
      <c r="Q1768" s="19">
        <v>30987</v>
      </c>
      <c r="R1768">
        <v>25.35</v>
      </c>
      <c r="S1768">
        <f t="shared" si="54"/>
        <v>19.695</v>
      </c>
      <c r="T1768">
        <v>14.04</v>
      </c>
      <c r="U1768">
        <v>22.55</v>
      </c>
      <c r="V1768">
        <f t="shared" si="55"/>
        <v>15.795</v>
      </c>
      <c r="W1768">
        <v>9.0399999999999991</v>
      </c>
    </row>
    <row r="1769" spans="7:23" x14ac:dyDescent="0.3">
      <c r="G1769" s="19">
        <v>25388</v>
      </c>
      <c r="H1769">
        <v>0</v>
      </c>
      <c r="I1769">
        <v>0</v>
      </c>
      <c r="Q1769" s="19">
        <v>30988</v>
      </c>
      <c r="R1769">
        <v>24.51</v>
      </c>
      <c r="S1769">
        <f t="shared" si="54"/>
        <v>21.085000000000001</v>
      </c>
      <c r="T1769">
        <v>17.66</v>
      </c>
      <c r="U1769">
        <v>21.8</v>
      </c>
      <c r="V1769">
        <f t="shared" si="55"/>
        <v>16.59</v>
      </c>
      <c r="W1769">
        <v>11.38</v>
      </c>
    </row>
    <row r="1770" spans="7:23" x14ac:dyDescent="0.3">
      <c r="G1770" s="19">
        <v>25389</v>
      </c>
      <c r="H1770">
        <v>0</v>
      </c>
      <c r="I1770">
        <v>0</v>
      </c>
      <c r="Q1770" s="19">
        <v>30989</v>
      </c>
      <c r="R1770">
        <v>24.4</v>
      </c>
      <c r="S1770">
        <f t="shared" si="54"/>
        <v>20.975000000000001</v>
      </c>
      <c r="T1770">
        <v>17.55</v>
      </c>
      <c r="U1770">
        <v>21.7</v>
      </c>
      <c r="V1770">
        <f t="shared" si="55"/>
        <v>16.5</v>
      </c>
      <c r="W1770">
        <v>11.3</v>
      </c>
    </row>
    <row r="1771" spans="7:23" x14ac:dyDescent="0.3">
      <c r="G1771" s="19">
        <v>25390</v>
      </c>
      <c r="H1771">
        <v>0</v>
      </c>
      <c r="I1771">
        <v>0</v>
      </c>
      <c r="Q1771" s="19">
        <v>30990</v>
      </c>
      <c r="R1771">
        <v>23.13</v>
      </c>
      <c r="S1771">
        <f t="shared" si="54"/>
        <v>19.035</v>
      </c>
      <c r="T1771">
        <v>14.94</v>
      </c>
      <c r="U1771">
        <v>20.58</v>
      </c>
      <c r="V1771">
        <f t="shared" si="55"/>
        <v>15.105</v>
      </c>
      <c r="W1771">
        <v>9.6300000000000008</v>
      </c>
    </row>
    <row r="1772" spans="7:23" x14ac:dyDescent="0.3">
      <c r="G1772" s="19">
        <v>25391</v>
      </c>
      <c r="H1772">
        <v>0</v>
      </c>
      <c r="I1772">
        <v>0</v>
      </c>
      <c r="Q1772" s="19">
        <v>30991</v>
      </c>
      <c r="R1772">
        <v>23.45</v>
      </c>
      <c r="S1772">
        <f t="shared" si="54"/>
        <v>20.61</v>
      </c>
      <c r="T1772">
        <v>17.77</v>
      </c>
      <c r="U1772">
        <v>20.86</v>
      </c>
      <c r="V1772">
        <f t="shared" si="55"/>
        <v>16.155000000000001</v>
      </c>
      <c r="W1772">
        <v>11.45</v>
      </c>
    </row>
    <row r="1773" spans="7:23" x14ac:dyDescent="0.3">
      <c r="G1773" s="19">
        <v>25392</v>
      </c>
      <c r="H1773">
        <v>0</v>
      </c>
      <c r="I1773">
        <v>0</v>
      </c>
      <c r="Q1773" s="19">
        <v>30992</v>
      </c>
      <c r="R1773">
        <v>19.010000000000002</v>
      </c>
      <c r="S1773">
        <f t="shared" si="54"/>
        <v>17.770000000000003</v>
      </c>
      <c r="T1773">
        <v>16.53</v>
      </c>
      <c r="U1773">
        <v>16.91</v>
      </c>
      <c r="V1773">
        <f t="shared" si="55"/>
        <v>13.780000000000001</v>
      </c>
      <c r="W1773">
        <v>10.65</v>
      </c>
    </row>
    <row r="1774" spans="7:23" x14ac:dyDescent="0.3">
      <c r="G1774" s="19">
        <v>25393</v>
      </c>
      <c r="H1774">
        <v>0</v>
      </c>
      <c r="I1774">
        <v>0</v>
      </c>
      <c r="Q1774" s="19">
        <v>30993</v>
      </c>
      <c r="R1774">
        <v>20.28</v>
      </c>
      <c r="S1774">
        <f t="shared" si="54"/>
        <v>16.93</v>
      </c>
      <c r="T1774">
        <v>13.58</v>
      </c>
      <c r="U1774">
        <v>18.04</v>
      </c>
      <c r="V1774">
        <f t="shared" si="55"/>
        <v>13.395</v>
      </c>
      <c r="W1774">
        <v>8.75</v>
      </c>
    </row>
    <row r="1775" spans="7:23" x14ac:dyDescent="0.3">
      <c r="G1775" s="19">
        <v>25394</v>
      </c>
      <c r="H1775">
        <v>0</v>
      </c>
      <c r="I1775">
        <v>0</v>
      </c>
      <c r="Q1775" s="19">
        <v>30994</v>
      </c>
      <c r="R1775">
        <v>20.92</v>
      </c>
      <c r="S1775">
        <f t="shared" si="54"/>
        <v>16.344999999999999</v>
      </c>
      <c r="T1775">
        <v>11.77</v>
      </c>
      <c r="U1775">
        <v>18.600000000000001</v>
      </c>
      <c r="V1775">
        <f t="shared" si="55"/>
        <v>13.09</v>
      </c>
      <c r="W1775">
        <v>7.58</v>
      </c>
    </row>
    <row r="1776" spans="7:23" x14ac:dyDescent="0.3">
      <c r="G1776" s="19">
        <v>25395</v>
      </c>
      <c r="H1776">
        <v>0</v>
      </c>
      <c r="I1776">
        <v>0</v>
      </c>
      <c r="Q1776" s="19">
        <v>30995</v>
      </c>
      <c r="R1776">
        <v>22.18</v>
      </c>
      <c r="S1776">
        <f t="shared" si="54"/>
        <v>16.75</v>
      </c>
      <c r="T1776">
        <v>11.32</v>
      </c>
      <c r="U1776">
        <v>19.73</v>
      </c>
      <c r="V1776">
        <f t="shared" si="55"/>
        <v>13.51</v>
      </c>
      <c r="W1776">
        <v>7.29</v>
      </c>
    </row>
    <row r="1777" spans="7:23" x14ac:dyDescent="0.3">
      <c r="G1777" s="19">
        <v>25396</v>
      </c>
      <c r="H1777">
        <v>4.0599999999999996</v>
      </c>
      <c r="I1777">
        <v>0.77</v>
      </c>
      <c r="Q1777" s="19">
        <v>30996</v>
      </c>
      <c r="R1777">
        <v>24.51</v>
      </c>
      <c r="S1777">
        <f t="shared" si="54"/>
        <v>18.82</v>
      </c>
      <c r="T1777">
        <v>13.13</v>
      </c>
      <c r="U1777">
        <v>21.8</v>
      </c>
      <c r="V1777">
        <f t="shared" si="55"/>
        <v>15.13</v>
      </c>
      <c r="W1777">
        <v>8.4600000000000009</v>
      </c>
    </row>
    <row r="1778" spans="7:23" x14ac:dyDescent="0.3">
      <c r="G1778" s="19">
        <v>25397</v>
      </c>
      <c r="H1778">
        <v>5.08</v>
      </c>
      <c r="I1778">
        <v>1.8</v>
      </c>
      <c r="Q1778" s="19">
        <v>30997</v>
      </c>
      <c r="R1778">
        <v>25.35</v>
      </c>
      <c r="S1778">
        <f t="shared" si="54"/>
        <v>20.260000000000002</v>
      </c>
      <c r="T1778">
        <v>15.17</v>
      </c>
      <c r="U1778">
        <v>22.55</v>
      </c>
      <c r="V1778">
        <f t="shared" si="55"/>
        <v>16.16</v>
      </c>
      <c r="W1778">
        <v>9.77</v>
      </c>
    </row>
    <row r="1779" spans="7:23" x14ac:dyDescent="0.3">
      <c r="G1779" s="19">
        <v>25398</v>
      </c>
      <c r="H1779">
        <v>0</v>
      </c>
      <c r="I1779">
        <v>0</v>
      </c>
      <c r="Q1779" s="19">
        <v>30998</v>
      </c>
      <c r="R1779">
        <v>26.83</v>
      </c>
      <c r="S1779">
        <f t="shared" si="54"/>
        <v>22.7</v>
      </c>
      <c r="T1779">
        <v>18.57</v>
      </c>
      <c r="U1779">
        <v>23.87</v>
      </c>
      <c r="V1779">
        <f t="shared" si="55"/>
        <v>17.914999999999999</v>
      </c>
      <c r="W1779">
        <v>11.96</v>
      </c>
    </row>
    <row r="1780" spans="7:23" x14ac:dyDescent="0.3">
      <c r="G1780" s="19">
        <v>25399</v>
      </c>
      <c r="H1780">
        <v>0</v>
      </c>
      <c r="I1780">
        <v>0</v>
      </c>
      <c r="Q1780" s="19">
        <v>30999</v>
      </c>
      <c r="R1780">
        <v>25.35</v>
      </c>
      <c r="S1780">
        <f t="shared" si="54"/>
        <v>22.015000000000001</v>
      </c>
      <c r="T1780">
        <v>18.68</v>
      </c>
      <c r="U1780">
        <v>22.55</v>
      </c>
      <c r="V1780">
        <f t="shared" si="55"/>
        <v>17.29</v>
      </c>
      <c r="W1780">
        <v>12.03</v>
      </c>
    </row>
    <row r="1781" spans="7:23" x14ac:dyDescent="0.3">
      <c r="G1781" s="19">
        <v>25400</v>
      </c>
      <c r="H1781">
        <v>0</v>
      </c>
      <c r="I1781">
        <v>0</v>
      </c>
      <c r="Q1781" s="19">
        <v>31000</v>
      </c>
      <c r="R1781">
        <v>25.46</v>
      </c>
      <c r="S1781">
        <f t="shared" si="54"/>
        <v>21.105</v>
      </c>
      <c r="T1781">
        <v>16.75</v>
      </c>
      <c r="U1781">
        <v>22.64</v>
      </c>
      <c r="V1781">
        <f t="shared" si="55"/>
        <v>16.715</v>
      </c>
      <c r="W1781">
        <v>10.79</v>
      </c>
    </row>
    <row r="1782" spans="7:23" x14ac:dyDescent="0.3">
      <c r="G1782" s="19">
        <v>25401</v>
      </c>
      <c r="H1782">
        <v>5.97</v>
      </c>
      <c r="I1782">
        <v>0</v>
      </c>
      <c r="Q1782" s="19">
        <v>31001</v>
      </c>
      <c r="R1782">
        <v>22.5</v>
      </c>
      <c r="S1782">
        <f t="shared" si="54"/>
        <v>19.454999999999998</v>
      </c>
      <c r="T1782">
        <v>16.41</v>
      </c>
      <c r="U1782">
        <v>20.010000000000002</v>
      </c>
      <c r="V1782">
        <f t="shared" si="55"/>
        <v>15.290000000000001</v>
      </c>
      <c r="W1782">
        <v>10.57</v>
      </c>
    </row>
    <row r="1783" spans="7:23" x14ac:dyDescent="0.3">
      <c r="G1783" s="19">
        <v>25402</v>
      </c>
      <c r="H1783">
        <v>0</v>
      </c>
      <c r="I1783">
        <v>1.55</v>
      </c>
      <c r="Q1783" s="19">
        <v>31002</v>
      </c>
      <c r="R1783">
        <v>18.170000000000002</v>
      </c>
      <c r="S1783">
        <f t="shared" si="54"/>
        <v>15.030000000000001</v>
      </c>
      <c r="T1783">
        <v>11.89</v>
      </c>
      <c r="U1783">
        <v>16.16</v>
      </c>
      <c r="V1783">
        <f t="shared" si="55"/>
        <v>11.91</v>
      </c>
      <c r="W1783">
        <v>7.66</v>
      </c>
    </row>
    <row r="1784" spans="7:23" x14ac:dyDescent="0.3">
      <c r="G1784" s="19">
        <v>25403</v>
      </c>
      <c r="H1784">
        <v>0</v>
      </c>
      <c r="I1784">
        <v>0</v>
      </c>
      <c r="Q1784" s="19">
        <v>31003</v>
      </c>
      <c r="R1784">
        <v>21.97</v>
      </c>
      <c r="S1784">
        <f t="shared" si="54"/>
        <v>14.61</v>
      </c>
      <c r="T1784">
        <v>7.25</v>
      </c>
      <c r="U1784">
        <v>19.54</v>
      </c>
      <c r="V1784">
        <f t="shared" si="55"/>
        <v>12.105</v>
      </c>
      <c r="W1784">
        <v>4.67</v>
      </c>
    </row>
    <row r="1785" spans="7:23" x14ac:dyDescent="0.3">
      <c r="G1785" s="19">
        <v>25404</v>
      </c>
      <c r="H1785">
        <v>0</v>
      </c>
      <c r="I1785">
        <v>0</v>
      </c>
      <c r="Q1785" s="19">
        <v>31004</v>
      </c>
      <c r="R1785">
        <v>23.87</v>
      </c>
      <c r="S1785">
        <f t="shared" si="54"/>
        <v>20.37</v>
      </c>
      <c r="T1785">
        <v>16.87</v>
      </c>
      <c r="U1785">
        <v>21.23</v>
      </c>
      <c r="V1785">
        <f t="shared" si="55"/>
        <v>16.05</v>
      </c>
      <c r="W1785">
        <v>10.87</v>
      </c>
    </row>
    <row r="1786" spans="7:23" x14ac:dyDescent="0.3">
      <c r="G1786" s="19">
        <v>25405</v>
      </c>
      <c r="H1786">
        <v>0</v>
      </c>
      <c r="I1786">
        <v>0</v>
      </c>
      <c r="Q1786" s="19">
        <v>31005</v>
      </c>
      <c r="R1786">
        <v>26.2</v>
      </c>
      <c r="S1786">
        <f t="shared" si="54"/>
        <v>21.875</v>
      </c>
      <c r="T1786">
        <v>17.55</v>
      </c>
      <c r="U1786">
        <v>23.3</v>
      </c>
      <c r="V1786">
        <f t="shared" si="55"/>
        <v>17.3</v>
      </c>
      <c r="W1786">
        <v>11.3</v>
      </c>
    </row>
    <row r="1787" spans="7:23" x14ac:dyDescent="0.3">
      <c r="G1787" s="19">
        <v>25406</v>
      </c>
      <c r="H1787">
        <v>0</v>
      </c>
      <c r="I1787">
        <v>0</v>
      </c>
      <c r="Q1787" s="19">
        <v>31006</v>
      </c>
      <c r="R1787">
        <v>27.99</v>
      </c>
      <c r="S1787">
        <f t="shared" si="54"/>
        <v>23.049999999999997</v>
      </c>
      <c r="T1787">
        <v>18.11</v>
      </c>
      <c r="U1787">
        <v>24.9</v>
      </c>
      <c r="V1787">
        <f t="shared" si="55"/>
        <v>18.285</v>
      </c>
      <c r="W1787">
        <v>11.67</v>
      </c>
    </row>
    <row r="1788" spans="7:23" x14ac:dyDescent="0.3">
      <c r="G1788" s="19">
        <v>25407</v>
      </c>
      <c r="H1788">
        <v>0</v>
      </c>
      <c r="I1788">
        <v>0</v>
      </c>
      <c r="Q1788" s="19">
        <v>31007</v>
      </c>
      <c r="R1788">
        <v>29.89</v>
      </c>
      <c r="S1788">
        <f t="shared" si="54"/>
        <v>24.34</v>
      </c>
      <c r="T1788">
        <v>18.79</v>
      </c>
      <c r="U1788">
        <v>26.59</v>
      </c>
      <c r="V1788">
        <f t="shared" si="55"/>
        <v>19.350000000000001</v>
      </c>
      <c r="W1788">
        <v>12.11</v>
      </c>
    </row>
    <row r="1789" spans="7:23" x14ac:dyDescent="0.3">
      <c r="G1789" s="19">
        <v>25408</v>
      </c>
      <c r="H1789">
        <v>0</v>
      </c>
      <c r="I1789">
        <v>0</v>
      </c>
      <c r="Q1789" s="19">
        <v>31008</v>
      </c>
      <c r="R1789">
        <v>32.32</v>
      </c>
      <c r="S1789">
        <f t="shared" si="54"/>
        <v>26.8</v>
      </c>
      <c r="T1789">
        <v>21.28</v>
      </c>
      <c r="U1789">
        <v>28.75</v>
      </c>
      <c r="V1789">
        <f t="shared" si="55"/>
        <v>21.23</v>
      </c>
      <c r="W1789">
        <v>13.71</v>
      </c>
    </row>
    <row r="1790" spans="7:23" x14ac:dyDescent="0.3">
      <c r="G1790" s="19">
        <v>25409</v>
      </c>
      <c r="H1790">
        <v>0</v>
      </c>
      <c r="I1790">
        <v>0</v>
      </c>
      <c r="Q1790" s="19">
        <v>31009</v>
      </c>
      <c r="R1790">
        <v>26.62</v>
      </c>
      <c r="S1790">
        <f t="shared" si="54"/>
        <v>24.065000000000001</v>
      </c>
      <c r="T1790">
        <v>21.51</v>
      </c>
      <c r="U1790">
        <v>23.68</v>
      </c>
      <c r="V1790">
        <f t="shared" si="55"/>
        <v>18.77</v>
      </c>
      <c r="W1790">
        <v>13.86</v>
      </c>
    </row>
    <row r="1791" spans="7:23" x14ac:dyDescent="0.3">
      <c r="G1791" s="19">
        <v>25410</v>
      </c>
      <c r="H1791">
        <v>0</v>
      </c>
      <c r="I1791">
        <v>13.52</v>
      </c>
      <c r="Q1791" s="19">
        <v>31010</v>
      </c>
      <c r="R1791">
        <v>20.92</v>
      </c>
      <c r="S1791">
        <f t="shared" si="54"/>
        <v>17.93</v>
      </c>
      <c r="T1791">
        <v>14.94</v>
      </c>
      <c r="U1791">
        <v>18.600000000000001</v>
      </c>
      <c r="V1791">
        <f t="shared" si="55"/>
        <v>14.115000000000002</v>
      </c>
      <c r="W1791">
        <v>9.6300000000000008</v>
      </c>
    </row>
    <row r="1792" spans="7:23" x14ac:dyDescent="0.3">
      <c r="G1792" s="19">
        <v>25411</v>
      </c>
      <c r="H1792">
        <v>0</v>
      </c>
      <c r="I1792">
        <v>1.29</v>
      </c>
      <c r="Q1792" s="19">
        <v>31011</v>
      </c>
      <c r="R1792">
        <v>15.32</v>
      </c>
      <c r="S1792">
        <f t="shared" si="54"/>
        <v>12.190000000000001</v>
      </c>
      <c r="T1792">
        <v>9.06</v>
      </c>
      <c r="U1792">
        <v>13.62</v>
      </c>
      <c r="V1792">
        <f t="shared" si="55"/>
        <v>9.7249999999999996</v>
      </c>
      <c r="W1792">
        <v>5.83</v>
      </c>
    </row>
    <row r="1793" spans="7:23" x14ac:dyDescent="0.3">
      <c r="G1793" s="19">
        <v>25412</v>
      </c>
      <c r="H1793">
        <v>0</v>
      </c>
      <c r="I1793">
        <v>0</v>
      </c>
      <c r="Q1793" s="19">
        <v>31012</v>
      </c>
      <c r="R1793">
        <v>21.87</v>
      </c>
      <c r="S1793">
        <f t="shared" si="54"/>
        <v>13.425000000000001</v>
      </c>
      <c r="T1793">
        <v>4.9800000000000004</v>
      </c>
      <c r="U1793">
        <v>19.45</v>
      </c>
      <c r="V1793">
        <f t="shared" si="55"/>
        <v>11.33</v>
      </c>
      <c r="W1793">
        <v>3.21</v>
      </c>
    </row>
    <row r="1794" spans="7:23" x14ac:dyDescent="0.3">
      <c r="G1794" s="19">
        <v>25413</v>
      </c>
      <c r="H1794">
        <v>0</v>
      </c>
      <c r="I1794">
        <v>0</v>
      </c>
      <c r="Q1794" s="19">
        <v>31013</v>
      </c>
      <c r="R1794">
        <v>21.34</v>
      </c>
      <c r="S1794">
        <f t="shared" si="54"/>
        <v>17.745000000000001</v>
      </c>
      <c r="T1794">
        <v>14.15</v>
      </c>
      <c r="U1794">
        <v>18.98</v>
      </c>
      <c r="V1794">
        <f t="shared" si="55"/>
        <v>14.05</v>
      </c>
      <c r="W1794">
        <v>9.1199999999999992</v>
      </c>
    </row>
    <row r="1795" spans="7:23" x14ac:dyDescent="0.3">
      <c r="G1795" s="19">
        <v>25414</v>
      </c>
      <c r="H1795">
        <v>0</v>
      </c>
      <c r="I1795">
        <v>0</v>
      </c>
      <c r="Q1795" s="19">
        <v>31014</v>
      </c>
      <c r="R1795">
        <v>22.71</v>
      </c>
      <c r="S1795">
        <f t="shared" ref="S1795:S1858" si="56">(R1795+T1795)/2</f>
        <v>19.164999999999999</v>
      </c>
      <c r="T1795">
        <v>15.62</v>
      </c>
      <c r="U1795">
        <v>20.2</v>
      </c>
      <c r="V1795">
        <f t="shared" ref="V1795:V1858" si="57">(U1795+W1795)/2</f>
        <v>15.129999999999999</v>
      </c>
      <c r="W1795">
        <v>10.06</v>
      </c>
    </row>
    <row r="1796" spans="7:23" x14ac:dyDescent="0.3">
      <c r="G1796" s="19">
        <v>25415</v>
      </c>
      <c r="H1796">
        <v>0</v>
      </c>
      <c r="I1796">
        <v>0</v>
      </c>
      <c r="Q1796" s="19">
        <v>31015</v>
      </c>
      <c r="R1796">
        <v>20.07</v>
      </c>
      <c r="S1796">
        <f t="shared" si="56"/>
        <v>15.24</v>
      </c>
      <c r="T1796">
        <v>10.41</v>
      </c>
      <c r="U1796">
        <v>17.850000000000001</v>
      </c>
      <c r="V1796">
        <f t="shared" si="57"/>
        <v>12.280000000000001</v>
      </c>
      <c r="W1796">
        <v>6.71</v>
      </c>
    </row>
    <row r="1797" spans="7:23" x14ac:dyDescent="0.3">
      <c r="G1797" s="19">
        <v>25416</v>
      </c>
      <c r="H1797">
        <v>0</v>
      </c>
      <c r="I1797">
        <v>0</v>
      </c>
      <c r="Q1797" s="19">
        <v>31016</v>
      </c>
      <c r="R1797">
        <v>22.07</v>
      </c>
      <c r="S1797">
        <f t="shared" si="56"/>
        <v>16.594999999999999</v>
      </c>
      <c r="T1797">
        <v>11.12</v>
      </c>
      <c r="U1797">
        <v>19.05</v>
      </c>
      <c r="V1797">
        <f t="shared" si="57"/>
        <v>12.655000000000001</v>
      </c>
      <c r="W1797">
        <v>6.26</v>
      </c>
    </row>
    <row r="1798" spans="7:23" x14ac:dyDescent="0.3">
      <c r="G1798" s="19">
        <v>25417</v>
      </c>
      <c r="H1798">
        <v>0.38</v>
      </c>
      <c r="I1798">
        <v>0</v>
      </c>
      <c r="Q1798" s="19">
        <v>31017</v>
      </c>
      <c r="R1798">
        <v>22.49</v>
      </c>
      <c r="S1798">
        <f t="shared" si="56"/>
        <v>20.63</v>
      </c>
      <c r="T1798">
        <v>18.77</v>
      </c>
      <c r="U1798">
        <v>19.41</v>
      </c>
      <c r="V1798">
        <f t="shared" si="57"/>
        <v>14.984999999999999</v>
      </c>
      <c r="W1798">
        <v>10.56</v>
      </c>
    </row>
    <row r="1799" spans="7:23" x14ac:dyDescent="0.3">
      <c r="G1799" s="19">
        <v>25418</v>
      </c>
      <c r="H1799">
        <v>5.72</v>
      </c>
      <c r="I1799">
        <v>3.99</v>
      </c>
      <c r="Q1799" s="19">
        <v>31018</v>
      </c>
      <c r="R1799">
        <v>19.690000000000001</v>
      </c>
      <c r="S1799">
        <f t="shared" si="56"/>
        <v>16.22</v>
      </c>
      <c r="T1799">
        <v>12.75</v>
      </c>
      <c r="U1799">
        <v>16.989999999999998</v>
      </c>
      <c r="V1799">
        <f t="shared" si="57"/>
        <v>12.079999999999998</v>
      </c>
      <c r="W1799">
        <v>7.17</v>
      </c>
    </row>
    <row r="1800" spans="7:23" x14ac:dyDescent="0.3">
      <c r="G1800" s="19">
        <v>25419</v>
      </c>
      <c r="H1800">
        <v>3.18</v>
      </c>
      <c r="I1800">
        <v>0</v>
      </c>
      <c r="Q1800" s="19">
        <v>31019</v>
      </c>
      <c r="R1800">
        <v>22.18</v>
      </c>
      <c r="S1800">
        <f t="shared" si="56"/>
        <v>16.71</v>
      </c>
      <c r="T1800">
        <v>11.24</v>
      </c>
      <c r="U1800">
        <v>19.14</v>
      </c>
      <c r="V1800">
        <f t="shared" si="57"/>
        <v>12.73</v>
      </c>
      <c r="W1800">
        <v>6.32</v>
      </c>
    </row>
    <row r="1801" spans="7:23" x14ac:dyDescent="0.3">
      <c r="G1801" s="19">
        <v>25420</v>
      </c>
      <c r="H1801">
        <v>8</v>
      </c>
      <c r="I1801">
        <v>19.829999999999998</v>
      </c>
      <c r="Q1801" s="19">
        <v>31020</v>
      </c>
      <c r="R1801">
        <v>20</v>
      </c>
      <c r="S1801">
        <f t="shared" si="56"/>
        <v>16.315000000000001</v>
      </c>
      <c r="T1801">
        <v>12.63</v>
      </c>
      <c r="U1801">
        <v>17.260000000000002</v>
      </c>
      <c r="V1801">
        <f t="shared" si="57"/>
        <v>12.18</v>
      </c>
      <c r="W1801">
        <v>7.1</v>
      </c>
    </row>
    <row r="1802" spans="7:23" x14ac:dyDescent="0.3">
      <c r="G1802" s="19">
        <v>25421</v>
      </c>
      <c r="H1802">
        <v>24.13</v>
      </c>
      <c r="I1802">
        <v>9.14</v>
      </c>
      <c r="Q1802" s="19">
        <v>31021</v>
      </c>
      <c r="R1802">
        <v>16.79</v>
      </c>
      <c r="S1802">
        <f t="shared" si="56"/>
        <v>14.19</v>
      </c>
      <c r="T1802">
        <v>11.59</v>
      </c>
      <c r="U1802">
        <v>14.49</v>
      </c>
      <c r="V1802">
        <f t="shared" si="57"/>
        <v>10.504999999999999</v>
      </c>
      <c r="W1802">
        <v>6.52</v>
      </c>
    </row>
    <row r="1803" spans="7:23" x14ac:dyDescent="0.3">
      <c r="G1803" s="19">
        <v>25422</v>
      </c>
      <c r="H1803">
        <v>0</v>
      </c>
      <c r="I1803">
        <v>0</v>
      </c>
      <c r="Q1803" s="19">
        <v>31022</v>
      </c>
      <c r="R1803">
        <v>20.73</v>
      </c>
      <c r="S1803">
        <f t="shared" si="56"/>
        <v>14.77</v>
      </c>
      <c r="T1803">
        <v>8.81</v>
      </c>
      <c r="U1803">
        <v>17.89</v>
      </c>
      <c r="V1803">
        <f t="shared" si="57"/>
        <v>11.42</v>
      </c>
      <c r="W1803">
        <v>4.95</v>
      </c>
    </row>
    <row r="1804" spans="7:23" x14ac:dyDescent="0.3">
      <c r="G1804" s="19">
        <v>25423</v>
      </c>
      <c r="H1804">
        <v>0</v>
      </c>
      <c r="I1804">
        <v>0</v>
      </c>
      <c r="Q1804" s="19">
        <v>31023</v>
      </c>
      <c r="R1804">
        <v>20.73</v>
      </c>
      <c r="S1804">
        <f t="shared" si="56"/>
        <v>16.97</v>
      </c>
      <c r="T1804">
        <v>13.21</v>
      </c>
      <c r="U1804">
        <v>17.89</v>
      </c>
      <c r="V1804">
        <f t="shared" si="57"/>
        <v>12.66</v>
      </c>
      <c r="W1804">
        <v>7.43</v>
      </c>
    </row>
    <row r="1805" spans="7:23" x14ac:dyDescent="0.3">
      <c r="G1805" s="19">
        <v>25424</v>
      </c>
      <c r="H1805">
        <v>0</v>
      </c>
      <c r="I1805">
        <v>0</v>
      </c>
      <c r="Q1805" s="19">
        <v>31024</v>
      </c>
      <c r="R1805">
        <v>22.39</v>
      </c>
      <c r="S1805">
        <f t="shared" si="56"/>
        <v>18.145</v>
      </c>
      <c r="T1805">
        <v>13.9</v>
      </c>
      <c r="U1805">
        <v>19.32</v>
      </c>
      <c r="V1805">
        <f t="shared" si="57"/>
        <v>13.57</v>
      </c>
      <c r="W1805">
        <v>7.82</v>
      </c>
    </row>
    <row r="1806" spans="7:23" x14ac:dyDescent="0.3">
      <c r="G1806" s="19">
        <v>25425</v>
      </c>
      <c r="H1806">
        <v>0</v>
      </c>
      <c r="I1806">
        <v>0</v>
      </c>
      <c r="Q1806" s="19">
        <v>31025</v>
      </c>
      <c r="R1806">
        <v>21.35</v>
      </c>
      <c r="S1806">
        <f t="shared" si="56"/>
        <v>18.495000000000001</v>
      </c>
      <c r="T1806">
        <v>15.64</v>
      </c>
      <c r="U1806">
        <v>18.420000000000002</v>
      </c>
      <c r="V1806">
        <f t="shared" si="57"/>
        <v>13.610000000000001</v>
      </c>
      <c r="W1806">
        <v>8.8000000000000007</v>
      </c>
    </row>
    <row r="1807" spans="7:23" x14ac:dyDescent="0.3">
      <c r="G1807" s="19">
        <v>25426</v>
      </c>
      <c r="H1807">
        <v>4.1900000000000004</v>
      </c>
      <c r="I1807">
        <v>0.26</v>
      </c>
      <c r="Q1807" s="19">
        <v>31026</v>
      </c>
      <c r="R1807">
        <v>18.239999999999998</v>
      </c>
      <c r="S1807">
        <f t="shared" si="56"/>
        <v>17.055</v>
      </c>
      <c r="T1807">
        <v>15.87</v>
      </c>
      <c r="U1807">
        <v>15.74</v>
      </c>
      <c r="V1807">
        <f t="shared" si="57"/>
        <v>12.335000000000001</v>
      </c>
      <c r="W1807">
        <v>8.93</v>
      </c>
    </row>
    <row r="1808" spans="7:23" x14ac:dyDescent="0.3">
      <c r="G1808" s="19">
        <v>25427</v>
      </c>
      <c r="H1808">
        <v>5.08</v>
      </c>
      <c r="I1808">
        <v>29.75</v>
      </c>
      <c r="Q1808" s="19">
        <v>31027</v>
      </c>
      <c r="R1808">
        <v>17.309999999999999</v>
      </c>
      <c r="S1808">
        <f t="shared" si="56"/>
        <v>14.16</v>
      </c>
      <c r="T1808">
        <v>11.01</v>
      </c>
      <c r="U1808">
        <v>14.94</v>
      </c>
      <c r="V1808">
        <f t="shared" si="57"/>
        <v>10.565</v>
      </c>
      <c r="W1808">
        <v>6.19</v>
      </c>
    </row>
    <row r="1809" spans="7:23" x14ac:dyDescent="0.3">
      <c r="G1809" s="19">
        <v>25428</v>
      </c>
      <c r="H1809">
        <v>16.260000000000002</v>
      </c>
      <c r="I1809">
        <v>6.82</v>
      </c>
      <c r="Q1809" s="19">
        <v>31028</v>
      </c>
      <c r="R1809">
        <v>12.85</v>
      </c>
      <c r="S1809">
        <f t="shared" si="56"/>
        <v>10.83</v>
      </c>
      <c r="T1809">
        <v>8.81</v>
      </c>
      <c r="U1809">
        <v>11.09</v>
      </c>
      <c r="V1809">
        <f t="shared" si="57"/>
        <v>8.02</v>
      </c>
      <c r="W1809">
        <v>4.95</v>
      </c>
    </row>
    <row r="1810" spans="7:23" x14ac:dyDescent="0.3">
      <c r="G1810" s="19">
        <v>25429</v>
      </c>
      <c r="H1810">
        <v>0</v>
      </c>
      <c r="I1810">
        <v>0.52</v>
      </c>
      <c r="Q1810" s="19">
        <v>31029</v>
      </c>
      <c r="R1810">
        <v>16.579999999999998</v>
      </c>
      <c r="S1810">
        <f t="shared" si="56"/>
        <v>13.969999999999999</v>
      </c>
      <c r="T1810">
        <v>11.36</v>
      </c>
      <c r="U1810">
        <v>14.31</v>
      </c>
      <c r="V1810">
        <f t="shared" si="57"/>
        <v>10.35</v>
      </c>
      <c r="W1810">
        <v>6.39</v>
      </c>
    </row>
    <row r="1811" spans="7:23" x14ac:dyDescent="0.3">
      <c r="G1811" s="19">
        <v>25430</v>
      </c>
      <c r="H1811">
        <v>0</v>
      </c>
      <c r="I1811">
        <v>1.67</v>
      </c>
      <c r="Q1811" s="19">
        <v>31030</v>
      </c>
      <c r="R1811">
        <v>17.100000000000001</v>
      </c>
      <c r="S1811">
        <f t="shared" si="56"/>
        <v>14.055</v>
      </c>
      <c r="T1811">
        <v>11.01</v>
      </c>
      <c r="U1811">
        <v>14.76</v>
      </c>
      <c r="V1811">
        <f t="shared" si="57"/>
        <v>10.475</v>
      </c>
      <c r="W1811">
        <v>6.19</v>
      </c>
    </row>
    <row r="1812" spans="7:23" x14ac:dyDescent="0.3">
      <c r="G1812" s="19">
        <v>25431</v>
      </c>
      <c r="H1812">
        <v>0</v>
      </c>
      <c r="I1812">
        <v>4.51</v>
      </c>
      <c r="Q1812" s="19">
        <v>31031</v>
      </c>
      <c r="R1812">
        <v>13.27</v>
      </c>
      <c r="S1812">
        <f t="shared" si="56"/>
        <v>10.98</v>
      </c>
      <c r="T1812">
        <v>8.69</v>
      </c>
      <c r="U1812">
        <v>11.45</v>
      </c>
      <c r="V1812">
        <f t="shared" si="57"/>
        <v>8.17</v>
      </c>
      <c r="W1812">
        <v>4.8899999999999997</v>
      </c>
    </row>
    <row r="1813" spans="7:23" x14ac:dyDescent="0.3">
      <c r="G1813" s="19">
        <v>25432</v>
      </c>
      <c r="H1813">
        <v>0</v>
      </c>
      <c r="I1813">
        <v>0</v>
      </c>
      <c r="Q1813" s="19">
        <v>31032</v>
      </c>
      <c r="R1813">
        <v>18.86</v>
      </c>
      <c r="S1813">
        <f t="shared" si="56"/>
        <v>11.629999999999999</v>
      </c>
      <c r="T1813">
        <v>4.4000000000000004</v>
      </c>
      <c r="U1813">
        <v>16.28</v>
      </c>
      <c r="V1813">
        <f t="shared" si="57"/>
        <v>9.3800000000000008</v>
      </c>
      <c r="W1813">
        <v>2.48</v>
      </c>
    </row>
    <row r="1814" spans="7:23" x14ac:dyDescent="0.3">
      <c r="G1814" s="19">
        <v>25433</v>
      </c>
      <c r="H1814">
        <v>0</v>
      </c>
      <c r="I1814">
        <v>0</v>
      </c>
      <c r="Q1814" s="19">
        <v>31033</v>
      </c>
      <c r="R1814">
        <v>19.38</v>
      </c>
      <c r="S1814">
        <f t="shared" si="56"/>
        <v>13.744999999999999</v>
      </c>
      <c r="T1814">
        <v>8.11</v>
      </c>
      <c r="U1814">
        <v>16.73</v>
      </c>
      <c r="V1814">
        <f t="shared" si="57"/>
        <v>10.645</v>
      </c>
      <c r="W1814">
        <v>4.5599999999999996</v>
      </c>
    </row>
    <row r="1815" spans="7:23" x14ac:dyDescent="0.3">
      <c r="G1815" s="19">
        <v>25434</v>
      </c>
      <c r="H1815">
        <v>0</v>
      </c>
      <c r="I1815">
        <v>0</v>
      </c>
      <c r="Q1815" s="19">
        <v>31034</v>
      </c>
      <c r="R1815">
        <v>19.48</v>
      </c>
      <c r="S1815">
        <f t="shared" si="56"/>
        <v>14.605</v>
      </c>
      <c r="T1815">
        <v>9.73</v>
      </c>
      <c r="U1815">
        <v>16.809999999999999</v>
      </c>
      <c r="V1815">
        <f t="shared" si="57"/>
        <v>11.139999999999999</v>
      </c>
      <c r="W1815">
        <v>5.47</v>
      </c>
    </row>
    <row r="1816" spans="7:23" x14ac:dyDescent="0.3">
      <c r="G1816" s="19">
        <v>25435</v>
      </c>
      <c r="H1816">
        <v>0</v>
      </c>
      <c r="I1816">
        <v>0</v>
      </c>
      <c r="Q1816" s="19">
        <v>31035</v>
      </c>
      <c r="R1816">
        <v>19.690000000000001</v>
      </c>
      <c r="S1816">
        <f t="shared" si="56"/>
        <v>14.77</v>
      </c>
      <c r="T1816">
        <v>9.85</v>
      </c>
      <c r="U1816">
        <v>16.989999999999998</v>
      </c>
      <c r="V1816">
        <f t="shared" si="57"/>
        <v>11.264999999999999</v>
      </c>
      <c r="W1816">
        <v>5.54</v>
      </c>
    </row>
    <row r="1817" spans="7:23" x14ac:dyDescent="0.3">
      <c r="G1817" s="19">
        <v>25436</v>
      </c>
      <c r="H1817">
        <v>0</v>
      </c>
      <c r="I1817">
        <v>4.25</v>
      </c>
      <c r="Q1817" s="19">
        <v>31036</v>
      </c>
      <c r="R1817">
        <v>16.48</v>
      </c>
      <c r="S1817">
        <f t="shared" si="56"/>
        <v>14.265000000000001</v>
      </c>
      <c r="T1817">
        <v>12.05</v>
      </c>
      <c r="U1817">
        <v>14.22</v>
      </c>
      <c r="V1817">
        <f t="shared" si="57"/>
        <v>10.5</v>
      </c>
      <c r="W1817">
        <v>6.78</v>
      </c>
    </row>
    <row r="1818" spans="7:23" x14ac:dyDescent="0.3">
      <c r="G1818" s="19">
        <v>25437</v>
      </c>
      <c r="H1818">
        <v>1.91</v>
      </c>
      <c r="I1818">
        <v>7.47</v>
      </c>
      <c r="Q1818" s="19">
        <v>31037</v>
      </c>
      <c r="R1818">
        <v>18.649999999999999</v>
      </c>
      <c r="S1818">
        <f t="shared" si="56"/>
        <v>15.41</v>
      </c>
      <c r="T1818">
        <v>12.17</v>
      </c>
      <c r="U1818">
        <v>16.100000000000001</v>
      </c>
      <c r="V1818">
        <f t="shared" si="57"/>
        <v>11.47</v>
      </c>
      <c r="W1818">
        <v>6.84</v>
      </c>
    </row>
    <row r="1819" spans="7:23" x14ac:dyDescent="0.3">
      <c r="G1819" s="19">
        <v>25438</v>
      </c>
      <c r="H1819">
        <v>2.54</v>
      </c>
      <c r="I1819">
        <v>3.09</v>
      </c>
      <c r="Q1819" s="19">
        <v>31038</v>
      </c>
      <c r="R1819">
        <v>20.11</v>
      </c>
      <c r="S1819">
        <f t="shared" si="56"/>
        <v>15.614999999999998</v>
      </c>
      <c r="T1819">
        <v>11.12</v>
      </c>
      <c r="U1819">
        <v>17.350000000000001</v>
      </c>
      <c r="V1819">
        <f t="shared" si="57"/>
        <v>11.805</v>
      </c>
      <c r="W1819">
        <v>6.26</v>
      </c>
    </row>
    <row r="1820" spans="7:23" x14ac:dyDescent="0.3">
      <c r="G1820" s="19">
        <v>25439</v>
      </c>
      <c r="H1820">
        <v>0</v>
      </c>
      <c r="I1820">
        <v>0</v>
      </c>
      <c r="Q1820" s="19">
        <v>31039</v>
      </c>
      <c r="R1820">
        <v>18.97</v>
      </c>
      <c r="S1820">
        <f t="shared" si="56"/>
        <v>15.57</v>
      </c>
      <c r="T1820">
        <v>12.17</v>
      </c>
      <c r="U1820">
        <v>16.37</v>
      </c>
      <c r="V1820">
        <f t="shared" si="57"/>
        <v>11.605</v>
      </c>
      <c r="W1820">
        <v>6.84</v>
      </c>
    </row>
    <row r="1821" spans="7:23" x14ac:dyDescent="0.3">
      <c r="G1821" s="19">
        <v>25440</v>
      </c>
      <c r="H1821">
        <v>0</v>
      </c>
      <c r="I1821">
        <v>0</v>
      </c>
      <c r="Q1821" s="19">
        <v>31040</v>
      </c>
      <c r="R1821">
        <v>19.79</v>
      </c>
      <c r="S1821">
        <f t="shared" si="56"/>
        <v>16.5</v>
      </c>
      <c r="T1821">
        <v>13.21</v>
      </c>
      <c r="U1821">
        <v>17.079999999999998</v>
      </c>
      <c r="V1821">
        <f t="shared" si="57"/>
        <v>12.254999999999999</v>
      </c>
      <c r="W1821">
        <v>7.43</v>
      </c>
    </row>
    <row r="1822" spans="7:23" x14ac:dyDescent="0.3">
      <c r="G1822" s="19">
        <v>25441</v>
      </c>
      <c r="H1822">
        <v>2.54</v>
      </c>
      <c r="I1822">
        <v>1.29</v>
      </c>
      <c r="Q1822" s="19">
        <v>31041</v>
      </c>
      <c r="R1822">
        <v>22.8</v>
      </c>
      <c r="S1822">
        <f t="shared" si="56"/>
        <v>17.774999999999999</v>
      </c>
      <c r="T1822">
        <v>12.75</v>
      </c>
      <c r="U1822">
        <v>19.68</v>
      </c>
      <c r="V1822">
        <f t="shared" si="57"/>
        <v>13.425000000000001</v>
      </c>
      <c r="W1822">
        <v>7.17</v>
      </c>
    </row>
    <row r="1823" spans="7:23" x14ac:dyDescent="0.3">
      <c r="G1823" s="19">
        <v>25442</v>
      </c>
      <c r="H1823">
        <v>0</v>
      </c>
      <c r="I1823">
        <v>0</v>
      </c>
      <c r="Q1823" s="19">
        <v>31042</v>
      </c>
      <c r="R1823">
        <v>19.28</v>
      </c>
      <c r="S1823">
        <f t="shared" si="56"/>
        <v>16.71</v>
      </c>
      <c r="T1823">
        <v>14.14</v>
      </c>
      <c r="U1823">
        <v>16.64</v>
      </c>
      <c r="V1823">
        <f t="shared" si="57"/>
        <v>12.295</v>
      </c>
      <c r="W1823">
        <v>7.95</v>
      </c>
    </row>
    <row r="1824" spans="7:23" x14ac:dyDescent="0.3">
      <c r="G1824" s="19">
        <v>25443</v>
      </c>
      <c r="H1824">
        <v>0</v>
      </c>
      <c r="I1824">
        <v>0</v>
      </c>
      <c r="Q1824" s="19">
        <v>31043</v>
      </c>
      <c r="R1824">
        <v>21.76</v>
      </c>
      <c r="S1824">
        <f t="shared" si="56"/>
        <v>16.675000000000001</v>
      </c>
      <c r="T1824">
        <v>11.59</v>
      </c>
      <c r="U1824">
        <v>18.78</v>
      </c>
      <c r="V1824">
        <f t="shared" si="57"/>
        <v>12.65</v>
      </c>
      <c r="W1824">
        <v>6.52</v>
      </c>
    </row>
    <row r="1825" spans="7:23" x14ac:dyDescent="0.3">
      <c r="G1825" s="19">
        <v>25444</v>
      </c>
      <c r="H1825">
        <v>0</v>
      </c>
      <c r="I1825">
        <v>0</v>
      </c>
      <c r="Q1825" s="19">
        <v>31044</v>
      </c>
      <c r="R1825">
        <v>21.35</v>
      </c>
      <c r="S1825">
        <f t="shared" si="56"/>
        <v>19.48</v>
      </c>
      <c r="T1825">
        <v>17.61</v>
      </c>
      <c r="U1825">
        <v>18.420000000000002</v>
      </c>
      <c r="V1825">
        <f t="shared" si="57"/>
        <v>14.165000000000001</v>
      </c>
      <c r="W1825">
        <v>9.91</v>
      </c>
    </row>
    <row r="1826" spans="7:23" x14ac:dyDescent="0.3">
      <c r="G1826" s="19">
        <v>25445</v>
      </c>
      <c r="H1826">
        <v>0</v>
      </c>
      <c r="I1826">
        <v>0</v>
      </c>
      <c r="Q1826" s="19">
        <v>31045</v>
      </c>
      <c r="R1826">
        <v>19.899999999999999</v>
      </c>
      <c r="S1826">
        <f t="shared" si="56"/>
        <v>18.93</v>
      </c>
      <c r="T1826">
        <v>17.96</v>
      </c>
      <c r="U1826">
        <v>17.170000000000002</v>
      </c>
      <c r="V1826">
        <f t="shared" si="57"/>
        <v>13.635000000000002</v>
      </c>
      <c r="W1826">
        <v>10.1</v>
      </c>
    </row>
    <row r="1827" spans="7:23" x14ac:dyDescent="0.3">
      <c r="G1827" s="19">
        <v>25446</v>
      </c>
      <c r="H1827">
        <v>0</v>
      </c>
      <c r="I1827">
        <v>0</v>
      </c>
      <c r="Q1827" s="19">
        <v>31046</v>
      </c>
      <c r="R1827">
        <v>21.76</v>
      </c>
      <c r="S1827">
        <f t="shared" si="56"/>
        <v>19.86</v>
      </c>
      <c r="T1827">
        <v>17.96</v>
      </c>
      <c r="U1827">
        <v>18.78</v>
      </c>
      <c r="V1827">
        <f t="shared" si="57"/>
        <v>14.440000000000001</v>
      </c>
      <c r="W1827">
        <v>10.1</v>
      </c>
    </row>
    <row r="1828" spans="7:23" x14ac:dyDescent="0.3">
      <c r="G1828" s="19">
        <v>25447</v>
      </c>
      <c r="H1828">
        <v>1.27</v>
      </c>
      <c r="I1828">
        <v>3.73</v>
      </c>
      <c r="Q1828" s="19">
        <v>31047</v>
      </c>
      <c r="R1828">
        <v>17.309999999999999</v>
      </c>
      <c r="S1828">
        <f t="shared" si="56"/>
        <v>15.355</v>
      </c>
      <c r="T1828">
        <v>13.4</v>
      </c>
      <c r="U1828">
        <v>14.51</v>
      </c>
      <c r="V1828">
        <f t="shared" si="57"/>
        <v>10.484999999999999</v>
      </c>
      <c r="W1828">
        <v>6.46</v>
      </c>
    </row>
    <row r="1829" spans="7:23" x14ac:dyDescent="0.3">
      <c r="G1829" s="19">
        <v>25448</v>
      </c>
      <c r="H1829">
        <v>6.6</v>
      </c>
      <c r="I1829">
        <v>0.64</v>
      </c>
      <c r="Q1829" s="19">
        <v>31048</v>
      </c>
      <c r="R1829">
        <v>16.8</v>
      </c>
      <c r="S1829">
        <f t="shared" si="56"/>
        <v>13.74</v>
      </c>
      <c r="T1829">
        <v>10.68</v>
      </c>
      <c r="U1829">
        <v>14.09</v>
      </c>
      <c r="V1829">
        <f t="shared" si="57"/>
        <v>9.620000000000001</v>
      </c>
      <c r="W1829">
        <v>5.15</v>
      </c>
    </row>
    <row r="1830" spans="7:23" x14ac:dyDescent="0.3">
      <c r="G1830" s="19">
        <v>25449</v>
      </c>
      <c r="H1830">
        <v>0</v>
      </c>
      <c r="I1830">
        <v>0</v>
      </c>
      <c r="Q1830" s="19">
        <v>31049</v>
      </c>
      <c r="R1830">
        <v>18.53</v>
      </c>
      <c r="S1830">
        <f t="shared" si="56"/>
        <v>14.010000000000002</v>
      </c>
      <c r="T1830">
        <v>9.49</v>
      </c>
      <c r="U1830">
        <v>15.54</v>
      </c>
      <c r="V1830">
        <f t="shared" si="57"/>
        <v>10.055</v>
      </c>
      <c r="W1830">
        <v>4.57</v>
      </c>
    </row>
    <row r="1831" spans="7:23" x14ac:dyDescent="0.3">
      <c r="G1831" s="19">
        <v>25450</v>
      </c>
      <c r="H1831">
        <v>6.6</v>
      </c>
      <c r="I1831">
        <v>2.83</v>
      </c>
      <c r="Q1831" s="19">
        <v>31050</v>
      </c>
      <c r="R1831">
        <v>19.04</v>
      </c>
      <c r="S1831">
        <f t="shared" si="56"/>
        <v>16.045000000000002</v>
      </c>
      <c r="T1831">
        <v>13.05</v>
      </c>
      <c r="U1831">
        <v>15.96</v>
      </c>
      <c r="V1831">
        <f t="shared" si="57"/>
        <v>11.125</v>
      </c>
      <c r="W1831">
        <v>6.29</v>
      </c>
    </row>
    <row r="1832" spans="7:23" x14ac:dyDescent="0.3">
      <c r="G1832" s="19">
        <v>25451</v>
      </c>
      <c r="H1832">
        <v>3.56</v>
      </c>
      <c r="I1832">
        <v>3.86</v>
      </c>
      <c r="Q1832" s="19">
        <v>31051</v>
      </c>
      <c r="R1832">
        <v>13.65</v>
      </c>
      <c r="S1832">
        <f t="shared" si="56"/>
        <v>11.57</v>
      </c>
      <c r="T1832">
        <v>9.49</v>
      </c>
      <c r="U1832">
        <v>11.44</v>
      </c>
      <c r="V1832">
        <f t="shared" si="57"/>
        <v>8.004999999999999</v>
      </c>
      <c r="W1832">
        <v>4.57</v>
      </c>
    </row>
    <row r="1833" spans="7:23" x14ac:dyDescent="0.3">
      <c r="G1833" s="19">
        <v>25452</v>
      </c>
      <c r="H1833">
        <v>11.3</v>
      </c>
      <c r="I1833">
        <v>2.4500000000000002</v>
      </c>
      <c r="Q1833" s="19">
        <v>31052</v>
      </c>
      <c r="R1833">
        <v>12.63</v>
      </c>
      <c r="S1833">
        <f t="shared" si="56"/>
        <v>9.0449999999999999</v>
      </c>
      <c r="T1833">
        <v>5.46</v>
      </c>
      <c r="U1833">
        <v>10.59</v>
      </c>
      <c r="V1833">
        <f t="shared" si="57"/>
        <v>6.6099999999999994</v>
      </c>
      <c r="W1833">
        <v>2.63</v>
      </c>
    </row>
    <row r="1834" spans="7:23" x14ac:dyDescent="0.3">
      <c r="G1834" s="19">
        <v>25453</v>
      </c>
      <c r="H1834">
        <v>46.99</v>
      </c>
      <c r="I1834">
        <v>9.66</v>
      </c>
      <c r="Q1834" s="19">
        <v>31053</v>
      </c>
      <c r="R1834">
        <v>12.02</v>
      </c>
      <c r="S1834">
        <f t="shared" si="56"/>
        <v>8.44</v>
      </c>
      <c r="T1834">
        <v>4.8600000000000003</v>
      </c>
      <c r="U1834">
        <v>10.07</v>
      </c>
      <c r="V1834">
        <f t="shared" si="57"/>
        <v>6.2050000000000001</v>
      </c>
      <c r="W1834">
        <v>2.34</v>
      </c>
    </row>
    <row r="1835" spans="7:23" x14ac:dyDescent="0.3">
      <c r="G1835" s="19">
        <v>25454</v>
      </c>
      <c r="H1835">
        <v>50.17</v>
      </c>
      <c r="I1835">
        <v>2.96</v>
      </c>
      <c r="Q1835" s="19">
        <v>31054</v>
      </c>
      <c r="R1835">
        <v>10.59</v>
      </c>
      <c r="S1835">
        <f t="shared" si="56"/>
        <v>8.8550000000000004</v>
      </c>
      <c r="T1835">
        <v>7.12</v>
      </c>
      <c r="U1835">
        <v>8.8800000000000008</v>
      </c>
      <c r="V1835">
        <f t="shared" si="57"/>
        <v>6.1550000000000002</v>
      </c>
      <c r="W1835">
        <v>3.43</v>
      </c>
    </row>
    <row r="1836" spans="7:23" x14ac:dyDescent="0.3">
      <c r="G1836" s="19">
        <v>25455</v>
      </c>
      <c r="H1836">
        <v>13.46</v>
      </c>
      <c r="I1836">
        <v>19.829999999999998</v>
      </c>
      <c r="Q1836" s="19">
        <v>31055</v>
      </c>
      <c r="R1836">
        <v>12.02</v>
      </c>
      <c r="S1836">
        <f t="shared" si="56"/>
        <v>8.6199999999999992</v>
      </c>
      <c r="T1836">
        <v>5.22</v>
      </c>
      <c r="U1836">
        <v>10.07</v>
      </c>
      <c r="V1836">
        <f t="shared" si="57"/>
        <v>6.2949999999999999</v>
      </c>
      <c r="W1836">
        <v>2.52</v>
      </c>
    </row>
    <row r="1837" spans="7:23" x14ac:dyDescent="0.3">
      <c r="G1837" s="19">
        <v>25456</v>
      </c>
      <c r="H1837">
        <v>0</v>
      </c>
      <c r="I1837">
        <v>0</v>
      </c>
      <c r="Q1837" s="19">
        <v>31056</v>
      </c>
      <c r="R1837">
        <v>12.42</v>
      </c>
      <c r="S1837">
        <f t="shared" si="56"/>
        <v>7.99</v>
      </c>
      <c r="T1837">
        <v>3.56</v>
      </c>
      <c r="U1837">
        <v>10.42</v>
      </c>
      <c r="V1837">
        <f t="shared" si="57"/>
        <v>6.07</v>
      </c>
      <c r="W1837">
        <v>1.72</v>
      </c>
    </row>
    <row r="1838" spans="7:23" x14ac:dyDescent="0.3">
      <c r="G1838" s="19">
        <v>25457</v>
      </c>
      <c r="H1838">
        <v>0</v>
      </c>
      <c r="I1838">
        <v>0</v>
      </c>
      <c r="Q1838" s="19">
        <v>31057</v>
      </c>
      <c r="R1838">
        <v>18.940000000000001</v>
      </c>
      <c r="S1838">
        <f t="shared" si="56"/>
        <v>11.545000000000002</v>
      </c>
      <c r="T1838">
        <v>4.1500000000000004</v>
      </c>
      <c r="U1838">
        <v>15.88</v>
      </c>
      <c r="V1838">
        <f t="shared" si="57"/>
        <v>8.9400000000000013</v>
      </c>
      <c r="W1838">
        <v>2</v>
      </c>
    </row>
    <row r="1839" spans="7:23" x14ac:dyDescent="0.3">
      <c r="G1839" s="19">
        <v>25458</v>
      </c>
      <c r="H1839">
        <v>0</v>
      </c>
      <c r="I1839">
        <v>0</v>
      </c>
      <c r="Q1839" s="19">
        <v>31058</v>
      </c>
      <c r="R1839">
        <v>19.350000000000001</v>
      </c>
      <c r="S1839">
        <f t="shared" si="56"/>
        <v>15.015000000000001</v>
      </c>
      <c r="T1839">
        <v>10.68</v>
      </c>
      <c r="U1839">
        <v>16.22</v>
      </c>
      <c r="V1839">
        <f t="shared" si="57"/>
        <v>10.684999999999999</v>
      </c>
      <c r="W1839">
        <v>5.15</v>
      </c>
    </row>
    <row r="1840" spans="7:23" x14ac:dyDescent="0.3">
      <c r="G1840" s="19">
        <v>25459</v>
      </c>
      <c r="H1840">
        <v>0</v>
      </c>
      <c r="I1840">
        <v>0</v>
      </c>
      <c r="Q1840" s="19">
        <v>31059</v>
      </c>
      <c r="R1840">
        <v>16.29</v>
      </c>
      <c r="S1840">
        <f t="shared" si="56"/>
        <v>15.26</v>
      </c>
      <c r="T1840">
        <v>14.23</v>
      </c>
      <c r="U1840">
        <v>13.66</v>
      </c>
      <c r="V1840">
        <f t="shared" si="57"/>
        <v>10.26</v>
      </c>
      <c r="W1840">
        <v>6.86</v>
      </c>
    </row>
    <row r="1841" spans="7:23" x14ac:dyDescent="0.3">
      <c r="G1841" s="19">
        <v>25460</v>
      </c>
      <c r="H1841">
        <v>0</v>
      </c>
      <c r="I1841">
        <v>0</v>
      </c>
      <c r="Q1841" s="19">
        <v>31060</v>
      </c>
      <c r="R1841">
        <v>20.16</v>
      </c>
      <c r="S1841">
        <f t="shared" si="56"/>
        <v>17.254999999999999</v>
      </c>
      <c r="T1841">
        <v>14.35</v>
      </c>
      <c r="U1841">
        <v>16.899999999999999</v>
      </c>
      <c r="V1841">
        <f t="shared" si="57"/>
        <v>11.91</v>
      </c>
      <c r="W1841">
        <v>6.92</v>
      </c>
    </row>
    <row r="1842" spans="7:23" x14ac:dyDescent="0.3">
      <c r="G1842" s="19">
        <v>25461</v>
      </c>
      <c r="H1842">
        <v>0</v>
      </c>
      <c r="I1842">
        <v>0</v>
      </c>
      <c r="Q1842" s="19">
        <v>31061</v>
      </c>
      <c r="R1842">
        <v>17.72</v>
      </c>
      <c r="S1842">
        <f t="shared" si="56"/>
        <v>12.774999999999999</v>
      </c>
      <c r="T1842">
        <v>7.83</v>
      </c>
      <c r="U1842">
        <v>14.85</v>
      </c>
      <c r="V1842">
        <f t="shared" si="57"/>
        <v>9.31</v>
      </c>
      <c r="W1842">
        <v>3.77</v>
      </c>
    </row>
    <row r="1843" spans="7:23" x14ac:dyDescent="0.3">
      <c r="G1843" s="19">
        <v>25462</v>
      </c>
      <c r="H1843">
        <v>0</v>
      </c>
      <c r="I1843">
        <v>0</v>
      </c>
      <c r="Q1843" s="19">
        <v>31062</v>
      </c>
      <c r="R1843">
        <v>19.86</v>
      </c>
      <c r="S1843">
        <f t="shared" si="56"/>
        <v>16.689999999999998</v>
      </c>
      <c r="T1843">
        <v>13.52</v>
      </c>
      <c r="U1843">
        <v>16.649999999999999</v>
      </c>
      <c r="V1843">
        <f t="shared" si="57"/>
        <v>11.584999999999999</v>
      </c>
      <c r="W1843">
        <v>6.52</v>
      </c>
    </row>
    <row r="1844" spans="7:23" x14ac:dyDescent="0.3">
      <c r="G1844" s="19">
        <v>25463</v>
      </c>
      <c r="H1844">
        <v>0</v>
      </c>
      <c r="I1844">
        <v>0</v>
      </c>
      <c r="Q1844" s="19">
        <v>31063</v>
      </c>
      <c r="R1844">
        <v>22</v>
      </c>
      <c r="S1844">
        <f t="shared" si="56"/>
        <v>16.809999999999999</v>
      </c>
      <c r="T1844">
        <v>11.62</v>
      </c>
      <c r="U1844">
        <v>18.440000000000001</v>
      </c>
      <c r="V1844">
        <f t="shared" si="57"/>
        <v>12.02</v>
      </c>
      <c r="W1844">
        <v>5.6</v>
      </c>
    </row>
    <row r="1845" spans="7:23" x14ac:dyDescent="0.3">
      <c r="G1845" s="19">
        <v>25464</v>
      </c>
      <c r="H1845">
        <v>0</v>
      </c>
      <c r="I1845">
        <v>0</v>
      </c>
      <c r="Q1845" s="19">
        <v>31064</v>
      </c>
      <c r="R1845">
        <v>20.37</v>
      </c>
      <c r="S1845">
        <f t="shared" si="56"/>
        <v>16.41</v>
      </c>
      <c r="T1845">
        <v>12.45</v>
      </c>
      <c r="U1845">
        <v>17.07</v>
      </c>
      <c r="V1845">
        <f t="shared" si="57"/>
        <v>11.535</v>
      </c>
      <c r="W1845">
        <v>6</v>
      </c>
    </row>
    <row r="1846" spans="7:23" x14ac:dyDescent="0.3">
      <c r="G1846" s="19">
        <v>25465</v>
      </c>
      <c r="H1846">
        <v>0</v>
      </c>
      <c r="I1846">
        <v>0</v>
      </c>
      <c r="Q1846" s="19">
        <v>31065</v>
      </c>
      <c r="R1846">
        <v>18.329999999999998</v>
      </c>
      <c r="S1846">
        <f t="shared" si="56"/>
        <v>13.73</v>
      </c>
      <c r="T1846">
        <v>9.1300000000000008</v>
      </c>
      <c r="U1846">
        <v>15.37</v>
      </c>
      <c r="V1846">
        <f t="shared" si="57"/>
        <v>9.8849999999999998</v>
      </c>
      <c r="W1846">
        <v>4.4000000000000004</v>
      </c>
    </row>
    <row r="1847" spans="7:23" x14ac:dyDescent="0.3">
      <c r="G1847" s="19">
        <v>25466</v>
      </c>
      <c r="H1847">
        <v>0.64</v>
      </c>
      <c r="I1847">
        <v>0</v>
      </c>
      <c r="Q1847" s="19">
        <v>31066</v>
      </c>
      <c r="R1847">
        <v>20.37</v>
      </c>
      <c r="S1847">
        <f t="shared" si="56"/>
        <v>17.600000000000001</v>
      </c>
      <c r="T1847">
        <v>14.83</v>
      </c>
      <c r="U1847">
        <v>17.07</v>
      </c>
      <c r="V1847">
        <f t="shared" si="57"/>
        <v>12.11</v>
      </c>
      <c r="W1847">
        <v>7.15</v>
      </c>
    </row>
    <row r="1848" spans="7:23" x14ac:dyDescent="0.3">
      <c r="G1848" s="19">
        <v>25467</v>
      </c>
      <c r="H1848">
        <v>0.51</v>
      </c>
      <c r="I1848">
        <v>0</v>
      </c>
      <c r="Q1848" s="19">
        <v>31067</v>
      </c>
      <c r="R1848">
        <v>18.13</v>
      </c>
      <c r="S1848">
        <f t="shared" si="56"/>
        <v>16.3</v>
      </c>
      <c r="T1848">
        <v>14.47</v>
      </c>
      <c r="U1848">
        <v>15.2</v>
      </c>
      <c r="V1848">
        <f t="shared" si="57"/>
        <v>11.09</v>
      </c>
      <c r="W1848">
        <v>6.98</v>
      </c>
    </row>
    <row r="1849" spans="7:23" x14ac:dyDescent="0.3">
      <c r="G1849" s="19">
        <v>25468</v>
      </c>
      <c r="H1849">
        <v>0.76</v>
      </c>
      <c r="I1849">
        <v>0.52</v>
      </c>
      <c r="Q1849" s="19">
        <v>31068</v>
      </c>
      <c r="R1849">
        <v>22</v>
      </c>
      <c r="S1849">
        <f t="shared" si="56"/>
        <v>19.305</v>
      </c>
      <c r="T1849">
        <v>16.61</v>
      </c>
      <c r="U1849">
        <v>18.440000000000001</v>
      </c>
      <c r="V1849">
        <f t="shared" si="57"/>
        <v>13.225000000000001</v>
      </c>
      <c r="W1849">
        <v>8.01</v>
      </c>
    </row>
    <row r="1850" spans="7:23" x14ac:dyDescent="0.3">
      <c r="G1850" s="19">
        <v>25469</v>
      </c>
      <c r="H1850">
        <v>0</v>
      </c>
      <c r="I1850">
        <v>0.77</v>
      </c>
      <c r="Q1850" s="19">
        <v>31069</v>
      </c>
      <c r="R1850">
        <v>17.82</v>
      </c>
      <c r="S1850">
        <f t="shared" si="56"/>
        <v>15.195</v>
      </c>
      <c r="T1850">
        <v>12.57</v>
      </c>
      <c r="U1850">
        <v>14.94</v>
      </c>
      <c r="V1850">
        <f t="shared" si="57"/>
        <v>10.5</v>
      </c>
      <c r="W1850">
        <v>6.06</v>
      </c>
    </row>
    <row r="1851" spans="7:23" x14ac:dyDescent="0.3">
      <c r="G1851" s="19">
        <v>25470</v>
      </c>
      <c r="H1851">
        <v>30.23</v>
      </c>
      <c r="I1851">
        <v>6.05</v>
      </c>
      <c r="Q1851" s="19">
        <v>31070</v>
      </c>
      <c r="R1851">
        <v>16.5</v>
      </c>
      <c r="S1851">
        <f t="shared" si="56"/>
        <v>14.475</v>
      </c>
      <c r="T1851">
        <v>12.45</v>
      </c>
      <c r="U1851">
        <v>13.83</v>
      </c>
      <c r="V1851">
        <f t="shared" si="57"/>
        <v>9.9149999999999991</v>
      </c>
      <c r="W1851">
        <v>6</v>
      </c>
    </row>
    <row r="1852" spans="7:23" x14ac:dyDescent="0.3">
      <c r="G1852" s="19">
        <v>25471</v>
      </c>
      <c r="H1852">
        <v>0</v>
      </c>
      <c r="I1852">
        <v>0.52</v>
      </c>
      <c r="Q1852" s="19">
        <v>31071</v>
      </c>
      <c r="R1852">
        <v>16.09</v>
      </c>
      <c r="S1852">
        <f t="shared" si="56"/>
        <v>13.025</v>
      </c>
      <c r="T1852">
        <v>9.9600000000000009</v>
      </c>
      <c r="U1852">
        <v>13.49</v>
      </c>
      <c r="V1852">
        <f t="shared" si="57"/>
        <v>9.1449999999999996</v>
      </c>
      <c r="W1852">
        <v>4.8</v>
      </c>
    </row>
    <row r="1853" spans="7:23" x14ac:dyDescent="0.3">
      <c r="G1853" s="19">
        <v>25472</v>
      </c>
      <c r="H1853">
        <v>0</v>
      </c>
      <c r="I1853">
        <v>3.73</v>
      </c>
      <c r="Q1853" s="19">
        <v>31072</v>
      </c>
      <c r="R1853">
        <v>16.399999999999999</v>
      </c>
      <c r="S1853">
        <f t="shared" si="56"/>
        <v>12.59</v>
      </c>
      <c r="T1853">
        <v>8.7799999999999994</v>
      </c>
      <c r="U1853">
        <v>13.74</v>
      </c>
      <c r="V1853">
        <f t="shared" si="57"/>
        <v>8.9849999999999994</v>
      </c>
      <c r="W1853">
        <v>4.2300000000000004</v>
      </c>
    </row>
    <row r="1854" spans="7:23" x14ac:dyDescent="0.3">
      <c r="G1854" s="19">
        <v>25473</v>
      </c>
      <c r="H1854">
        <v>0.76</v>
      </c>
      <c r="I1854">
        <v>0.64</v>
      </c>
      <c r="Q1854" s="19">
        <v>31073</v>
      </c>
      <c r="R1854">
        <v>18.53</v>
      </c>
      <c r="S1854">
        <f t="shared" si="56"/>
        <v>14.305</v>
      </c>
      <c r="T1854">
        <v>10.08</v>
      </c>
      <c r="U1854">
        <v>15.54</v>
      </c>
      <c r="V1854">
        <f t="shared" si="57"/>
        <v>10.199999999999999</v>
      </c>
      <c r="W1854">
        <v>4.8600000000000003</v>
      </c>
    </row>
    <row r="1855" spans="7:23" x14ac:dyDescent="0.3">
      <c r="G1855" s="19">
        <v>25474</v>
      </c>
      <c r="H1855">
        <v>9.91</v>
      </c>
      <c r="I1855">
        <v>27.56</v>
      </c>
      <c r="Q1855" s="19">
        <v>31074</v>
      </c>
      <c r="R1855">
        <v>13.95</v>
      </c>
      <c r="S1855">
        <f t="shared" si="56"/>
        <v>12.43</v>
      </c>
      <c r="T1855">
        <v>10.91</v>
      </c>
      <c r="U1855">
        <v>11.7</v>
      </c>
      <c r="V1855">
        <f t="shared" si="57"/>
        <v>8.48</v>
      </c>
      <c r="W1855">
        <v>5.26</v>
      </c>
    </row>
    <row r="1856" spans="7:23" x14ac:dyDescent="0.3">
      <c r="G1856" s="19">
        <v>25475</v>
      </c>
      <c r="H1856">
        <v>15.24</v>
      </c>
      <c r="I1856">
        <v>6.31</v>
      </c>
      <c r="Q1856" s="19">
        <v>31075</v>
      </c>
      <c r="R1856">
        <v>13.65</v>
      </c>
      <c r="S1856">
        <f t="shared" si="56"/>
        <v>12.045</v>
      </c>
      <c r="T1856">
        <v>10.44</v>
      </c>
      <c r="U1856">
        <v>11.44</v>
      </c>
      <c r="V1856">
        <f t="shared" si="57"/>
        <v>8.2349999999999994</v>
      </c>
      <c r="W1856">
        <v>5.03</v>
      </c>
    </row>
    <row r="1857" spans="7:23" x14ac:dyDescent="0.3">
      <c r="G1857" s="19">
        <v>25476</v>
      </c>
      <c r="H1857">
        <v>10.16</v>
      </c>
      <c r="I1857">
        <v>32.19</v>
      </c>
      <c r="Q1857" s="19">
        <v>31076</v>
      </c>
      <c r="R1857">
        <v>13.14</v>
      </c>
      <c r="S1857">
        <f t="shared" si="56"/>
        <v>11.91</v>
      </c>
      <c r="T1857">
        <v>10.68</v>
      </c>
      <c r="U1857">
        <v>11.01</v>
      </c>
      <c r="V1857">
        <f t="shared" si="57"/>
        <v>8.08</v>
      </c>
      <c r="W1857">
        <v>5.15</v>
      </c>
    </row>
    <row r="1858" spans="7:23" x14ac:dyDescent="0.3">
      <c r="G1858" s="19">
        <v>25477</v>
      </c>
      <c r="H1858">
        <v>3.18</v>
      </c>
      <c r="I1858">
        <v>0</v>
      </c>
      <c r="Q1858" s="19">
        <v>31077</v>
      </c>
      <c r="R1858">
        <v>13.04</v>
      </c>
      <c r="S1858">
        <f t="shared" si="56"/>
        <v>12.45</v>
      </c>
      <c r="T1858">
        <v>11.86</v>
      </c>
      <c r="U1858">
        <v>10.93</v>
      </c>
      <c r="V1858">
        <f t="shared" si="57"/>
        <v>8.3249999999999993</v>
      </c>
      <c r="W1858">
        <v>5.72</v>
      </c>
    </row>
    <row r="1859" spans="7:23" x14ac:dyDescent="0.3">
      <c r="G1859" s="19">
        <v>25478</v>
      </c>
      <c r="H1859">
        <v>0</v>
      </c>
      <c r="I1859">
        <v>0</v>
      </c>
      <c r="Q1859" s="19">
        <v>31078</v>
      </c>
      <c r="R1859">
        <v>16.010000000000002</v>
      </c>
      <c r="S1859">
        <f t="shared" ref="S1859:S1922" si="58">(R1859+T1859)/2</f>
        <v>13.870000000000001</v>
      </c>
      <c r="T1859">
        <v>11.73</v>
      </c>
      <c r="U1859">
        <v>13.75</v>
      </c>
      <c r="V1859">
        <f t="shared" ref="V1859:V1922" si="59">(U1859+W1859)/2</f>
        <v>9.9250000000000007</v>
      </c>
      <c r="W1859">
        <v>6.1</v>
      </c>
    </row>
    <row r="1860" spans="7:23" x14ac:dyDescent="0.3">
      <c r="G1860" s="19">
        <v>25479</v>
      </c>
      <c r="H1860">
        <v>0</v>
      </c>
      <c r="I1860">
        <v>0</v>
      </c>
      <c r="Q1860" s="19">
        <v>31079</v>
      </c>
      <c r="R1860">
        <v>16.12</v>
      </c>
      <c r="S1860">
        <f t="shared" si="58"/>
        <v>13.045000000000002</v>
      </c>
      <c r="T1860">
        <v>9.9700000000000006</v>
      </c>
      <c r="U1860">
        <v>13.84</v>
      </c>
      <c r="V1860">
        <f t="shared" si="59"/>
        <v>9.51</v>
      </c>
      <c r="W1860">
        <v>5.18</v>
      </c>
    </row>
    <row r="1861" spans="7:23" x14ac:dyDescent="0.3">
      <c r="G1861" s="19">
        <v>25480</v>
      </c>
      <c r="H1861">
        <v>0</v>
      </c>
      <c r="I1861">
        <v>0</v>
      </c>
      <c r="Q1861" s="19">
        <v>31080</v>
      </c>
      <c r="R1861">
        <v>16.940000000000001</v>
      </c>
      <c r="S1861">
        <f t="shared" si="58"/>
        <v>14.510000000000002</v>
      </c>
      <c r="T1861">
        <v>12.08</v>
      </c>
      <c r="U1861">
        <v>14.55</v>
      </c>
      <c r="V1861">
        <f t="shared" si="59"/>
        <v>10.415000000000001</v>
      </c>
      <c r="W1861">
        <v>6.28</v>
      </c>
    </row>
    <row r="1862" spans="7:23" x14ac:dyDescent="0.3">
      <c r="G1862" s="19">
        <v>25481</v>
      </c>
      <c r="H1862">
        <v>0</v>
      </c>
      <c r="I1862">
        <v>0</v>
      </c>
      <c r="Q1862" s="19">
        <v>31081</v>
      </c>
      <c r="R1862">
        <v>19.11</v>
      </c>
      <c r="S1862">
        <f t="shared" si="58"/>
        <v>13.78</v>
      </c>
      <c r="T1862">
        <v>8.4499999999999993</v>
      </c>
      <c r="U1862">
        <v>16.41</v>
      </c>
      <c r="V1862">
        <f t="shared" si="59"/>
        <v>10.4</v>
      </c>
      <c r="W1862">
        <v>4.3899999999999997</v>
      </c>
    </row>
    <row r="1863" spans="7:23" x14ac:dyDescent="0.3">
      <c r="G1863" s="19">
        <v>25482</v>
      </c>
      <c r="H1863">
        <v>1.27</v>
      </c>
      <c r="I1863">
        <v>2.4500000000000002</v>
      </c>
      <c r="Q1863" s="19">
        <v>31082</v>
      </c>
      <c r="R1863">
        <v>15.7</v>
      </c>
      <c r="S1863">
        <f t="shared" si="58"/>
        <v>13.95</v>
      </c>
      <c r="T1863">
        <v>12.2</v>
      </c>
      <c r="U1863">
        <v>13.49</v>
      </c>
      <c r="V1863">
        <f t="shared" si="59"/>
        <v>9.9149999999999991</v>
      </c>
      <c r="W1863">
        <v>6.34</v>
      </c>
    </row>
    <row r="1864" spans="7:23" x14ac:dyDescent="0.3">
      <c r="G1864" s="19">
        <v>25483</v>
      </c>
      <c r="H1864">
        <v>0</v>
      </c>
      <c r="I1864">
        <v>0</v>
      </c>
      <c r="Q1864" s="19">
        <v>31083</v>
      </c>
      <c r="R1864">
        <v>14.46</v>
      </c>
      <c r="S1864">
        <f t="shared" si="58"/>
        <v>13.095000000000001</v>
      </c>
      <c r="T1864">
        <v>11.73</v>
      </c>
      <c r="U1864">
        <v>12.42</v>
      </c>
      <c r="V1864">
        <f t="shared" si="59"/>
        <v>9.26</v>
      </c>
      <c r="W1864">
        <v>6.1</v>
      </c>
    </row>
    <row r="1865" spans="7:23" x14ac:dyDescent="0.3">
      <c r="G1865" s="19">
        <v>25484</v>
      </c>
      <c r="H1865">
        <v>0</v>
      </c>
      <c r="I1865">
        <v>0</v>
      </c>
      <c r="Q1865" s="19">
        <v>31084</v>
      </c>
      <c r="R1865">
        <v>17.149999999999999</v>
      </c>
      <c r="S1865">
        <f t="shared" si="58"/>
        <v>11.744999999999999</v>
      </c>
      <c r="T1865">
        <v>6.34</v>
      </c>
      <c r="U1865">
        <v>14.73</v>
      </c>
      <c r="V1865">
        <f t="shared" si="59"/>
        <v>9.01</v>
      </c>
      <c r="W1865">
        <v>3.29</v>
      </c>
    </row>
    <row r="1866" spans="7:23" x14ac:dyDescent="0.3">
      <c r="G1866" s="19">
        <v>25485</v>
      </c>
      <c r="H1866">
        <v>0</v>
      </c>
      <c r="I1866">
        <v>0</v>
      </c>
      <c r="Q1866" s="19">
        <v>31085</v>
      </c>
      <c r="R1866">
        <v>19.73</v>
      </c>
      <c r="S1866">
        <f t="shared" si="58"/>
        <v>13.385</v>
      </c>
      <c r="T1866">
        <v>7.04</v>
      </c>
      <c r="U1866">
        <v>16.95</v>
      </c>
      <c r="V1866">
        <f t="shared" si="59"/>
        <v>10.305</v>
      </c>
      <c r="W1866">
        <v>3.66</v>
      </c>
    </row>
    <row r="1867" spans="7:23" x14ac:dyDescent="0.3">
      <c r="G1867" s="19">
        <v>25486</v>
      </c>
      <c r="H1867">
        <v>0</v>
      </c>
      <c r="I1867">
        <v>1.55</v>
      </c>
      <c r="Q1867" s="19">
        <v>31086</v>
      </c>
      <c r="R1867">
        <v>19.010000000000002</v>
      </c>
      <c r="S1867">
        <f t="shared" si="58"/>
        <v>14.375</v>
      </c>
      <c r="T1867">
        <v>9.74</v>
      </c>
      <c r="U1867">
        <v>16.329999999999998</v>
      </c>
      <c r="V1867">
        <f t="shared" si="59"/>
        <v>10.694999999999999</v>
      </c>
      <c r="W1867">
        <v>5.0599999999999996</v>
      </c>
    </row>
    <row r="1868" spans="7:23" x14ac:dyDescent="0.3">
      <c r="G1868" s="19">
        <v>25487</v>
      </c>
      <c r="H1868">
        <v>0</v>
      </c>
      <c r="I1868">
        <v>0</v>
      </c>
      <c r="Q1868" s="19">
        <v>31087</v>
      </c>
      <c r="R1868">
        <v>19.84</v>
      </c>
      <c r="S1868">
        <f t="shared" si="58"/>
        <v>16.079999999999998</v>
      </c>
      <c r="T1868">
        <v>12.32</v>
      </c>
      <c r="U1868">
        <v>17.03</v>
      </c>
      <c r="V1868">
        <f t="shared" si="59"/>
        <v>11.715</v>
      </c>
      <c r="W1868">
        <v>6.4</v>
      </c>
    </row>
    <row r="1869" spans="7:23" x14ac:dyDescent="0.3">
      <c r="G1869" s="19">
        <v>25488</v>
      </c>
      <c r="H1869">
        <v>0</v>
      </c>
      <c r="I1869">
        <v>0</v>
      </c>
      <c r="Q1869" s="19">
        <v>31088</v>
      </c>
      <c r="R1869">
        <v>19.63</v>
      </c>
      <c r="S1869">
        <f t="shared" si="58"/>
        <v>17.795000000000002</v>
      </c>
      <c r="T1869">
        <v>15.96</v>
      </c>
      <c r="U1869">
        <v>16.86</v>
      </c>
      <c r="V1869">
        <f t="shared" si="59"/>
        <v>12.574999999999999</v>
      </c>
      <c r="W1869">
        <v>8.2899999999999991</v>
      </c>
    </row>
    <row r="1870" spans="7:23" x14ac:dyDescent="0.3">
      <c r="G1870" s="19">
        <v>25489</v>
      </c>
      <c r="H1870">
        <v>0</v>
      </c>
      <c r="I1870">
        <v>0</v>
      </c>
      <c r="Q1870" s="19">
        <v>31089</v>
      </c>
      <c r="R1870">
        <v>21.49</v>
      </c>
      <c r="S1870">
        <f t="shared" si="58"/>
        <v>18.254999999999999</v>
      </c>
      <c r="T1870">
        <v>15.02</v>
      </c>
      <c r="U1870">
        <v>18.45</v>
      </c>
      <c r="V1870">
        <f t="shared" si="59"/>
        <v>13.125</v>
      </c>
      <c r="W1870">
        <v>7.8</v>
      </c>
    </row>
    <row r="1871" spans="7:23" x14ac:dyDescent="0.3">
      <c r="G1871" s="19">
        <v>25490</v>
      </c>
      <c r="H1871">
        <v>0</v>
      </c>
      <c r="I1871">
        <v>1.93</v>
      </c>
      <c r="Q1871" s="19">
        <v>31090</v>
      </c>
      <c r="R1871">
        <v>19.11</v>
      </c>
      <c r="S1871">
        <f t="shared" si="58"/>
        <v>16.594999999999999</v>
      </c>
      <c r="T1871">
        <v>14.08</v>
      </c>
      <c r="U1871">
        <v>16.41</v>
      </c>
      <c r="V1871">
        <f t="shared" si="59"/>
        <v>11.86</v>
      </c>
      <c r="W1871">
        <v>7.31</v>
      </c>
    </row>
    <row r="1872" spans="7:23" x14ac:dyDescent="0.3">
      <c r="G1872" s="19">
        <v>25491</v>
      </c>
      <c r="H1872">
        <v>0</v>
      </c>
      <c r="I1872">
        <v>0</v>
      </c>
      <c r="Q1872" s="19">
        <v>31091</v>
      </c>
      <c r="R1872">
        <v>21.18</v>
      </c>
      <c r="S1872">
        <f t="shared" si="58"/>
        <v>17.454999999999998</v>
      </c>
      <c r="T1872">
        <v>13.73</v>
      </c>
      <c r="U1872">
        <v>18.190000000000001</v>
      </c>
      <c r="V1872">
        <f t="shared" si="59"/>
        <v>12.66</v>
      </c>
      <c r="W1872">
        <v>7.13</v>
      </c>
    </row>
    <row r="1873" spans="7:23" x14ac:dyDescent="0.3">
      <c r="G1873" s="19">
        <v>25492</v>
      </c>
      <c r="H1873">
        <v>5.97</v>
      </c>
      <c r="I1873">
        <v>11.85</v>
      </c>
      <c r="Q1873" s="19">
        <v>31092</v>
      </c>
      <c r="R1873">
        <v>19.84</v>
      </c>
      <c r="S1873">
        <f t="shared" si="58"/>
        <v>15.55</v>
      </c>
      <c r="T1873">
        <v>11.26</v>
      </c>
      <c r="U1873">
        <v>17.03</v>
      </c>
      <c r="V1873">
        <f t="shared" si="59"/>
        <v>11.440000000000001</v>
      </c>
      <c r="W1873">
        <v>5.85</v>
      </c>
    </row>
    <row r="1874" spans="7:23" x14ac:dyDescent="0.3">
      <c r="G1874" s="19">
        <v>25493</v>
      </c>
      <c r="H1874">
        <v>0</v>
      </c>
      <c r="I1874">
        <v>15.07</v>
      </c>
      <c r="Q1874" s="19">
        <v>31093</v>
      </c>
      <c r="R1874">
        <v>17.36</v>
      </c>
      <c r="S1874">
        <f t="shared" si="58"/>
        <v>14.84</v>
      </c>
      <c r="T1874">
        <v>12.32</v>
      </c>
      <c r="U1874">
        <v>14.91</v>
      </c>
      <c r="V1874">
        <f t="shared" si="59"/>
        <v>10.655000000000001</v>
      </c>
      <c r="W1874">
        <v>6.4</v>
      </c>
    </row>
    <row r="1875" spans="7:23" x14ac:dyDescent="0.3">
      <c r="G1875" s="19">
        <v>25494</v>
      </c>
      <c r="H1875">
        <v>0</v>
      </c>
      <c r="I1875">
        <v>0</v>
      </c>
      <c r="Q1875" s="19">
        <v>31094</v>
      </c>
      <c r="R1875">
        <v>18.29</v>
      </c>
      <c r="S1875">
        <f t="shared" si="58"/>
        <v>14.19</v>
      </c>
      <c r="T1875">
        <v>10.09</v>
      </c>
      <c r="U1875">
        <v>15.7</v>
      </c>
      <c r="V1875">
        <f t="shared" si="59"/>
        <v>10.469999999999999</v>
      </c>
      <c r="W1875">
        <v>5.24</v>
      </c>
    </row>
    <row r="1876" spans="7:23" x14ac:dyDescent="0.3">
      <c r="G1876" s="19">
        <v>25495</v>
      </c>
      <c r="H1876">
        <v>0</v>
      </c>
      <c r="I1876">
        <v>0</v>
      </c>
      <c r="Q1876" s="19">
        <v>31095</v>
      </c>
      <c r="R1876">
        <v>20.350000000000001</v>
      </c>
      <c r="S1876">
        <f t="shared" si="58"/>
        <v>15.100000000000001</v>
      </c>
      <c r="T1876">
        <v>9.85</v>
      </c>
      <c r="U1876">
        <v>17.48</v>
      </c>
      <c r="V1876">
        <f t="shared" si="59"/>
        <v>11.3</v>
      </c>
      <c r="W1876">
        <v>5.12</v>
      </c>
    </row>
    <row r="1877" spans="7:23" x14ac:dyDescent="0.3">
      <c r="G1877" s="19">
        <v>25496</v>
      </c>
      <c r="H1877">
        <v>0</v>
      </c>
      <c r="I1877">
        <v>0</v>
      </c>
      <c r="Q1877" s="19">
        <v>31096</v>
      </c>
      <c r="R1877">
        <v>19.010000000000002</v>
      </c>
      <c r="S1877">
        <f t="shared" si="58"/>
        <v>15.370000000000001</v>
      </c>
      <c r="T1877">
        <v>11.73</v>
      </c>
      <c r="U1877">
        <v>16.329999999999998</v>
      </c>
      <c r="V1877">
        <f t="shared" si="59"/>
        <v>11.215</v>
      </c>
      <c r="W1877">
        <v>6.1</v>
      </c>
    </row>
    <row r="1878" spans="7:23" x14ac:dyDescent="0.3">
      <c r="G1878" s="19">
        <v>25497</v>
      </c>
      <c r="H1878">
        <v>0</v>
      </c>
      <c r="I1878">
        <v>0</v>
      </c>
      <c r="Q1878" s="19">
        <v>31097</v>
      </c>
      <c r="R1878">
        <v>19.010000000000002</v>
      </c>
      <c r="S1878">
        <f t="shared" si="58"/>
        <v>14.55</v>
      </c>
      <c r="T1878">
        <v>10.09</v>
      </c>
      <c r="U1878">
        <v>16.329999999999998</v>
      </c>
      <c r="V1878">
        <f t="shared" si="59"/>
        <v>10.785</v>
      </c>
      <c r="W1878">
        <v>5.24</v>
      </c>
    </row>
    <row r="1879" spans="7:23" x14ac:dyDescent="0.3">
      <c r="G1879" s="19">
        <v>25498</v>
      </c>
      <c r="H1879">
        <v>0</v>
      </c>
      <c r="I1879">
        <v>0</v>
      </c>
      <c r="Q1879" s="19">
        <v>31098</v>
      </c>
      <c r="R1879">
        <v>19.11</v>
      </c>
      <c r="S1879">
        <f t="shared" si="58"/>
        <v>14.54</v>
      </c>
      <c r="T1879">
        <v>9.9700000000000006</v>
      </c>
      <c r="U1879">
        <v>16.41</v>
      </c>
      <c r="V1879">
        <f t="shared" si="59"/>
        <v>10.795</v>
      </c>
      <c r="W1879">
        <v>5.18</v>
      </c>
    </row>
    <row r="1880" spans="7:23" x14ac:dyDescent="0.3">
      <c r="G1880" s="19">
        <v>25499</v>
      </c>
      <c r="H1880">
        <v>0</v>
      </c>
      <c r="I1880">
        <v>0</v>
      </c>
      <c r="Q1880" s="19">
        <v>31099</v>
      </c>
      <c r="R1880">
        <v>21.49</v>
      </c>
      <c r="S1880">
        <f t="shared" si="58"/>
        <v>15.32</v>
      </c>
      <c r="T1880">
        <v>9.15</v>
      </c>
      <c r="U1880">
        <v>18.45</v>
      </c>
      <c r="V1880">
        <f t="shared" si="59"/>
        <v>11.6</v>
      </c>
      <c r="W1880">
        <v>4.75</v>
      </c>
    </row>
    <row r="1881" spans="7:23" x14ac:dyDescent="0.3">
      <c r="G1881" s="19">
        <v>25500</v>
      </c>
      <c r="H1881">
        <v>0</v>
      </c>
      <c r="I1881">
        <v>0</v>
      </c>
      <c r="Q1881" s="19">
        <v>31100</v>
      </c>
      <c r="R1881">
        <v>25.31</v>
      </c>
      <c r="S1881">
        <f t="shared" si="58"/>
        <v>21.1</v>
      </c>
      <c r="T1881">
        <v>16.89</v>
      </c>
      <c r="U1881">
        <v>21.74</v>
      </c>
      <c r="V1881">
        <f t="shared" si="59"/>
        <v>15.259999999999998</v>
      </c>
      <c r="W1881">
        <v>8.7799999999999994</v>
      </c>
    </row>
    <row r="1882" spans="7:23" x14ac:dyDescent="0.3">
      <c r="G1882" s="19">
        <v>25501</v>
      </c>
      <c r="H1882">
        <v>0</v>
      </c>
      <c r="I1882">
        <v>0</v>
      </c>
      <c r="Q1882" s="19">
        <v>31101</v>
      </c>
      <c r="R1882">
        <v>21.08</v>
      </c>
      <c r="S1882">
        <f t="shared" si="58"/>
        <v>18.52</v>
      </c>
      <c r="T1882">
        <v>15.96</v>
      </c>
      <c r="U1882">
        <v>18.100000000000001</v>
      </c>
      <c r="V1882">
        <f t="shared" si="59"/>
        <v>13.195</v>
      </c>
      <c r="W1882">
        <v>8.2899999999999991</v>
      </c>
    </row>
    <row r="1883" spans="7:23" x14ac:dyDescent="0.3">
      <c r="G1883" s="19">
        <v>25502</v>
      </c>
      <c r="H1883">
        <v>1.27</v>
      </c>
      <c r="I1883">
        <v>25.5</v>
      </c>
      <c r="Q1883" s="19">
        <v>31102</v>
      </c>
      <c r="R1883">
        <v>18.8</v>
      </c>
      <c r="S1883">
        <f t="shared" si="58"/>
        <v>14.095000000000001</v>
      </c>
      <c r="T1883">
        <v>9.39</v>
      </c>
      <c r="U1883">
        <v>16.149999999999999</v>
      </c>
      <c r="V1883">
        <f t="shared" si="59"/>
        <v>10.514999999999999</v>
      </c>
      <c r="W1883">
        <v>4.88</v>
      </c>
    </row>
    <row r="1884" spans="7:23" x14ac:dyDescent="0.3">
      <c r="G1884" s="19">
        <v>25503</v>
      </c>
      <c r="H1884">
        <v>5.08</v>
      </c>
      <c r="I1884">
        <v>10.82</v>
      </c>
      <c r="Q1884" s="19">
        <v>31103</v>
      </c>
      <c r="R1884">
        <v>16.22</v>
      </c>
      <c r="S1884">
        <f t="shared" si="58"/>
        <v>12.215</v>
      </c>
      <c r="T1884">
        <v>8.2100000000000009</v>
      </c>
      <c r="U1884">
        <v>13.93</v>
      </c>
      <c r="V1884">
        <f t="shared" si="59"/>
        <v>9.1</v>
      </c>
      <c r="W1884">
        <v>4.2699999999999996</v>
      </c>
    </row>
    <row r="1885" spans="7:23" x14ac:dyDescent="0.3">
      <c r="G1885" s="19">
        <v>25504</v>
      </c>
      <c r="H1885">
        <v>0</v>
      </c>
      <c r="I1885">
        <v>0</v>
      </c>
      <c r="Q1885" s="19">
        <v>31104</v>
      </c>
      <c r="R1885">
        <v>18.18</v>
      </c>
      <c r="S1885">
        <f t="shared" si="58"/>
        <v>14.370000000000001</v>
      </c>
      <c r="T1885">
        <v>10.56</v>
      </c>
      <c r="U1885">
        <v>15.62</v>
      </c>
      <c r="V1885">
        <f t="shared" si="59"/>
        <v>10.555</v>
      </c>
      <c r="W1885">
        <v>5.49</v>
      </c>
    </row>
    <row r="1886" spans="7:23" x14ac:dyDescent="0.3">
      <c r="G1886" s="19">
        <v>25505</v>
      </c>
      <c r="H1886">
        <v>0</v>
      </c>
      <c r="I1886">
        <v>0</v>
      </c>
      <c r="Q1886" s="19">
        <v>31105</v>
      </c>
      <c r="R1886">
        <v>19.22</v>
      </c>
      <c r="S1886">
        <f t="shared" si="58"/>
        <v>14.01</v>
      </c>
      <c r="T1886">
        <v>8.8000000000000007</v>
      </c>
      <c r="U1886">
        <v>16.5</v>
      </c>
      <c r="V1886">
        <f t="shared" si="59"/>
        <v>10.535</v>
      </c>
      <c r="W1886">
        <v>4.57</v>
      </c>
    </row>
    <row r="1887" spans="7:23" x14ac:dyDescent="0.3">
      <c r="G1887" s="19">
        <v>25506</v>
      </c>
      <c r="H1887">
        <v>0</v>
      </c>
      <c r="I1887">
        <v>0</v>
      </c>
      <c r="Q1887" s="19">
        <v>31106</v>
      </c>
      <c r="R1887">
        <v>23.64</v>
      </c>
      <c r="S1887">
        <f t="shared" si="58"/>
        <v>16.495000000000001</v>
      </c>
      <c r="T1887">
        <v>9.35</v>
      </c>
      <c r="U1887">
        <v>20.12</v>
      </c>
      <c r="V1887">
        <f t="shared" si="59"/>
        <v>12.55</v>
      </c>
      <c r="W1887">
        <v>4.9800000000000004</v>
      </c>
    </row>
    <row r="1888" spans="7:23" x14ac:dyDescent="0.3">
      <c r="G1888" s="19">
        <v>25507</v>
      </c>
      <c r="H1888">
        <v>0</v>
      </c>
      <c r="I1888">
        <v>0</v>
      </c>
      <c r="Q1888" s="19">
        <v>31107</v>
      </c>
      <c r="R1888">
        <v>22.2</v>
      </c>
      <c r="S1888">
        <f t="shared" si="58"/>
        <v>17.234999999999999</v>
      </c>
      <c r="T1888">
        <v>12.27</v>
      </c>
      <c r="U1888">
        <v>18.899999999999999</v>
      </c>
      <c r="V1888">
        <f t="shared" si="59"/>
        <v>12.715</v>
      </c>
      <c r="W1888">
        <v>6.53</v>
      </c>
    </row>
    <row r="1889" spans="7:23" x14ac:dyDescent="0.3">
      <c r="G1889" s="19">
        <v>25508</v>
      </c>
      <c r="H1889">
        <v>0</v>
      </c>
      <c r="I1889">
        <v>0</v>
      </c>
      <c r="Q1889" s="19">
        <v>31108</v>
      </c>
      <c r="R1889">
        <v>22.2</v>
      </c>
      <c r="S1889">
        <f t="shared" si="58"/>
        <v>16.3</v>
      </c>
      <c r="T1889">
        <v>10.4</v>
      </c>
      <c r="U1889">
        <v>18.899999999999999</v>
      </c>
      <c r="V1889">
        <f t="shared" si="59"/>
        <v>12.219999999999999</v>
      </c>
      <c r="W1889">
        <v>5.54</v>
      </c>
    </row>
    <row r="1890" spans="7:23" x14ac:dyDescent="0.3">
      <c r="G1890" s="19">
        <v>25509</v>
      </c>
      <c r="H1890">
        <v>7.11</v>
      </c>
      <c r="I1890">
        <v>0</v>
      </c>
      <c r="Q1890" s="19">
        <v>31109</v>
      </c>
      <c r="R1890">
        <v>17.47</v>
      </c>
      <c r="S1890">
        <f t="shared" si="58"/>
        <v>15.515000000000001</v>
      </c>
      <c r="T1890">
        <v>13.56</v>
      </c>
      <c r="U1890">
        <v>14.87</v>
      </c>
      <c r="V1890">
        <f t="shared" si="59"/>
        <v>11.045</v>
      </c>
      <c r="W1890">
        <v>7.22</v>
      </c>
    </row>
    <row r="1891" spans="7:23" x14ac:dyDescent="0.3">
      <c r="G1891" s="19">
        <v>25510</v>
      </c>
      <c r="H1891">
        <v>0</v>
      </c>
      <c r="I1891">
        <v>0</v>
      </c>
      <c r="Q1891" s="19">
        <v>31110</v>
      </c>
      <c r="R1891">
        <v>18.5</v>
      </c>
      <c r="S1891">
        <f t="shared" si="58"/>
        <v>14.16</v>
      </c>
      <c r="T1891">
        <v>9.82</v>
      </c>
      <c r="U1891">
        <v>15.75</v>
      </c>
      <c r="V1891">
        <f t="shared" si="59"/>
        <v>10.484999999999999</v>
      </c>
      <c r="W1891">
        <v>5.22</v>
      </c>
    </row>
    <row r="1892" spans="7:23" x14ac:dyDescent="0.3">
      <c r="G1892" s="19">
        <v>25511</v>
      </c>
      <c r="H1892">
        <v>0</v>
      </c>
      <c r="I1892">
        <v>0</v>
      </c>
      <c r="Q1892" s="19">
        <v>31111</v>
      </c>
      <c r="R1892">
        <v>20.14</v>
      </c>
      <c r="S1892">
        <f t="shared" si="58"/>
        <v>17.315000000000001</v>
      </c>
      <c r="T1892">
        <v>14.49</v>
      </c>
      <c r="U1892">
        <v>17.149999999999999</v>
      </c>
      <c r="V1892">
        <f t="shared" si="59"/>
        <v>12.43</v>
      </c>
      <c r="W1892">
        <v>7.71</v>
      </c>
    </row>
    <row r="1893" spans="7:23" x14ac:dyDescent="0.3">
      <c r="G1893" s="19">
        <v>25512</v>
      </c>
      <c r="H1893">
        <v>0</v>
      </c>
      <c r="I1893">
        <v>0</v>
      </c>
      <c r="Q1893" s="19">
        <v>31112</v>
      </c>
      <c r="R1893">
        <v>17.98</v>
      </c>
      <c r="S1893">
        <f t="shared" si="58"/>
        <v>16.704999999999998</v>
      </c>
      <c r="T1893">
        <v>15.43</v>
      </c>
      <c r="U1893">
        <v>15.31</v>
      </c>
      <c r="V1893">
        <f t="shared" si="59"/>
        <v>11.760000000000002</v>
      </c>
      <c r="W1893">
        <v>8.2100000000000009</v>
      </c>
    </row>
    <row r="1894" spans="7:23" x14ac:dyDescent="0.3">
      <c r="G1894" s="19">
        <v>25513</v>
      </c>
      <c r="H1894">
        <v>0</v>
      </c>
      <c r="I1894">
        <v>0</v>
      </c>
      <c r="Q1894" s="19">
        <v>31113</v>
      </c>
      <c r="R1894">
        <v>18.7</v>
      </c>
      <c r="S1894">
        <f t="shared" si="58"/>
        <v>14.024999999999999</v>
      </c>
      <c r="T1894">
        <v>9.35</v>
      </c>
      <c r="U1894">
        <v>15.92</v>
      </c>
      <c r="V1894">
        <f t="shared" si="59"/>
        <v>10.45</v>
      </c>
      <c r="W1894">
        <v>4.9800000000000004</v>
      </c>
    </row>
    <row r="1895" spans="7:23" x14ac:dyDescent="0.3">
      <c r="G1895" s="19">
        <v>25514</v>
      </c>
      <c r="H1895">
        <v>45.09</v>
      </c>
      <c r="I1895">
        <v>0</v>
      </c>
      <c r="Q1895" s="19">
        <v>31114</v>
      </c>
      <c r="R1895">
        <v>12.95</v>
      </c>
      <c r="S1895">
        <f t="shared" si="58"/>
        <v>12.145</v>
      </c>
      <c r="T1895">
        <v>11.34</v>
      </c>
      <c r="U1895">
        <v>11.02</v>
      </c>
      <c r="V1895">
        <f t="shared" si="59"/>
        <v>8.5250000000000004</v>
      </c>
      <c r="W1895">
        <v>6.03</v>
      </c>
    </row>
    <row r="1896" spans="7:23" x14ac:dyDescent="0.3">
      <c r="G1896" s="19">
        <v>25515</v>
      </c>
      <c r="H1896">
        <v>9.27</v>
      </c>
      <c r="I1896">
        <v>21.38</v>
      </c>
      <c r="Q1896" s="19">
        <v>31115</v>
      </c>
      <c r="R1896">
        <v>13.15</v>
      </c>
      <c r="S1896">
        <f t="shared" si="58"/>
        <v>10.785</v>
      </c>
      <c r="T1896">
        <v>8.42</v>
      </c>
      <c r="U1896">
        <v>11.2</v>
      </c>
      <c r="V1896">
        <f t="shared" si="59"/>
        <v>7.84</v>
      </c>
      <c r="W1896">
        <v>4.4800000000000004</v>
      </c>
    </row>
    <row r="1897" spans="7:23" x14ac:dyDescent="0.3">
      <c r="G1897" s="19">
        <v>25516</v>
      </c>
      <c r="H1897">
        <v>0</v>
      </c>
      <c r="I1897">
        <v>6.57</v>
      </c>
      <c r="Q1897" s="19">
        <v>31116</v>
      </c>
      <c r="R1897">
        <v>14.9</v>
      </c>
      <c r="S1897">
        <f t="shared" si="58"/>
        <v>12.824999999999999</v>
      </c>
      <c r="T1897">
        <v>10.75</v>
      </c>
      <c r="U1897">
        <v>12.68</v>
      </c>
      <c r="V1897">
        <f t="shared" si="59"/>
        <v>9.1999999999999993</v>
      </c>
      <c r="W1897">
        <v>5.72</v>
      </c>
    </row>
    <row r="1898" spans="7:23" x14ac:dyDescent="0.3">
      <c r="G1898" s="19">
        <v>25517</v>
      </c>
      <c r="H1898">
        <v>0</v>
      </c>
      <c r="I1898">
        <v>1.29</v>
      </c>
      <c r="Q1898" s="19">
        <v>31117</v>
      </c>
      <c r="R1898">
        <v>17.27</v>
      </c>
      <c r="S1898">
        <f t="shared" si="58"/>
        <v>14.129999999999999</v>
      </c>
      <c r="T1898">
        <v>10.99</v>
      </c>
      <c r="U1898">
        <v>14.7</v>
      </c>
      <c r="V1898">
        <f t="shared" si="59"/>
        <v>10.274999999999999</v>
      </c>
      <c r="W1898">
        <v>5.85</v>
      </c>
    </row>
    <row r="1899" spans="7:23" x14ac:dyDescent="0.3">
      <c r="G1899" s="19">
        <v>25518</v>
      </c>
      <c r="H1899">
        <v>0</v>
      </c>
      <c r="I1899">
        <v>0</v>
      </c>
      <c r="Q1899" s="19">
        <v>31118</v>
      </c>
      <c r="R1899">
        <v>20.350000000000001</v>
      </c>
      <c r="S1899">
        <f t="shared" si="58"/>
        <v>14.850000000000001</v>
      </c>
      <c r="T1899">
        <v>9.35</v>
      </c>
      <c r="U1899">
        <v>17.32</v>
      </c>
      <c r="V1899">
        <f t="shared" si="59"/>
        <v>11.15</v>
      </c>
      <c r="W1899">
        <v>4.9800000000000004</v>
      </c>
    </row>
    <row r="1900" spans="7:23" x14ac:dyDescent="0.3">
      <c r="G1900" s="19">
        <v>25519</v>
      </c>
      <c r="H1900">
        <v>0</v>
      </c>
      <c r="I1900">
        <v>0</v>
      </c>
      <c r="Q1900" s="19">
        <v>31119</v>
      </c>
      <c r="R1900">
        <v>21.07</v>
      </c>
      <c r="S1900">
        <f t="shared" si="58"/>
        <v>17.899999999999999</v>
      </c>
      <c r="T1900">
        <v>14.73</v>
      </c>
      <c r="U1900">
        <v>17.93</v>
      </c>
      <c r="V1900">
        <f t="shared" si="59"/>
        <v>12.885</v>
      </c>
      <c r="W1900">
        <v>7.84</v>
      </c>
    </row>
    <row r="1901" spans="7:23" x14ac:dyDescent="0.3">
      <c r="G1901" s="19">
        <v>25520</v>
      </c>
      <c r="H1901">
        <v>0</v>
      </c>
      <c r="I1901">
        <v>0</v>
      </c>
      <c r="Q1901" s="19">
        <v>31120</v>
      </c>
      <c r="R1901">
        <v>21.17</v>
      </c>
      <c r="S1901">
        <f t="shared" si="58"/>
        <v>18.414999999999999</v>
      </c>
      <c r="T1901">
        <v>15.66</v>
      </c>
      <c r="U1901">
        <v>18.02</v>
      </c>
      <c r="V1901">
        <f t="shared" si="59"/>
        <v>13.175000000000001</v>
      </c>
      <c r="W1901">
        <v>8.33</v>
      </c>
    </row>
    <row r="1902" spans="7:23" x14ac:dyDescent="0.3">
      <c r="G1902" s="19">
        <v>25521</v>
      </c>
      <c r="H1902">
        <v>9.4</v>
      </c>
      <c r="I1902">
        <v>35.799999999999997</v>
      </c>
      <c r="Q1902" s="19">
        <v>31121</v>
      </c>
      <c r="R1902">
        <v>16.440000000000001</v>
      </c>
      <c r="S1902">
        <f t="shared" si="58"/>
        <v>14.415000000000001</v>
      </c>
      <c r="T1902">
        <v>12.39</v>
      </c>
      <c r="U1902">
        <v>14</v>
      </c>
      <c r="V1902">
        <f t="shared" si="59"/>
        <v>10.295</v>
      </c>
      <c r="W1902">
        <v>6.59</v>
      </c>
    </row>
    <row r="1903" spans="7:23" x14ac:dyDescent="0.3">
      <c r="G1903" s="19">
        <v>25522</v>
      </c>
      <c r="H1903">
        <v>12.7</v>
      </c>
      <c r="I1903">
        <v>0</v>
      </c>
      <c r="Q1903" s="19">
        <v>31122</v>
      </c>
      <c r="R1903">
        <v>14.49</v>
      </c>
      <c r="S1903">
        <f t="shared" si="58"/>
        <v>11.805</v>
      </c>
      <c r="T1903">
        <v>9.1199999999999992</v>
      </c>
      <c r="U1903">
        <v>12.33</v>
      </c>
      <c r="V1903">
        <f t="shared" si="59"/>
        <v>8.59</v>
      </c>
      <c r="W1903">
        <v>4.8499999999999996</v>
      </c>
    </row>
    <row r="1904" spans="7:23" x14ac:dyDescent="0.3">
      <c r="G1904" s="19">
        <v>25523</v>
      </c>
      <c r="H1904">
        <v>54.61</v>
      </c>
      <c r="I1904">
        <v>19.190000000000001</v>
      </c>
      <c r="Q1904" s="19">
        <v>31123</v>
      </c>
      <c r="R1904">
        <v>10.69</v>
      </c>
      <c r="S1904">
        <f t="shared" si="58"/>
        <v>9.4349999999999987</v>
      </c>
      <c r="T1904">
        <v>8.18</v>
      </c>
      <c r="U1904">
        <v>9.1</v>
      </c>
      <c r="V1904">
        <f t="shared" si="59"/>
        <v>6.7249999999999996</v>
      </c>
      <c r="W1904">
        <v>4.3499999999999996</v>
      </c>
    </row>
    <row r="1905" spans="7:23" x14ac:dyDescent="0.3">
      <c r="G1905" s="19">
        <v>25524</v>
      </c>
      <c r="H1905">
        <v>2.54</v>
      </c>
      <c r="I1905">
        <v>3.86</v>
      </c>
      <c r="Q1905" s="19">
        <v>31124</v>
      </c>
      <c r="R1905">
        <v>13.15</v>
      </c>
      <c r="S1905">
        <f t="shared" si="58"/>
        <v>10.664999999999999</v>
      </c>
      <c r="T1905">
        <v>8.18</v>
      </c>
      <c r="U1905">
        <v>11.2</v>
      </c>
      <c r="V1905">
        <f t="shared" si="59"/>
        <v>7.7749999999999995</v>
      </c>
      <c r="W1905">
        <v>4.3499999999999996</v>
      </c>
    </row>
    <row r="1906" spans="7:23" x14ac:dyDescent="0.3">
      <c r="G1906" s="19">
        <v>25525</v>
      </c>
      <c r="H1906">
        <v>0</v>
      </c>
      <c r="I1906">
        <v>0</v>
      </c>
      <c r="Q1906" s="19">
        <v>31125</v>
      </c>
      <c r="R1906">
        <v>16.03</v>
      </c>
      <c r="S1906">
        <f t="shared" si="58"/>
        <v>13.86</v>
      </c>
      <c r="T1906">
        <v>11.69</v>
      </c>
      <c r="U1906">
        <v>13.65</v>
      </c>
      <c r="V1906">
        <f t="shared" si="59"/>
        <v>9.9350000000000005</v>
      </c>
      <c r="W1906">
        <v>6.22</v>
      </c>
    </row>
    <row r="1907" spans="7:23" x14ac:dyDescent="0.3">
      <c r="G1907" s="19">
        <v>25526</v>
      </c>
      <c r="H1907">
        <v>5.08</v>
      </c>
      <c r="I1907">
        <v>0</v>
      </c>
      <c r="Q1907" s="19">
        <v>31126</v>
      </c>
      <c r="R1907">
        <v>15.11</v>
      </c>
      <c r="S1907">
        <f t="shared" si="58"/>
        <v>12.23</v>
      </c>
      <c r="T1907">
        <v>9.35</v>
      </c>
      <c r="U1907">
        <v>12.86</v>
      </c>
      <c r="V1907">
        <f t="shared" si="59"/>
        <v>8.92</v>
      </c>
      <c r="W1907">
        <v>4.9800000000000004</v>
      </c>
    </row>
    <row r="1908" spans="7:23" x14ac:dyDescent="0.3">
      <c r="G1908" s="19">
        <v>25527</v>
      </c>
      <c r="H1908">
        <v>0</v>
      </c>
      <c r="I1908">
        <v>0.39</v>
      </c>
      <c r="Q1908" s="19">
        <v>31127</v>
      </c>
      <c r="R1908">
        <v>14.18</v>
      </c>
      <c r="S1908">
        <f t="shared" si="58"/>
        <v>11.765000000000001</v>
      </c>
      <c r="T1908">
        <v>9.35</v>
      </c>
      <c r="U1908">
        <v>12.07</v>
      </c>
      <c r="V1908">
        <f t="shared" si="59"/>
        <v>8.5250000000000004</v>
      </c>
      <c r="W1908">
        <v>4.9800000000000004</v>
      </c>
    </row>
    <row r="1909" spans="7:23" x14ac:dyDescent="0.3">
      <c r="G1909" s="19">
        <v>25528</v>
      </c>
      <c r="H1909">
        <v>0.25</v>
      </c>
      <c r="I1909">
        <v>0</v>
      </c>
      <c r="Q1909" s="19">
        <v>31128</v>
      </c>
      <c r="R1909">
        <v>18.09</v>
      </c>
      <c r="S1909">
        <f t="shared" si="58"/>
        <v>11.734999999999999</v>
      </c>
      <c r="T1909">
        <v>5.38</v>
      </c>
      <c r="U1909">
        <v>15.4</v>
      </c>
      <c r="V1909">
        <f t="shared" si="59"/>
        <v>9.1300000000000008</v>
      </c>
      <c r="W1909">
        <v>2.86</v>
      </c>
    </row>
    <row r="1910" spans="7:23" x14ac:dyDescent="0.3">
      <c r="G1910" s="19">
        <v>25529</v>
      </c>
      <c r="H1910">
        <v>0</v>
      </c>
      <c r="I1910">
        <v>0</v>
      </c>
      <c r="Q1910" s="19">
        <v>31129</v>
      </c>
      <c r="R1910">
        <v>19.53</v>
      </c>
      <c r="S1910">
        <f t="shared" si="58"/>
        <v>17.07</v>
      </c>
      <c r="T1910">
        <v>14.61</v>
      </c>
      <c r="U1910">
        <v>16.62</v>
      </c>
      <c r="V1910">
        <f t="shared" si="59"/>
        <v>12.195</v>
      </c>
      <c r="W1910">
        <v>7.77</v>
      </c>
    </row>
    <row r="1911" spans="7:23" x14ac:dyDescent="0.3">
      <c r="G1911" s="19">
        <v>25530</v>
      </c>
      <c r="H1911">
        <v>0</v>
      </c>
      <c r="I1911">
        <v>0</v>
      </c>
      <c r="Q1911" s="19">
        <v>31130</v>
      </c>
      <c r="R1911">
        <v>21.79</v>
      </c>
      <c r="S1911">
        <f t="shared" si="58"/>
        <v>19.195</v>
      </c>
      <c r="T1911">
        <v>16.600000000000001</v>
      </c>
      <c r="U1911">
        <v>18.55</v>
      </c>
      <c r="V1911">
        <f t="shared" si="59"/>
        <v>13.690000000000001</v>
      </c>
      <c r="W1911">
        <v>8.83</v>
      </c>
    </row>
    <row r="1912" spans="7:23" x14ac:dyDescent="0.3">
      <c r="G1912" s="19">
        <v>25531</v>
      </c>
      <c r="H1912">
        <v>0</v>
      </c>
      <c r="I1912">
        <v>0</v>
      </c>
      <c r="Q1912" s="19">
        <v>31131</v>
      </c>
      <c r="R1912">
        <v>20.350000000000001</v>
      </c>
      <c r="S1912">
        <f t="shared" si="58"/>
        <v>15.905000000000001</v>
      </c>
      <c r="T1912">
        <v>11.46</v>
      </c>
      <c r="U1912">
        <v>17.32</v>
      </c>
      <c r="V1912">
        <f t="shared" si="59"/>
        <v>11.71</v>
      </c>
      <c r="W1912">
        <v>6.1</v>
      </c>
    </row>
    <row r="1913" spans="7:23" x14ac:dyDescent="0.3">
      <c r="G1913" s="19">
        <v>25532</v>
      </c>
      <c r="H1913">
        <v>0.25</v>
      </c>
      <c r="I1913">
        <v>0</v>
      </c>
      <c r="Q1913" s="19">
        <v>31132</v>
      </c>
      <c r="R1913">
        <v>16.03</v>
      </c>
      <c r="S1913">
        <f t="shared" si="58"/>
        <v>14.27</v>
      </c>
      <c r="T1913">
        <v>12.51</v>
      </c>
      <c r="U1913">
        <v>13.65</v>
      </c>
      <c r="V1913">
        <f t="shared" si="59"/>
        <v>10.155000000000001</v>
      </c>
      <c r="W1913">
        <v>6.66</v>
      </c>
    </row>
    <row r="1914" spans="7:23" x14ac:dyDescent="0.3">
      <c r="G1914" s="19">
        <v>25533</v>
      </c>
      <c r="H1914">
        <v>0</v>
      </c>
      <c r="I1914">
        <v>0</v>
      </c>
      <c r="Q1914" s="19">
        <v>31133</v>
      </c>
      <c r="R1914">
        <v>17.47</v>
      </c>
      <c r="S1914">
        <f t="shared" si="58"/>
        <v>14.579999999999998</v>
      </c>
      <c r="T1914">
        <v>11.69</v>
      </c>
      <c r="U1914">
        <v>14.87</v>
      </c>
      <c r="V1914">
        <f t="shared" si="59"/>
        <v>10.545</v>
      </c>
      <c r="W1914">
        <v>6.22</v>
      </c>
    </row>
    <row r="1915" spans="7:23" x14ac:dyDescent="0.3">
      <c r="G1915" s="19">
        <v>25534</v>
      </c>
      <c r="H1915">
        <v>0</v>
      </c>
      <c r="I1915">
        <v>0</v>
      </c>
      <c r="Q1915" s="19">
        <v>31134</v>
      </c>
      <c r="R1915">
        <v>21.58</v>
      </c>
      <c r="S1915">
        <f t="shared" si="58"/>
        <v>16.285</v>
      </c>
      <c r="T1915">
        <v>10.99</v>
      </c>
      <c r="U1915">
        <v>18.37</v>
      </c>
      <c r="V1915">
        <f t="shared" si="59"/>
        <v>12.11</v>
      </c>
      <c r="W1915">
        <v>5.85</v>
      </c>
    </row>
    <row r="1916" spans="7:23" x14ac:dyDescent="0.3">
      <c r="G1916" s="19">
        <v>25535</v>
      </c>
      <c r="H1916">
        <v>0</v>
      </c>
      <c r="I1916">
        <v>0</v>
      </c>
      <c r="Q1916" s="19">
        <v>31135</v>
      </c>
      <c r="R1916">
        <v>22.4</v>
      </c>
      <c r="S1916">
        <f t="shared" si="58"/>
        <v>19.265000000000001</v>
      </c>
      <c r="T1916">
        <v>16.13</v>
      </c>
      <c r="U1916">
        <v>19.07</v>
      </c>
      <c r="V1916">
        <f t="shared" si="59"/>
        <v>13.824999999999999</v>
      </c>
      <c r="W1916">
        <v>8.58</v>
      </c>
    </row>
    <row r="1917" spans="7:23" x14ac:dyDescent="0.3">
      <c r="G1917" s="19">
        <v>25536</v>
      </c>
      <c r="H1917">
        <v>0</v>
      </c>
      <c r="I1917">
        <v>0</v>
      </c>
      <c r="Q1917" s="19">
        <v>31136</v>
      </c>
      <c r="R1917">
        <v>19.53</v>
      </c>
      <c r="S1917">
        <f t="shared" si="58"/>
        <v>16.66</v>
      </c>
      <c r="T1917">
        <v>13.79</v>
      </c>
      <c r="U1917">
        <v>16.62</v>
      </c>
      <c r="V1917">
        <f t="shared" si="59"/>
        <v>11.98</v>
      </c>
      <c r="W1917">
        <v>7.34</v>
      </c>
    </row>
    <row r="1918" spans="7:23" x14ac:dyDescent="0.3">
      <c r="G1918" s="19">
        <v>25537</v>
      </c>
      <c r="H1918">
        <v>0</v>
      </c>
      <c r="I1918">
        <v>0</v>
      </c>
      <c r="Q1918" s="19">
        <v>31137</v>
      </c>
      <c r="R1918">
        <v>16.48</v>
      </c>
      <c r="S1918">
        <f t="shared" si="58"/>
        <v>13.15</v>
      </c>
      <c r="T1918">
        <v>9.82</v>
      </c>
      <c r="U1918">
        <v>14.67</v>
      </c>
      <c r="V1918">
        <f t="shared" si="59"/>
        <v>10.355</v>
      </c>
      <c r="W1918">
        <v>6.04</v>
      </c>
    </row>
    <row r="1919" spans="7:23" x14ac:dyDescent="0.3">
      <c r="G1919" s="19">
        <v>25538</v>
      </c>
      <c r="H1919">
        <v>0</v>
      </c>
      <c r="I1919">
        <v>0</v>
      </c>
      <c r="Q1919" s="19">
        <v>31138</v>
      </c>
      <c r="R1919">
        <v>18.170000000000002</v>
      </c>
      <c r="S1919">
        <f t="shared" si="58"/>
        <v>11.595000000000001</v>
      </c>
      <c r="T1919">
        <v>5.0199999999999996</v>
      </c>
      <c r="U1919">
        <v>16.170000000000002</v>
      </c>
      <c r="V1919">
        <f t="shared" si="59"/>
        <v>9.6300000000000008</v>
      </c>
      <c r="W1919">
        <v>3.09</v>
      </c>
    </row>
    <row r="1920" spans="7:23" x14ac:dyDescent="0.3">
      <c r="G1920" s="19">
        <v>25539</v>
      </c>
      <c r="H1920">
        <v>0</v>
      </c>
      <c r="I1920">
        <v>0</v>
      </c>
      <c r="Q1920" s="19">
        <v>31139</v>
      </c>
      <c r="R1920">
        <v>20.71</v>
      </c>
      <c r="S1920">
        <f t="shared" si="58"/>
        <v>16.29</v>
      </c>
      <c r="T1920">
        <v>11.87</v>
      </c>
      <c r="U1920">
        <v>18.43</v>
      </c>
      <c r="V1920">
        <f t="shared" si="59"/>
        <v>12.865</v>
      </c>
      <c r="W1920">
        <v>7.3</v>
      </c>
    </row>
    <row r="1921" spans="7:23" x14ac:dyDescent="0.3">
      <c r="G1921" s="19">
        <v>25540</v>
      </c>
      <c r="H1921">
        <v>0</v>
      </c>
      <c r="I1921">
        <v>0</v>
      </c>
      <c r="Q1921" s="19">
        <v>31140</v>
      </c>
      <c r="R1921">
        <v>24.3</v>
      </c>
      <c r="S1921">
        <f t="shared" si="58"/>
        <v>18.885000000000002</v>
      </c>
      <c r="T1921">
        <v>13.47</v>
      </c>
      <c r="U1921">
        <v>21.62</v>
      </c>
      <c r="V1921">
        <f t="shared" si="59"/>
        <v>14.95</v>
      </c>
      <c r="W1921">
        <v>8.2799999999999994</v>
      </c>
    </row>
    <row r="1922" spans="7:23" x14ac:dyDescent="0.3">
      <c r="G1922" s="19">
        <v>25541</v>
      </c>
      <c r="H1922">
        <v>11.43</v>
      </c>
      <c r="I1922">
        <v>0</v>
      </c>
      <c r="Q1922" s="19">
        <v>31141</v>
      </c>
      <c r="R1922">
        <v>19.02</v>
      </c>
      <c r="S1922">
        <f t="shared" si="58"/>
        <v>17.045000000000002</v>
      </c>
      <c r="T1922">
        <v>15.07</v>
      </c>
      <c r="U1922">
        <v>16.920000000000002</v>
      </c>
      <c r="V1922">
        <f t="shared" si="59"/>
        <v>13.095000000000001</v>
      </c>
      <c r="W1922">
        <v>9.27</v>
      </c>
    </row>
    <row r="1923" spans="7:23" x14ac:dyDescent="0.3">
      <c r="G1923" s="19">
        <v>25542</v>
      </c>
      <c r="H1923">
        <v>0</v>
      </c>
      <c r="I1923">
        <v>0</v>
      </c>
      <c r="Q1923" s="19">
        <v>31142</v>
      </c>
      <c r="R1923">
        <v>19.12</v>
      </c>
      <c r="S1923">
        <f t="shared" ref="S1923:S1986" si="60">(R1923+T1923)/2</f>
        <v>14.98</v>
      </c>
      <c r="T1923">
        <v>10.84</v>
      </c>
      <c r="U1923">
        <v>17.02</v>
      </c>
      <c r="V1923">
        <f t="shared" ref="V1923:V1986" si="61">(U1923+W1923)/2</f>
        <v>11.844999999999999</v>
      </c>
      <c r="W1923">
        <v>6.67</v>
      </c>
    </row>
    <row r="1924" spans="7:23" x14ac:dyDescent="0.3">
      <c r="G1924" s="19">
        <v>25543</v>
      </c>
      <c r="H1924">
        <v>0</v>
      </c>
      <c r="I1924">
        <v>0</v>
      </c>
      <c r="Q1924" s="19">
        <v>31143</v>
      </c>
      <c r="R1924">
        <v>20.079999999999998</v>
      </c>
      <c r="S1924">
        <f t="shared" si="60"/>
        <v>15.174999999999999</v>
      </c>
      <c r="T1924">
        <v>10.27</v>
      </c>
      <c r="U1924">
        <v>17.86</v>
      </c>
      <c r="V1924">
        <f t="shared" si="61"/>
        <v>12.09</v>
      </c>
      <c r="W1924">
        <v>6.32</v>
      </c>
    </row>
    <row r="1925" spans="7:23" x14ac:dyDescent="0.3">
      <c r="G1925" s="19">
        <v>25544</v>
      </c>
      <c r="H1925">
        <v>0</v>
      </c>
      <c r="I1925">
        <v>2.3199999999999998</v>
      </c>
      <c r="Q1925" s="19">
        <v>31144</v>
      </c>
      <c r="R1925">
        <v>20.71</v>
      </c>
      <c r="S1925">
        <f t="shared" si="60"/>
        <v>15.32</v>
      </c>
      <c r="T1925">
        <v>9.93</v>
      </c>
      <c r="U1925">
        <v>18.43</v>
      </c>
      <c r="V1925">
        <f t="shared" si="61"/>
        <v>12.27</v>
      </c>
      <c r="W1925">
        <v>6.11</v>
      </c>
    </row>
    <row r="1926" spans="7:23" x14ac:dyDescent="0.3">
      <c r="G1926" s="19">
        <v>25545</v>
      </c>
      <c r="H1926">
        <v>0</v>
      </c>
      <c r="I1926">
        <v>0</v>
      </c>
      <c r="Q1926" s="19">
        <v>31145</v>
      </c>
      <c r="R1926">
        <v>21.77</v>
      </c>
      <c r="S1926">
        <f t="shared" si="60"/>
        <v>15.734999999999999</v>
      </c>
      <c r="T1926">
        <v>9.6999999999999993</v>
      </c>
      <c r="U1926">
        <v>19.37</v>
      </c>
      <c r="V1926">
        <f t="shared" si="61"/>
        <v>12.67</v>
      </c>
      <c r="W1926">
        <v>5.97</v>
      </c>
    </row>
    <row r="1927" spans="7:23" x14ac:dyDescent="0.3">
      <c r="G1927" s="19">
        <v>25546</v>
      </c>
      <c r="H1927">
        <v>0</v>
      </c>
      <c r="I1927">
        <v>0</v>
      </c>
      <c r="Q1927" s="19">
        <v>31146</v>
      </c>
      <c r="R1927">
        <v>26.2</v>
      </c>
      <c r="S1927">
        <f t="shared" si="60"/>
        <v>20.234999999999999</v>
      </c>
      <c r="T1927">
        <v>14.27</v>
      </c>
      <c r="U1927">
        <v>23.31</v>
      </c>
      <c r="V1927">
        <f t="shared" si="61"/>
        <v>16.04</v>
      </c>
      <c r="W1927">
        <v>8.77</v>
      </c>
    </row>
    <row r="1928" spans="7:23" x14ac:dyDescent="0.3">
      <c r="G1928" s="19">
        <v>25547</v>
      </c>
      <c r="H1928">
        <v>0</v>
      </c>
      <c r="I1928">
        <v>0</v>
      </c>
      <c r="Q1928" s="19">
        <v>31147</v>
      </c>
      <c r="R1928">
        <v>26.94</v>
      </c>
      <c r="S1928">
        <f t="shared" si="60"/>
        <v>21.745000000000001</v>
      </c>
      <c r="T1928">
        <v>16.55</v>
      </c>
      <c r="U1928">
        <v>23.97</v>
      </c>
      <c r="V1928">
        <f t="shared" si="61"/>
        <v>17.074999999999999</v>
      </c>
      <c r="W1928">
        <v>10.18</v>
      </c>
    </row>
    <row r="1929" spans="7:23" x14ac:dyDescent="0.3">
      <c r="G1929" s="19">
        <v>25548</v>
      </c>
      <c r="H1929">
        <v>0</v>
      </c>
      <c r="I1929">
        <v>0</v>
      </c>
      <c r="Q1929" s="19">
        <v>31148</v>
      </c>
      <c r="R1929">
        <v>23.88</v>
      </c>
      <c r="S1929">
        <f t="shared" si="60"/>
        <v>17.989999999999998</v>
      </c>
      <c r="T1929">
        <v>12.1</v>
      </c>
      <c r="U1929">
        <v>21.25</v>
      </c>
      <c r="V1929">
        <f t="shared" si="61"/>
        <v>14.345000000000001</v>
      </c>
      <c r="W1929">
        <v>7.44</v>
      </c>
    </row>
    <row r="1930" spans="7:23" x14ac:dyDescent="0.3">
      <c r="G1930" s="19">
        <v>25549</v>
      </c>
      <c r="H1930">
        <v>0</v>
      </c>
      <c r="I1930">
        <v>0</v>
      </c>
      <c r="Q1930" s="19">
        <v>31149</v>
      </c>
      <c r="R1930">
        <v>23.24</v>
      </c>
      <c r="S1930">
        <f t="shared" si="60"/>
        <v>19.61</v>
      </c>
      <c r="T1930">
        <v>15.98</v>
      </c>
      <c r="U1930">
        <v>20.68</v>
      </c>
      <c r="V1930">
        <f t="shared" si="61"/>
        <v>15.254999999999999</v>
      </c>
      <c r="W1930">
        <v>9.83</v>
      </c>
    </row>
    <row r="1931" spans="7:23" x14ac:dyDescent="0.3">
      <c r="G1931" s="19">
        <v>25550</v>
      </c>
      <c r="H1931">
        <v>0</v>
      </c>
      <c r="I1931">
        <v>0</v>
      </c>
      <c r="Q1931" s="19">
        <v>31150</v>
      </c>
      <c r="R1931">
        <v>28.42</v>
      </c>
      <c r="S1931">
        <f t="shared" si="60"/>
        <v>23.340000000000003</v>
      </c>
      <c r="T1931">
        <v>18.260000000000002</v>
      </c>
      <c r="U1931">
        <v>25.29</v>
      </c>
      <c r="V1931">
        <f t="shared" si="61"/>
        <v>18.259999999999998</v>
      </c>
      <c r="W1931">
        <v>11.23</v>
      </c>
    </row>
    <row r="1932" spans="7:23" x14ac:dyDescent="0.3">
      <c r="G1932" s="19">
        <v>25551</v>
      </c>
      <c r="H1932">
        <v>15.88</v>
      </c>
      <c r="I1932">
        <v>0</v>
      </c>
      <c r="Q1932" s="19">
        <v>31151</v>
      </c>
      <c r="R1932">
        <v>21.13</v>
      </c>
      <c r="S1932">
        <f t="shared" si="60"/>
        <v>18.439999999999998</v>
      </c>
      <c r="T1932">
        <v>15.75</v>
      </c>
      <c r="U1932">
        <v>18.8</v>
      </c>
      <c r="V1932">
        <f t="shared" si="61"/>
        <v>14.245000000000001</v>
      </c>
      <c r="W1932">
        <v>9.69</v>
      </c>
    </row>
    <row r="1933" spans="7:23" x14ac:dyDescent="0.3">
      <c r="G1933" s="19">
        <v>25552</v>
      </c>
      <c r="H1933">
        <v>0</v>
      </c>
      <c r="I1933">
        <v>0</v>
      </c>
      <c r="Q1933" s="19">
        <v>31152</v>
      </c>
      <c r="R1933">
        <v>23.24</v>
      </c>
      <c r="S1933">
        <f t="shared" si="60"/>
        <v>18.239999999999998</v>
      </c>
      <c r="T1933">
        <v>13.24</v>
      </c>
      <c r="U1933">
        <v>20.68</v>
      </c>
      <c r="V1933">
        <f t="shared" si="61"/>
        <v>14.41</v>
      </c>
      <c r="W1933">
        <v>8.14</v>
      </c>
    </row>
    <row r="1934" spans="7:23" x14ac:dyDescent="0.3">
      <c r="G1934" s="19">
        <v>25553</v>
      </c>
      <c r="H1934">
        <v>0</v>
      </c>
      <c r="I1934">
        <v>0</v>
      </c>
      <c r="Q1934" s="19">
        <v>31153</v>
      </c>
      <c r="R1934">
        <v>31.49</v>
      </c>
      <c r="S1934">
        <f t="shared" si="60"/>
        <v>24.305</v>
      </c>
      <c r="T1934">
        <v>17.12</v>
      </c>
      <c r="U1934">
        <v>28.02</v>
      </c>
      <c r="V1934">
        <f t="shared" si="61"/>
        <v>19.274999999999999</v>
      </c>
      <c r="W1934">
        <v>10.53</v>
      </c>
    </row>
    <row r="1935" spans="7:23" x14ac:dyDescent="0.3">
      <c r="G1935" s="19">
        <v>25554</v>
      </c>
      <c r="H1935">
        <v>0</v>
      </c>
      <c r="I1935">
        <v>0</v>
      </c>
      <c r="Q1935" s="19">
        <v>31154</v>
      </c>
      <c r="R1935">
        <v>30.01</v>
      </c>
      <c r="S1935">
        <f t="shared" si="60"/>
        <v>23.68</v>
      </c>
      <c r="T1935">
        <v>17.350000000000001</v>
      </c>
      <c r="U1935">
        <v>26.7</v>
      </c>
      <c r="V1935">
        <f t="shared" si="61"/>
        <v>18.684999999999999</v>
      </c>
      <c r="W1935">
        <v>10.67</v>
      </c>
    </row>
    <row r="1936" spans="7:23" x14ac:dyDescent="0.3">
      <c r="G1936" s="19">
        <v>25555</v>
      </c>
      <c r="H1936">
        <v>0</v>
      </c>
      <c r="I1936">
        <v>0</v>
      </c>
      <c r="Q1936" s="19">
        <v>31155</v>
      </c>
      <c r="R1936">
        <v>22.29</v>
      </c>
      <c r="S1936">
        <f t="shared" si="60"/>
        <v>18.45</v>
      </c>
      <c r="T1936">
        <v>14.61</v>
      </c>
      <c r="U1936">
        <v>19.84</v>
      </c>
      <c r="V1936">
        <f t="shared" si="61"/>
        <v>14.414999999999999</v>
      </c>
      <c r="W1936">
        <v>8.99</v>
      </c>
    </row>
    <row r="1937" spans="7:23" x14ac:dyDescent="0.3">
      <c r="G1937" s="19">
        <v>25556</v>
      </c>
      <c r="H1937">
        <v>0</v>
      </c>
      <c r="I1937">
        <v>0</v>
      </c>
      <c r="Q1937" s="19">
        <v>31156</v>
      </c>
      <c r="R1937">
        <v>23.46</v>
      </c>
      <c r="S1937">
        <f t="shared" si="60"/>
        <v>17.55</v>
      </c>
      <c r="T1937">
        <v>11.64</v>
      </c>
      <c r="U1937">
        <v>20.87</v>
      </c>
      <c r="V1937">
        <f t="shared" si="61"/>
        <v>14.015000000000001</v>
      </c>
      <c r="W1937">
        <v>7.16</v>
      </c>
    </row>
    <row r="1938" spans="7:23" x14ac:dyDescent="0.3">
      <c r="G1938" s="19">
        <v>25557</v>
      </c>
      <c r="H1938">
        <v>0</v>
      </c>
      <c r="I1938">
        <v>0</v>
      </c>
      <c r="Q1938" s="19">
        <v>31157</v>
      </c>
      <c r="R1938">
        <v>27.68</v>
      </c>
      <c r="S1938">
        <f t="shared" si="60"/>
        <v>19.32</v>
      </c>
      <c r="T1938">
        <v>10.96</v>
      </c>
      <c r="U1938">
        <v>24.63</v>
      </c>
      <c r="V1938">
        <f t="shared" si="61"/>
        <v>15.684999999999999</v>
      </c>
      <c r="W1938">
        <v>6.74</v>
      </c>
    </row>
    <row r="1939" spans="7:23" x14ac:dyDescent="0.3">
      <c r="G1939" s="19">
        <v>25558</v>
      </c>
      <c r="H1939">
        <v>0</v>
      </c>
      <c r="I1939">
        <v>0</v>
      </c>
      <c r="Q1939" s="19">
        <v>31158</v>
      </c>
      <c r="R1939">
        <v>26.41</v>
      </c>
      <c r="S1939">
        <f t="shared" si="60"/>
        <v>21.880000000000003</v>
      </c>
      <c r="T1939">
        <v>17.350000000000001</v>
      </c>
      <c r="U1939">
        <v>23.5</v>
      </c>
      <c r="V1939">
        <f t="shared" si="61"/>
        <v>17.085000000000001</v>
      </c>
      <c r="W1939">
        <v>10.67</v>
      </c>
    </row>
    <row r="1940" spans="7:23" x14ac:dyDescent="0.3">
      <c r="G1940" s="19">
        <v>25559</v>
      </c>
      <c r="H1940">
        <v>0</v>
      </c>
      <c r="I1940">
        <v>0</v>
      </c>
      <c r="Q1940" s="19">
        <v>31159</v>
      </c>
      <c r="R1940">
        <v>25.89</v>
      </c>
      <c r="S1940">
        <f t="shared" si="60"/>
        <v>22.075000000000003</v>
      </c>
      <c r="T1940">
        <v>18.260000000000002</v>
      </c>
      <c r="U1940">
        <v>23.03</v>
      </c>
      <c r="V1940">
        <f t="shared" si="61"/>
        <v>17.130000000000003</v>
      </c>
      <c r="W1940">
        <v>11.23</v>
      </c>
    </row>
    <row r="1941" spans="7:23" x14ac:dyDescent="0.3">
      <c r="G1941" s="19">
        <v>25560</v>
      </c>
      <c r="H1941">
        <v>0</v>
      </c>
      <c r="I1941">
        <v>0</v>
      </c>
      <c r="Q1941" s="19">
        <v>31160</v>
      </c>
      <c r="R1941">
        <v>23.88</v>
      </c>
      <c r="S1941">
        <f t="shared" si="60"/>
        <v>19.53</v>
      </c>
      <c r="T1941">
        <v>15.18</v>
      </c>
      <c r="U1941">
        <v>21.25</v>
      </c>
      <c r="V1941">
        <f t="shared" si="61"/>
        <v>15.295</v>
      </c>
      <c r="W1941">
        <v>9.34</v>
      </c>
    </row>
    <row r="1942" spans="7:23" x14ac:dyDescent="0.3">
      <c r="G1942" s="19">
        <v>25561</v>
      </c>
      <c r="H1942">
        <v>4.7</v>
      </c>
      <c r="I1942">
        <v>0</v>
      </c>
      <c r="Q1942" s="19">
        <v>31161</v>
      </c>
      <c r="R1942">
        <v>23.67</v>
      </c>
      <c r="S1942">
        <f t="shared" si="60"/>
        <v>20.225000000000001</v>
      </c>
      <c r="T1942">
        <v>16.78</v>
      </c>
      <c r="U1942">
        <v>21.06</v>
      </c>
      <c r="V1942">
        <f t="shared" si="61"/>
        <v>15.69</v>
      </c>
      <c r="W1942">
        <v>10.32</v>
      </c>
    </row>
    <row r="1943" spans="7:23" x14ac:dyDescent="0.3">
      <c r="G1943" s="19">
        <v>25562</v>
      </c>
      <c r="H1943">
        <v>0.89</v>
      </c>
      <c r="I1943">
        <v>0</v>
      </c>
      <c r="Q1943" s="19">
        <v>31162</v>
      </c>
      <c r="R1943">
        <v>23.35</v>
      </c>
      <c r="S1943">
        <f t="shared" si="60"/>
        <v>20.18</v>
      </c>
      <c r="T1943">
        <v>17.010000000000002</v>
      </c>
      <c r="U1943">
        <v>20.78</v>
      </c>
      <c r="V1943">
        <f t="shared" si="61"/>
        <v>15.620000000000001</v>
      </c>
      <c r="W1943">
        <v>10.46</v>
      </c>
    </row>
    <row r="1944" spans="7:23" x14ac:dyDescent="0.3">
      <c r="G1944" s="19">
        <v>25563</v>
      </c>
      <c r="H1944">
        <v>0</v>
      </c>
      <c r="I1944">
        <v>0</v>
      </c>
      <c r="Q1944" s="19">
        <v>31163</v>
      </c>
      <c r="R1944">
        <v>23.67</v>
      </c>
      <c r="S1944">
        <f t="shared" si="60"/>
        <v>18.115000000000002</v>
      </c>
      <c r="T1944">
        <v>12.56</v>
      </c>
      <c r="U1944">
        <v>21.06</v>
      </c>
      <c r="V1944">
        <f t="shared" si="61"/>
        <v>14.389999999999999</v>
      </c>
      <c r="W1944">
        <v>7.72</v>
      </c>
    </row>
    <row r="1945" spans="7:23" x14ac:dyDescent="0.3">
      <c r="G1945" s="19">
        <v>25564</v>
      </c>
      <c r="H1945">
        <v>0.13</v>
      </c>
      <c r="I1945">
        <v>0</v>
      </c>
      <c r="Q1945" s="19">
        <v>31164</v>
      </c>
      <c r="R1945">
        <v>25.36</v>
      </c>
      <c r="S1945">
        <f t="shared" si="60"/>
        <v>20.215</v>
      </c>
      <c r="T1945">
        <v>15.07</v>
      </c>
      <c r="U1945">
        <v>22.56</v>
      </c>
      <c r="V1945">
        <f t="shared" si="61"/>
        <v>15.914999999999999</v>
      </c>
      <c r="W1945">
        <v>9.27</v>
      </c>
    </row>
    <row r="1946" spans="7:23" x14ac:dyDescent="0.3">
      <c r="G1946" s="19">
        <v>25565</v>
      </c>
      <c r="H1946">
        <v>3.18</v>
      </c>
      <c r="I1946">
        <v>0</v>
      </c>
      <c r="Q1946" s="19">
        <v>31165</v>
      </c>
      <c r="R1946">
        <v>24.09</v>
      </c>
      <c r="S1946">
        <f t="shared" si="60"/>
        <v>20.605</v>
      </c>
      <c r="T1946">
        <v>17.12</v>
      </c>
      <c r="U1946">
        <v>21.43</v>
      </c>
      <c r="V1946">
        <f t="shared" si="61"/>
        <v>15.98</v>
      </c>
      <c r="W1946">
        <v>10.53</v>
      </c>
    </row>
    <row r="1947" spans="7:23" x14ac:dyDescent="0.3">
      <c r="G1947" s="19">
        <v>25566</v>
      </c>
      <c r="H1947">
        <v>0</v>
      </c>
      <c r="I1947">
        <v>0</v>
      </c>
      <c r="Q1947" s="19">
        <v>31166</v>
      </c>
      <c r="R1947">
        <v>22.82</v>
      </c>
      <c r="S1947">
        <f t="shared" si="60"/>
        <v>18.375</v>
      </c>
      <c r="T1947">
        <v>13.93</v>
      </c>
      <c r="U1947">
        <v>20.309999999999999</v>
      </c>
      <c r="V1947">
        <f t="shared" si="61"/>
        <v>14.434999999999999</v>
      </c>
      <c r="W1947">
        <v>8.56</v>
      </c>
    </row>
    <row r="1948" spans="7:23" x14ac:dyDescent="0.3">
      <c r="G1948" s="19">
        <v>25567</v>
      </c>
      <c r="H1948">
        <v>14.48</v>
      </c>
      <c r="I1948">
        <v>15.45</v>
      </c>
      <c r="Q1948" s="19">
        <v>31167</v>
      </c>
      <c r="R1948">
        <v>20.6</v>
      </c>
      <c r="S1948">
        <f t="shared" si="60"/>
        <v>18.440000000000001</v>
      </c>
      <c r="T1948">
        <v>16.28</v>
      </c>
      <c r="U1948">
        <v>18.48</v>
      </c>
      <c r="V1948">
        <f t="shared" si="61"/>
        <v>14.515000000000001</v>
      </c>
      <c r="W1948">
        <v>10.55</v>
      </c>
    </row>
    <row r="1949" spans="7:23" x14ac:dyDescent="0.3">
      <c r="G1949" s="19">
        <v>25568</v>
      </c>
      <c r="H1949">
        <v>10.41</v>
      </c>
      <c r="I1949">
        <v>0.52</v>
      </c>
      <c r="Q1949" s="19">
        <v>31168</v>
      </c>
      <c r="R1949">
        <v>20.82</v>
      </c>
      <c r="S1949">
        <f t="shared" si="60"/>
        <v>17.195</v>
      </c>
      <c r="T1949">
        <v>13.57</v>
      </c>
      <c r="U1949">
        <v>18.670000000000002</v>
      </c>
      <c r="V1949">
        <f t="shared" si="61"/>
        <v>13.735000000000001</v>
      </c>
      <c r="W1949">
        <v>8.8000000000000007</v>
      </c>
    </row>
    <row r="1950" spans="7:23" x14ac:dyDescent="0.3">
      <c r="G1950" s="19">
        <v>25569</v>
      </c>
      <c r="H1950">
        <v>0</v>
      </c>
      <c r="I1950">
        <v>0</v>
      </c>
      <c r="Q1950" s="19">
        <v>31169</v>
      </c>
      <c r="R1950">
        <v>23.58</v>
      </c>
      <c r="S1950">
        <f t="shared" si="60"/>
        <v>19.424999999999997</v>
      </c>
      <c r="T1950">
        <v>15.27</v>
      </c>
      <c r="U1950">
        <v>21.14</v>
      </c>
      <c r="V1950">
        <f t="shared" si="61"/>
        <v>15.515000000000001</v>
      </c>
      <c r="W1950">
        <v>9.89</v>
      </c>
    </row>
    <row r="1951" spans="7:23" x14ac:dyDescent="0.3">
      <c r="G1951" s="19">
        <v>25570</v>
      </c>
      <c r="H1951">
        <v>0</v>
      </c>
      <c r="I1951">
        <v>0</v>
      </c>
      <c r="Q1951" s="19">
        <v>31170</v>
      </c>
      <c r="R1951">
        <v>21.24</v>
      </c>
      <c r="S1951">
        <f t="shared" si="60"/>
        <v>18.875</v>
      </c>
      <c r="T1951">
        <v>16.510000000000002</v>
      </c>
      <c r="U1951">
        <v>19.05</v>
      </c>
      <c r="V1951">
        <f t="shared" si="61"/>
        <v>14.875</v>
      </c>
      <c r="W1951">
        <v>10.7</v>
      </c>
    </row>
    <row r="1952" spans="7:23" x14ac:dyDescent="0.3">
      <c r="G1952" s="19">
        <v>25571</v>
      </c>
      <c r="H1952">
        <v>0</v>
      </c>
      <c r="I1952">
        <v>0</v>
      </c>
      <c r="Q1952" s="19">
        <v>31171</v>
      </c>
      <c r="R1952">
        <v>22.09</v>
      </c>
      <c r="S1952">
        <f t="shared" si="60"/>
        <v>16.245000000000001</v>
      </c>
      <c r="T1952">
        <v>10.4</v>
      </c>
      <c r="U1952">
        <v>19.809999999999999</v>
      </c>
      <c r="V1952">
        <f t="shared" si="61"/>
        <v>13.274999999999999</v>
      </c>
      <c r="W1952">
        <v>6.74</v>
      </c>
    </row>
    <row r="1953" spans="7:23" x14ac:dyDescent="0.3">
      <c r="G1953" s="19">
        <v>25572</v>
      </c>
      <c r="H1953">
        <v>0</v>
      </c>
      <c r="I1953">
        <v>0</v>
      </c>
      <c r="Q1953" s="19">
        <v>31172</v>
      </c>
      <c r="R1953">
        <v>24</v>
      </c>
      <c r="S1953">
        <f t="shared" si="60"/>
        <v>16.920000000000002</v>
      </c>
      <c r="T1953">
        <v>9.84</v>
      </c>
      <c r="U1953">
        <v>21.53</v>
      </c>
      <c r="V1953">
        <f t="shared" si="61"/>
        <v>13.955</v>
      </c>
      <c r="W1953">
        <v>6.38</v>
      </c>
    </row>
    <row r="1954" spans="7:23" x14ac:dyDescent="0.3">
      <c r="G1954" s="19">
        <v>25573</v>
      </c>
      <c r="H1954">
        <v>0</v>
      </c>
      <c r="I1954">
        <v>0</v>
      </c>
      <c r="Q1954" s="19">
        <v>31173</v>
      </c>
      <c r="R1954">
        <v>24.43</v>
      </c>
      <c r="S1954">
        <f t="shared" si="60"/>
        <v>17.98</v>
      </c>
      <c r="T1954">
        <v>11.53</v>
      </c>
      <c r="U1954">
        <v>21.91</v>
      </c>
      <c r="V1954">
        <f t="shared" si="61"/>
        <v>14.695</v>
      </c>
      <c r="W1954">
        <v>7.48</v>
      </c>
    </row>
    <row r="1955" spans="7:23" x14ac:dyDescent="0.3">
      <c r="G1955" s="19">
        <v>25574</v>
      </c>
      <c r="H1955">
        <v>0</v>
      </c>
      <c r="I1955">
        <v>0</v>
      </c>
      <c r="Q1955" s="19">
        <v>31174</v>
      </c>
      <c r="R1955">
        <v>29.74</v>
      </c>
      <c r="S1955">
        <f t="shared" si="60"/>
        <v>20.07</v>
      </c>
      <c r="T1955">
        <v>10.4</v>
      </c>
      <c r="U1955">
        <v>26.67</v>
      </c>
      <c r="V1955">
        <f t="shared" si="61"/>
        <v>16.705000000000002</v>
      </c>
      <c r="W1955">
        <v>6.74</v>
      </c>
    </row>
    <row r="1956" spans="7:23" x14ac:dyDescent="0.3">
      <c r="G1956" s="19">
        <v>25575</v>
      </c>
      <c r="H1956">
        <v>0</v>
      </c>
      <c r="I1956">
        <v>0</v>
      </c>
      <c r="Q1956" s="19">
        <v>31175</v>
      </c>
      <c r="R1956">
        <v>23.37</v>
      </c>
      <c r="S1956">
        <f t="shared" si="60"/>
        <v>20.28</v>
      </c>
      <c r="T1956">
        <v>17.190000000000001</v>
      </c>
      <c r="U1956">
        <v>20.95</v>
      </c>
      <c r="V1956">
        <f t="shared" si="61"/>
        <v>16.045000000000002</v>
      </c>
      <c r="W1956">
        <v>11.14</v>
      </c>
    </row>
    <row r="1957" spans="7:23" x14ac:dyDescent="0.3">
      <c r="G1957" s="19">
        <v>25576</v>
      </c>
      <c r="H1957">
        <v>0</v>
      </c>
      <c r="I1957">
        <v>0</v>
      </c>
      <c r="Q1957" s="19">
        <v>31176</v>
      </c>
      <c r="R1957">
        <v>25.49</v>
      </c>
      <c r="S1957">
        <f t="shared" si="60"/>
        <v>19.869999999999997</v>
      </c>
      <c r="T1957">
        <v>14.25</v>
      </c>
      <c r="U1957">
        <v>22.86</v>
      </c>
      <c r="V1957">
        <f t="shared" si="61"/>
        <v>16.05</v>
      </c>
      <c r="W1957">
        <v>9.24</v>
      </c>
    </row>
    <row r="1958" spans="7:23" x14ac:dyDescent="0.3">
      <c r="G1958" s="19">
        <v>25577</v>
      </c>
      <c r="H1958">
        <v>0</v>
      </c>
      <c r="I1958">
        <v>0.39</v>
      </c>
      <c r="Q1958" s="19">
        <v>31177</v>
      </c>
      <c r="R1958">
        <v>31.86</v>
      </c>
      <c r="S1958">
        <f t="shared" si="60"/>
        <v>25.54</v>
      </c>
      <c r="T1958">
        <v>19.22</v>
      </c>
      <c r="U1958">
        <v>28.57</v>
      </c>
      <c r="V1958">
        <f t="shared" si="61"/>
        <v>20.515000000000001</v>
      </c>
      <c r="W1958">
        <v>12.46</v>
      </c>
    </row>
    <row r="1959" spans="7:23" x14ac:dyDescent="0.3">
      <c r="G1959" s="19">
        <v>25578</v>
      </c>
      <c r="H1959">
        <v>0</v>
      </c>
      <c r="I1959">
        <v>0</v>
      </c>
      <c r="Q1959" s="19">
        <v>31178</v>
      </c>
      <c r="R1959">
        <v>23.37</v>
      </c>
      <c r="S1959">
        <f t="shared" si="60"/>
        <v>19.260000000000002</v>
      </c>
      <c r="T1959">
        <v>15.15</v>
      </c>
      <c r="U1959">
        <v>20.95</v>
      </c>
      <c r="V1959">
        <f t="shared" si="61"/>
        <v>15.385</v>
      </c>
      <c r="W1959">
        <v>9.82</v>
      </c>
    </row>
    <row r="1960" spans="7:23" x14ac:dyDescent="0.3">
      <c r="G1960" s="19">
        <v>25579</v>
      </c>
      <c r="H1960">
        <v>0</v>
      </c>
      <c r="I1960">
        <v>0</v>
      </c>
      <c r="Q1960" s="19">
        <v>31179</v>
      </c>
      <c r="R1960">
        <v>23.15</v>
      </c>
      <c r="S1960">
        <f t="shared" si="60"/>
        <v>17.68</v>
      </c>
      <c r="T1960">
        <v>12.21</v>
      </c>
      <c r="U1960">
        <v>20.76</v>
      </c>
      <c r="V1960">
        <f t="shared" si="61"/>
        <v>14.34</v>
      </c>
      <c r="W1960">
        <v>7.92</v>
      </c>
    </row>
    <row r="1961" spans="7:23" x14ac:dyDescent="0.3">
      <c r="G1961" s="19">
        <v>25580</v>
      </c>
      <c r="H1961">
        <v>0</v>
      </c>
      <c r="I1961">
        <v>0</v>
      </c>
      <c r="Q1961" s="19">
        <v>31180</v>
      </c>
      <c r="R1961">
        <v>25.7</v>
      </c>
      <c r="S1961">
        <f t="shared" si="60"/>
        <v>19.465</v>
      </c>
      <c r="T1961">
        <v>13.23</v>
      </c>
      <c r="U1961">
        <v>23.05</v>
      </c>
      <c r="V1961">
        <f t="shared" si="61"/>
        <v>15.815000000000001</v>
      </c>
      <c r="W1961">
        <v>8.58</v>
      </c>
    </row>
    <row r="1962" spans="7:23" x14ac:dyDescent="0.3">
      <c r="G1962" s="19">
        <v>25581</v>
      </c>
      <c r="H1962">
        <v>0</v>
      </c>
      <c r="I1962">
        <v>0</v>
      </c>
      <c r="Q1962" s="19">
        <v>31181</v>
      </c>
      <c r="R1962">
        <v>23.79</v>
      </c>
      <c r="S1962">
        <f t="shared" si="60"/>
        <v>20.035</v>
      </c>
      <c r="T1962">
        <v>16.28</v>
      </c>
      <c r="U1962">
        <v>21.33</v>
      </c>
      <c r="V1962">
        <f t="shared" si="61"/>
        <v>15.94</v>
      </c>
      <c r="W1962">
        <v>10.55</v>
      </c>
    </row>
    <row r="1963" spans="7:23" x14ac:dyDescent="0.3">
      <c r="G1963" s="19">
        <v>25582</v>
      </c>
      <c r="H1963">
        <v>0</v>
      </c>
      <c r="I1963">
        <v>0</v>
      </c>
      <c r="Q1963" s="19">
        <v>31182</v>
      </c>
      <c r="R1963">
        <v>23.58</v>
      </c>
      <c r="S1963">
        <f t="shared" si="60"/>
        <v>19.989999999999998</v>
      </c>
      <c r="T1963">
        <v>16.399999999999999</v>
      </c>
      <c r="U1963">
        <v>21.14</v>
      </c>
      <c r="V1963">
        <f t="shared" si="61"/>
        <v>15.885000000000002</v>
      </c>
      <c r="W1963">
        <v>10.63</v>
      </c>
    </row>
    <row r="1964" spans="7:23" x14ac:dyDescent="0.3">
      <c r="G1964" s="19">
        <v>25583</v>
      </c>
      <c r="H1964">
        <v>2.54</v>
      </c>
      <c r="I1964">
        <v>0</v>
      </c>
      <c r="Q1964" s="19">
        <v>31183</v>
      </c>
      <c r="R1964">
        <v>24.21</v>
      </c>
      <c r="S1964">
        <f t="shared" si="60"/>
        <v>21.605</v>
      </c>
      <c r="T1964">
        <v>19</v>
      </c>
      <c r="U1964">
        <v>21.72</v>
      </c>
      <c r="V1964">
        <f t="shared" si="61"/>
        <v>17.015000000000001</v>
      </c>
      <c r="W1964">
        <v>12.31</v>
      </c>
    </row>
    <row r="1965" spans="7:23" x14ac:dyDescent="0.3">
      <c r="G1965" s="19">
        <v>25584</v>
      </c>
      <c r="H1965">
        <v>3.81</v>
      </c>
      <c r="I1965">
        <v>0</v>
      </c>
      <c r="Q1965" s="19">
        <v>31184</v>
      </c>
      <c r="R1965">
        <v>24.21</v>
      </c>
      <c r="S1965">
        <f t="shared" si="60"/>
        <v>19.850000000000001</v>
      </c>
      <c r="T1965">
        <v>15.49</v>
      </c>
      <c r="U1965">
        <v>21.72</v>
      </c>
      <c r="V1965">
        <f t="shared" si="61"/>
        <v>15.879999999999999</v>
      </c>
      <c r="W1965">
        <v>10.039999999999999</v>
      </c>
    </row>
    <row r="1966" spans="7:23" x14ac:dyDescent="0.3">
      <c r="G1966" s="19">
        <v>25585</v>
      </c>
      <c r="H1966">
        <v>0</v>
      </c>
      <c r="I1966">
        <v>0</v>
      </c>
      <c r="Q1966" s="19">
        <v>31185</v>
      </c>
      <c r="R1966">
        <v>23.37</v>
      </c>
      <c r="S1966">
        <f t="shared" si="60"/>
        <v>20.505000000000003</v>
      </c>
      <c r="T1966">
        <v>17.64</v>
      </c>
      <c r="U1966">
        <v>20.95</v>
      </c>
      <c r="V1966">
        <f t="shared" si="61"/>
        <v>16.189999999999998</v>
      </c>
      <c r="W1966">
        <v>11.43</v>
      </c>
    </row>
    <row r="1967" spans="7:23" x14ac:dyDescent="0.3">
      <c r="G1967" s="19">
        <v>25586</v>
      </c>
      <c r="H1967">
        <v>0</v>
      </c>
      <c r="I1967">
        <v>0</v>
      </c>
      <c r="Q1967" s="19">
        <v>31186</v>
      </c>
      <c r="R1967">
        <v>23.37</v>
      </c>
      <c r="S1967">
        <f t="shared" si="60"/>
        <v>18.920000000000002</v>
      </c>
      <c r="T1967">
        <v>14.47</v>
      </c>
      <c r="U1967">
        <v>20.95</v>
      </c>
      <c r="V1967">
        <f t="shared" si="61"/>
        <v>15.164999999999999</v>
      </c>
      <c r="W1967">
        <v>9.3800000000000008</v>
      </c>
    </row>
    <row r="1968" spans="7:23" x14ac:dyDescent="0.3">
      <c r="G1968" s="19">
        <v>25587</v>
      </c>
      <c r="H1968">
        <v>0</v>
      </c>
      <c r="I1968">
        <v>0</v>
      </c>
      <c r="Q1968" s="19">
        <v>31187</v>
      </c>
      <c r="R1968">
        <v>23.9</v>
      </c>
      <c r="S1968">
        <f t="shared" si="60"/>
        <v>19.414999999999999</v>
      </c>
      <c r="T1968">
        <v>14.93</v>
      </c>
      <c r="U1968">
        <v>21.43</v>
      </c>
      <c r="V1968">
        <f t="shared" si="61"/>
        <v>15.55</v>
      </c>
      <c r="W1968">
        <v>9.67</v>
      </c>
    </row>
    <row r="1969" spans="7:23" x14ac:dyDescent="0.3">
      <c r="G1969" s="19">
        <v>25588</v>
      </c>
      <c r="H1969">
        <v>0</v>
      </c>
      <c r="I1969">
        <v>0</v>
      </c>
      <c r="Q1969" s="19">
        <v>31188</v>
      </c>
      <c r="R1969">
        <v>24.85</v>
      </c>
      <c r="S1969">
        <f t="shared" si="60"/>
        <v>19.66</v>
      </c>
      <c r="T1969">
        <v>14.47</v>
      </c>
      <c r="U1969">
        <v>22.29</v>
      </c>
      <c r="V1969">
        <f t="shared" si="61"/>
        <v>15.835000000000001</v>
      </c>
      <c r="W1969">
        <v>9.3800000000000008</v>
      </c>
    </row>
    <row r="1970" spans="7:23" x14ac:dyDescent="0.3">
      <c r="G1970" s="19">
        <v>25589</v>
      </c>
      <c r="H1970">
        <v>0</v>
      </c>
      <c r="I1970">
        <v>0</v>
      </c>
      <c r="Q1970" s="19">
        <v>31189</v>
      </c>
      <c r="R1970">
        <v>24.75</v>
      </c>
      <c r="S1970">
        <f t="shared" si="60"/>
        <v>19.725000000000001</v>
      </c>
      <c r="T1970">
        <v>14.7</v>
      </c>
      <c r="U1970">
        <v>22.19</v>
      </c>
      <c r="V1970">
        <f t="shared" si="61"/>
        <v>15.86</v>
      </c>
      <c r="W1970">
        <v>9.5299999999999994</v>
      </c>
    </row>
    <row r="1971" spans="7:23" x14ac:dyDescent="0.3">
      <c r="G1971" s="19">
        <v>25590</v>
      </c>
      <c r="H1971">
        <v>0</v>
      </c>
      <c r="I1971">
        <v>0</v>
      </c>
      <c r="Q1971" s="19">
        <v>31190</v>
      </c>
      <c r="R1971">
        <v>25.17</v>
      </c>
      <c r="S1971">
        <f t="shared" si="60"/>
        <v>20.16</v>
      </c>
      <c r="T1971">
        <v>15.15</v>
      </c>
      <c r="U1971">
        <v>22.57</v>
      </c>
      <c r="V1971">
        <f t="shared" si="61"/>
        <v>16.195</v>
      </c>
      <c r="W1971">
        <v>9.82</v>
      </c>
    </row>
    <row r="1972" spans="7:23" x14ac:dyDescent="0.3">
      <c r="G1972" s="19">
        <v>25591</v>
      </c>
      <c r="H1972">
        <v>0</v>
      </c>
      <c r="I1972">
        <v>0</v>
      </c>
      <c r="Q1972" s="19">
        <v>31191</v>
      </c>
      <c r="R1972">
        <v>27.19</v>
      </c>
      <c r="S1972">
        <f t="shared" si="60"/>
        <v>21.395</v>
      </c>
      <c r="T1972">
        <v>15.6</v>
      </c>
      <c r="U1972">
        <v>24.38</v>
      </c>
      <c r="V1972">
        <f t="shared" si="61"/>
        <v>17.244999999999997</v>
      </c>
      <c r="W1972">
        <v>10.11</v>
      </c>
    </row>
    <row r="1973" spans="7:23" x14ac:dyDescent="0.3">
      <c r="G1973" s="19">
        <v>25592</v>
      </c>
      <c r="H1973">
        <v>0</v>
      </c>
      <c r="I1973">
        <v>0</v>
      </c>
      <c r="Q1973" s="19">
        <v>31192</v>
      </c>
      <c r="R1973">
        <v>27.08</v>
      </c>
      <c r="S1973">
        <f t="shared" si="60"/>
        <v>21.909999999999997</v>
      </c>
      <c r="T1973">
        <v>16.739999999999998</v>
      </c>
      <c r="U1973">
        <v>24.29</v>
      </c>
      <c r="V1973">
        <f t="shared" si="61"/>
        <v>17.57</v>
      </c>
      <c r="W1973">
        <v>10.85</v>
      </c>
    </row>
    <row r="1974" spans="7:23" x14ac:dyDescent="0.3">
      <c r="G1974" s="19">
        <v>25593</v>
      </c>
      <c r="H1974">
        <v>0</v>
      </c>
      <c r="I1974">
        <v>0</v>
      </c>
      <c r="Q1974" s="19">
        <v>31193</v>
      </c>
      <c r="R1974">
        <v>28.68</v>
      </c>
      <c r="S1974">
        <f t="shared" si="60"/>
        <v>22.03</v>
      </c>
      <c r="T1974">
        <v>15.38</v>
      </c>
      <c r="U1974">
        <v>25.72</v>
      </c>
      <c r="V1974">
        <f t="shared" si="61"/>
        <v>17.844999999999999</v>
      </c>
      <c r="W1974">
        <v>9.9700000000000006</v>
      </c>
    </row>
    <row r="1975" spans="7:23" x14ac:dyDescent="0.3">
      <c r="G1975" s="19">
        <v>25594</v>
      </c>
      <c r="H1975">
        <v>0</v>
      </c>
      <c r="I1975">
        <v>0</v>
      </c>
      <c r="Q1975" s="19">
        <v>31194</v>
      </c>
      <c r="R1975">
        <v>29.21</v>
      </c>
      <c r="S1975">
        <f t="shared" si="60"/>
        <v>23.310000000000002</v>
      </c>
      <c r="T1975">
        <v>17.41</v>
      </c>
      <c r="U1975">
        <v>26.19</v>
      </c>
      <c r="V1975">
        <f t="shared" si="61"/>
        <v>18.740000000000002</v>
      </c>
      <c r="W1975">
        <v>11.29</v>
      </c>
    </row>
    <row r="1976" spans="7:23" x14ac:dyDescent="0.3">
      <c r="G1976" s="19">
        <v>25595</v>
      </c>
      <c r="H1976">
        <v>0</v>
      </c>
      <c r="I1976">
        <v>0</v>
      </c>
      <c r="Q1976" s="19">
        <v>31195</v>
      </c>
      <c r="R1976">
        <v>27.61</v>
      </c>
      <c r="S1976">
        <f t="shared" si="60"/>
        <v>22.509999999999998</v>
      </c>
      <c r="T1976">
        <v>17.41</v>
      </c>
      <c r="U1976">
        <v>24.76</v>
      </c>
      <c r="V1976">
        <f t="shared" si="61"/>
        <v>18.024999999999999</v>
      </c>
      <c r="W1976">
        <v>11.29</v>
      </c>
    </row>
    <row r="1977" spans="7:23" x14ac:dyDescent="0.3">
      <c r="G1977" s="19">
        <v>25596</v>
      </c>
      <c r="H1977">
        <v>0</v>
      </c>
      <c r="I1977">
        <v>0</v>
      </c>
      <c r="Q1977" s="19">
        <v>31196</v>
      </c>
      <c r="R1977">
        <v>27.61</v>
      </c>
      <c r="S1977">
        <f t="shared" si="60"/>
        <v>22.85</v>
      </c>
      <c r="T1977">
        <v>18.09</v>
      </c>
      <c r="U1977">
        <v>24.76</v>
      </c>
      <c r="V1977">
        <f t="shared" si="61"/>
        <v>18.245000000000001</v>
      </c>
      <c r="W1977">
        <v>11.73</v>
      </c>
    </row>
    <row r="1978" spans="7:23" x14ac:dyDescent="0.3">
      <c r="G1978" s="19">
        <v>25597</v>
      </c>
      <c r="H1978">
        <v>0</v>
      </c>
      <c r="I1978">
        <v>0</v>
      </c>
      <c r="Q1978" s="19">
        <v>31197</v>
      </c>
      <c r="R1978">
        <v>26.87</v>
      </c>
      <c r="S1978">
        <f t="shared" si="60"/>
        <v>21.18</v>
      </c>
      <c r="T1978">
        <v>15.49</v>
      </c>
      <c r="U1978">
        <v>24.1</v>
      </c>
      <c r="V1978">
        <f t="shared" si="61"/>
        <v>17.07</v>
      </c>
      <c r="W1978">
        <v>10.039999999999999</v>
      </c>
    </row>
    <row r="1979" spans="7:23" x14ac:dyDescent="0.3">
      <c r="G1979" s="19">
        <v>25598</v>
      </c>
      <c r="H1979">
        <v>1.27</v>
      </c>
      <c r="I1979">
        <v>0.64</v>
      </c>
      <c r="Q1979" s="19">
        <v>31198</v>
      </c>
      <c r="R1979">
        <v>29.11</v>
      </c>
      <c r="S1979">
        <f t="shared" si="60"/>
        <v>23.48</v>
      </c>
      <c r="T1979">
        <v>17.850000000000001</v>
      </c>
      <c r="U1979">
        <v>26.7</v>
      </c>
      <c r="V1979">
        <f t="shared" si="61"/>
        <v>19.97</v>
      </c>
      <c r="W1979">
        <v>13.24</v>
      </c>
    </row>
    <row r="1980" spans="7:23" x14ac:dyDescent="0.3">
      <c r="G1980" s="19">
        <v>25599</v>
      </c>
      <c r="H1980">
        <v>0</v>
      </c>
      <c r="I1980">
        <v>0</v>
      </c>
      <c r="Q1980" s="19">
        <v>31199</v>
      </c>
      <c r="R1980">
        <v>31.7</v>
      </c>
      <c r="S1980">
        <f t="shared" si="60"/>
        <v>26.759999999999998</v>
      </c>
      <c r="T1980">
        <v>21.82</v>
      </c>
      <c r="U1980">
        <v>29.07</v>
      </c>
      <c r="V1980">
        <f t="shared" si="61"/>
        <v>22.625</v>
      </c>
      <c r="W1980">
        <v>16.18</v>
      </c>
    </row>
    <row r="1981" spans="7:23" x14ac:dyDescent="0.3">
      <c r="G1981" s="19">
        <v>25600</v>
      </c>
      <c r="H1981">
        <v>0</v>
      </c>
      <c r="I1981">
        <v>0</v>
      </c>
      <c r="Q1981" s="19">
        <v>31200</v>
      </c>
      <c r="R1981">
        <v>28.46</v>
      </c>
      <c r="S1981">
        <f t="shared" si="60"/>
        <v>23.815000000000001</v>
      </c>
      <c r="T1981">
        <v>19.170000000000002</v>
      </c>
      <c r="U1981">
        <v>26.11</v>
      </c>
      <c r="V1981">
        <f t="shared" si="61"/>
        <v>20.164999999999999</v>
      </c>
      <c r="W1981">
        <v>14.22</v>
      </c>
    </row>
    <row r="1982" spans="7:23" x14ac:dyDescent="0.3">
      <c r="G1982" s="19">
        <v>25601</v>
      </c>
      <c r="H1982">
        <v>0</v>
      </c>
      <c r="I1982">
        <v>10.82</v>
      </c>
      <c r="Q1982" s="19">
        <v>31201</v>
      </c>
      <c r="R1982">
        <v>25.88</v>
      </c>
      <c r="S1982">
        <f t="shared" si="60"/>
        <v>21.204999999999998</v>
      </c>
      <c r="T1982">
        <v>16.53</v>
      </c>
      <c r="U1982">
        <v>23.73</v>
      </c>
      <c r="V1982">
        <f t="shared" si="61"/>
        <v>17.995000000000001</v>
      </c>
      <c r="W1982">
        <v>12.26</v>
      </c>
    </row>
    <row r="1983" spans="7:23" x14ac:dyDescent="0.3">
      <c r="G1983" s="19">
        <v>25602</v>
      </c>
      <c r="H1983">
        <v>0</v>
      </c>
      <c r="I1983">
        <v>0</v>
      </c>
      <c r="Q1983" s="19">
        <v>31202</v>
      </c>
      <c r="R1983">
        <v>26.09</v>
      </c>
      <c r="S1983">
        <f t="shared" si="60"/>
        <v>20.48</v>
      </c>
      <c r="T1983">
        <v>14.87</v>
      </c>
      <c r="U1983">
        <v>23.93</v>
      </c>
      <c r="V1983">
        <f t="shared" si="61"/>
        <v>17.48</v>
      </c>
      <c r="W1983">
        <v>11.03</v>
      </c>
    </row>
    <row r="1984" spans="7:23" x14ac:dyDescent="0.3">
      <c r="G1984" s="19">
        <v>25603</v>
      </c>
      <c r="H1984">
        <v>0</v>
      </c>
      <c r="I1984">
        <v>0</v>
      </c>
      <c r="Q1984" s="19">
        <v>31203</v>
      </c>
      <c r="R1984">
        <v>26.95</v>
      </c>
      <c r="S1984">
        <f t="shared" si="60"/>
        <v>21.41</v>
      </c>
      <c r="T1984">
        <v>15.87</v>
      </c>
      <c r="U1984">
        <v>24.72</v>
      </c>
      <c r="V1984">
        <f t="shared" si="61"/>
        <v>18.244999999999997</v>
      </c>
      <c r="W1984">
        <v>11.77</v>
      </c>
    </row>
    <row r="1985" spans="7:23" x14ac:dyDescent="0.3">
      <c r="G1985" s="19">
        <v>25604</v>
      </c>
      <c r="H1985">
        <v>0</v>
      </c>
      <c r="I1985">
        <v>0</v>
      </c>
      <c r="Q1985" s="19">
        <v>31204</v>
      </c>
      <c r="R1985">
        <v>27.39</v>
      </c>
      <c r="S1985">
        <f t="shared" si="60"/>
        <v>23.060000000000002</v>
      </c>
      <c r="T1985">
        <v>18.73</v>
      </c>
      <c r="U1985">
        <v>25.12</v>
      </c>
      <c r="V1985">
        <f t="shared" si="61"/>
        <v>19.505000000000003</v>
      </c>
      <c r="W1985">
        <v>13.89</v>
      </c>
    </row>
    <row r="1986" spans="7:23" x14ac:dyDescent="0.3">
      <c r="G1986" s="19">
        <v>25605</v>
      </c>
      <c r="H1986">
        <v>7.37</v>
      </c>
      <c r="I1986">
        <v>2.7</v>
      </c>
      <c r="Q1986" s="19">
        <v>31205</v>
      </c>
      <c r="R1986">
        <v>26.95</v>
      </c>
      <c r="S1986">
        <f t="shared" si="60"/>
        <v>22.84</v>
      </c>
      <c r="T1986">
        <v>18.73</v>
      </c>
      <c r="U1986">
        <v>24.72</v>
      </c>
      <c r="V1986">
        <f t="shared" si="61"/>
        <v>19.305</v>
      </c>
      <c r="W1986">
        <v>13.89</v>
      </c>
    </row>
    <row r="1987" spans="7:23" x14ac:dyDescent="0.3">
      <c r="G1987" s="19">
        <v>25606</v>
      </c>
      <c r="H1987">
        <v>0.51</v>
      </c>
      <c r="I1987">
        <v>0</v>
      </c>
      <c r="Q1987" s="19">
        <v>31206</v>
      </c>
      <c r="R1987">
        <v>27.82</v>
      </c>
      <c r="S1987">
        <f t="shared" ref="S1987:S2050" si="62">(R1987+T1987)/2</f>
        <v>22.945</v>
      </c>
      <c r="T1987">
        <v>18.07</v>
      </c>
      <c r="U1987">
        <v>25.51</v>
      </c>
      <c r="V1987">
        <f t="shared" ref="V1987:V2050" si="63">(U1987+W1987)/2</f>
        <v>19.455000000000002</v>
      </c>
      <c r="W1987">
        <v>13.4</v>
      </c>
    </row>
    <row r="1988" spans="7:23" x14ac:dyDescent="0.3">
      <c r="G1988" s="19">
        <v>25607</v>
      </c>
      <c r="H1988">
        <v>0</v>
      </c>
      <c r="I1988">
        <v>0</v>
      </c>
      <c r="Q1988" s="19">
        <v>31207</v>
      </c>
      <c r="R1988">
        <v>30.62</v>
      </c>
      <c r="S1988">
        <f t="shared" si="62"/>
        <v>24.4</v>
      </c>
      <c r="T1988">
        <v>18.18</v>
      </c>
      <c r="U1988">
        <v>28.08</v>
      </c>
      <c r="V1988">
        <f t="shared" si="63"/>
        <v>20.785</v>
      </c>
      <c r="W1988">
        <v>13.49</v>
      </c>
    </row>
    <row r="1989" spans="7:23" x14ac:dyDescent="0.3">
      <c r="G1989" s="19">
        <v>25608</v>
      </c>
      <c r="H1989">
        <v>0</v>
      </c>
      <c r="I1989">
        <v>0</v>
      </c>
      <c r="Q1989" s="19">
        <v>31208</v>
      </c>
      <c r="R1989">
        <v>31.05</v>
      </c>
      <c r="S1989">
        <f t="shared" si="62"/>
        <v>25.715</v>
      </c>
      <c r="T1989">
        <v>20.38</v>
      </c>
      <c r="U1989">
        <v>28.48</v>
      </c>
      <c r="V1989">
        <f t="shared" si="63"/>
        <v>21.8</v>
      </c>
      <c r="W1989">
        <v>15.12</v>
      </c>
    </row>
    <row r="1990" spans="7:23" x14ac:dyDescent="0.3">
      <c r="G1990" s="19">
        <v>25609</v>
      </c>
      <c r="H1990">
        <v>0</v>
      </c>
      <c r="I1990">
        <v>0</v>
      </c>
      <c r="Q1990" s="19">
        <v>31209</v>
      </c>
      <c r="R1990">
        <v>28.46</v>
      </c>
      <c r="S1990">
        <f t="shared" si="62"/>
        <v>25.085000000000001</v>
      </c>
      <c r="T1990">
        <v>21.71</v>
      </c>
      <c r="U1990">
        <v>26.11</v>
      </c>
      <c r="V1990">
        <f t="shared" si="63"/>
        <v>21.105</v>
      </c>
      <c r="W1990">
        <v>16.100000000000001</v>
      </c>
    </row>
    <row r="1991" spans="7:23" x14ac:dyDescent="0.3">
      <c r="G1991" s="19">
        <v>25610</v>
      </c>
      <c r="H1991">
        <v>0</v>
      </c>
      <c r="I1991">
        <v>0</v>
      </c>
      <c r="Q1991" s="19">
        <v>31210</v>
      </c>
      <c r="R1991">
        <v>28.03</v>
      </c>
      <c r="S1991">
        <f t="shared" si="62"/>
        <v>25.145000000000003</v>
      </c>
      <c r="T1991">
        <v>22.26</v>
      </c>
      <c r="U1991">
        <v>25.71</v>
      </c>
      <c r="V1991">
        <f t="shared" si="63"/>
        <v>21.11</v>
      </c>
      <c r="W1991">
        <v>16.510000000000002</v>
      </c>
    </row>
    <row r="1992" spans="7:23" x14ac:dyDescent="0.3">
      <c r="G1992" s="19">
        <v>25611</v>
      </c>
      <c r="H1992">
        <v>0</v>
      </c>
      <c r="I1992">
        <v>0</v>
      </c>
      <c r="Q1992" s="19">
        <v>31211</v>
      </c>
      <c r="R1992">
        <v>28.57</v>
      </c>
      <c r="S1992">
        <f t="shared" si="62"/>
        <v>25.14</v>
      </c>
      <c r="T1992">
        <v>21.71</v>
      </c>
      <c r="U1992">
        <v>26.2</v>
      </c>
      <c r="V1992">
        <f t="shared" si="63"/>
        <v>21.15</v>
      </c>
      <c r="W1992">
        <v>16.100000000000001</v>
      </c>
    </row>
    <row r="1993" spans="7:23" x14ac:dyDescent="0.3">
      <c r="G1993" s="19">
        <v>25612</v>
      </c>
      <c r="H1993">
        <v>0</v>
      </c>
      <c r="I1993">
        <v>0</v>
      </c>
      <c r="Q1993" s="19">
        <v>31212</v>
      </c>
      <c r="R1993">
        <v>31.27</v>
      </c>
      <c r="S1993">
        <f t="shared" si="62"/>
        <v>25.22</v>
      </c>
      <c r="T1993">
        <v>19.170000000000002</v>
      </c>
      <c r="U1993">
        <v>28.68</v>
      </c>
      <c r="V1993">
        <f t="shared" si="63"/>
        <v>21.45</v>
      </c>
      <c r="W1993">
        <v>14.22</v>
      </c>
    </row>
    <row r="1994" spans="7:23" x14ac:dyDescent="0.3">
      <c r="G1994" s="19">
        <v>25613</v>
      </c>
      <c r="H1994">
        <v>0</v>
      </c>
      <c r="I1994">
        <v>0</v>
      </c>
      <c r="Q1994" s="19">
        <v>31213</v>
      </c>
      <c r="R1994">
        <v>32.78</v>
      </c>
      <c r="S1994">
        <f t="shared" si="62"/>
        <v>26.414999999999999</v>
      </c>
      <c r="T1994">
        <v>20.05</v>
      </c>
      <c r="U1994">
        <v>30.06</v>
      </c>
      <c r="V1994">
        <f t="shared" si="63"/>
        <v>22.465</v>
      </c>
      <c r="W1994">
        <v>14.87</v>
      </c>
    </row>
    <row r="1995" spans="7:23" x14ac:dyDescent="0.3">
      <c r="G1995" s="19">
        <v>25614</v>
      </c>
      <c r="H1995">
        <v>0</v>
      </c>
      <c r="I1995">
        <v>0</v>
      </c>
      <c r="Q1995" s="19">
        <v>31214</v>
      </c>
      <c r="R1995">
        <v>38.81</v>
      </c>
      <c r="S1995">
        <f t="shared" si="62"/>
        <v>31.305</v>
      </c>
      <c r="T1995">
        <v>23.8</v>
      </c>
      <c r="U1995">
        <v>35.6</v>
      </c>
      <c r="V1995">
        <f t="shared" si="63"/>
        <v>26.625</v>
      </c>
      <c r="W1995">
        <v>17.649999999999999</v>
      </c>
    </row>
    <row r="1996" spans="7:23" x14ac:dyDescent="0.3">
      <c r="G1996" s="19">
        <v>25615</v>
      </c>
      <c r="H1996">
        <v>0</v>
      </c>
      <c r="I1996">
        <v>0</v>
      </c>
      <c r="Q1996" s="19">
        <v>31215</v>
      </c>
      <c r="R1996">
        <v>28.89</v>
      </c>
      <c r="S1996">
        <f t="shared" si="62"/>
        <v>24.36</v>
      </c>
      <c r="T1996">
        <v>19.829999999999998</v>
      </c>
      <c r="U1996">
        <v>26.5</v>
      </c>
      <c r="V1996">
        <f t="shared" si="63"/>
        <v>20.605</v>
      </c>
      <c r="W1996">
        <v>14.71</v>
      </c>
    </row>
    <row r="1997" spans="7:23" x14ac:dyDescent="0.3">
      <c r="G1997" s="19">
        <v>25616</v>
      </c>
      <c r="H1997">
        <v>0</v>
      </c>
      <c r="I1997">
        <v>0</v>
      </c>
      <c r="Q1997" s="19">
        <v>31216</v>
      </c>
      <c r="R1997">
        <v>28.46</v>
      </c>
      <c r="S1997">
        <f t="shared" si="62"/>
        <v>24.53</v>
      </c>
      <c r="T1997">
        <v>20.6</v>
      </c>
      <c r="U1997">
        <v>26.11</v>
      </c>
      <c r="V1997">
        <f t="shared" si="63"/>
        <v>20.695</v>
      </c>
      <c r="W1997">
        <v>15.28</v>
      </c>
    </row>
    <row r="1998" spans="7:23" x14ac:dyDescent="0.3">
      <c r="G1998" s="19">
        <v>25617</v>
      </c>
      <c r="H1998">
        <v>0</v>
      </c>
      <c r="I1998">
        <v>0</v>
      </c>
      <c r="Q1998" s="19">
        <v>31217</v>
      </c>
      <c r="R1998">
        <v>31.27</v>
      </c>
      <c r="S1998">
        <f t="shared" si="62"/>
        <v>25.824999999999999</v>
      </c>
      <c r="T1998">
        <v>20.38</v>
      </c>
      <c r="U1998">
        <v>28.68</v>
      </c>
      <c r="V1998">
        <f t="shared" si="63"/>
        <v>21.9</v>
      </c>
      <c r="W1998">
        <v>15.12</v>
      </c>
    </row>
    <row r="1999" spans="7:23" x14ac:dyDescent="0.3">
      <c r="G1999" s="19">
        <v>25618</v>
      </c>
      <c r="H1999">
        <v>0</v>
      </c>
      <c r="I1999">
        <v>0</v>
      </c>
      <c r="Q1999" s="19">
        <v>31218</v>
      </c>
      <c r="R1999">
        <v>32.130000000000003</v>
      </c>
      <c r="S1999">
        <f t="shared" si="62"/>
        <v>26.865000000000002</v>
      </c>
      <c r="T1999">
        <v>21.6</v>
      </c>
      <c r="U1999">
        <v>29.47</v>
      </c>
      <c r="V1999">
        <f t="shared" si="63"/>
        <v>22.744999999999997</v>
      </c>
      <c r="W1999">
        <v>16.02</v>
      </c>
    </row>
    <row r="2000" spans="7:23" x14ac:dyDescent="0.3">
      <c r="G2000" s="19">
        <v>25619</v>
      </c>
      <c r="H2000">
        <v>0</v>
      </c>
      <c r="I2000">
        <v>0</v>
      </c>
      <c r="Q2000" s="19">
        <v>31219</v>
      </c>
      <c r="R2000">
        <v>33.64</v>
      </c>
      <c r="S2000">
        <f t="shared" si="62"/>
        <v>29.16</v>
      </c>
      <c r="T2000">
        <v>24.68</v>
      </c>
      <c r="U2000">
        <v>30.85</v>
      </c>
      <c r="V2000">
        <f t="shared" si="63"/>
        <v>24.58</v>
      </c>
      <c r="W2000">
        <v>18.309999999999999</v>
      </c>
    </row>
    <row r="2001" spans="7:23" x14ac:dyDescent="0.3">
      <c r="G2001" s="19">
        <v>25620</v>
      </c>
      <c r="H2001">
        <v>0</v>
      </c>
      <c r="I2001">
        <v>0</v>
      </c>
      <c r="Q2001" s="19">
        <v>31220</v>
      </c>
      <c r="R2001">
        <v>31.48</v>
      </c>
      <c r="S2001">
        <f t="shared" si="62"/>
        <v>26.314999999999998</v>
      </c>
      <c r="T2001">
        <v>21.15</v>
      </c>
      <c r="U2001">
        <v>28.87</v>
      </c>
      <c r="V2001">
        <f t="shared" si="63"/>
        <v>22.28</v>
      </c>
      <c r="W2001">
        <v>15.69</v>
      </c>
    </row>
    <row r="2002" spans="7:23" x14ac:dyDescent="0.3">
      <c r="G2002" s="19">
        <v>25621</v>
      </c>
      <c r="H2002">
        <v>0</v>
      </c>
      <c r="I2002">
        <v>0</v>
      </c>
      <c r="Q2002" s="19">
        <v>31221</v>
      </c>
      <c r="R2002">
        <v>31.91</v>
      </c>
      <c r="S2002">
        <f t="shared" si="62"/>
        <v>28.240000000000002</v>
      </c>
      <c r="T2002">
        <v>24.57</v>
      </c>
      <c r="U2002">
        <v>29.27</v>
      </c>
      <c r="V2002">
        <f t="shared" si="63"/>
        <v>23.75</v>
      </c>
      <c r="W2002">
        <v>18.23</v>
      </c>
    </row>
    <row r="2003" spans="7:23" x14ac:dyDescent="0.3">
      <c r="G2003" s="19">
        <v>25622</v>
      </c>
      <c r="H2003">
        <v>0</v>
      </c>
      <c r="I2003">
        <v>0</v>
      </c>
      <c r="Q2003" s="19">
        <v>31222</v>
      </c>
      <c r="R2003">
        <v>34.72</v>
      </c>
      <c r="S2003">
        <f t="shared" si="62"/>
        <v>28.93</v>
      </c>
      <c r="T2003">
        <v>23.14</v>
      </c>
      <c r="U2003">
        <v>31.84</v>
      </c>
      <c r="V2003">
        <f t="shared" si="63"/>
        <v>24.5</v>
      </c>
      <c r="W2003">
        <v>17.16</v>
      </c>
    </row>
    <row r="2004" spans="7:23" x14ac:dyDescent="0.3">
      <c r="G2004" s="19">
        <v>25623</v>
      </c>
      <c r="H2004">
        <v>0</v>
      </c>
      <c r="I2004">
        <v>0</v>
      </c>
      <c r="Q2004" s="19">
        <v>31223</v>
      </c>
      <c r="R2004">
        <v>32.67</v>
      </c>
      <c r="S2004">
        <f t="shared" si="62"/>
        <v>28.785</v>
      </c>
      <c r="T2004">
        <v>24.9</v>
      </c>
      <c r="U2004">
        <v>29.96</v>
      </c>
      <c r="V2004">
        <f t="shared" si="63"/>
        <v>24.215</v>
      </c>
      <c r="W2004">
        <v>18.47</v>
      </c>
    </row>
    <row r="2005" spans="7:23" x14ac:dyDescent="0.3">
      <c r="G2005" s="19">
        <v>25624</v>
      </c>
      <c r="H2005">
        <v>0</v>
      </c>
      <c r="I2005">
        <v>0</v>
      </c>
      <c r="Q2005" s="19">
        <v>31224</v>
      </c>
      <c r="R2005">
        <v>31.05</v>
      </c>
      <c r="S2005">
        <f t="shared" si="62"/>
        <v>26.545000000000002</v>
      </c>
      <c r="T2005">
        <v>22.04</v>
      </c>
      <c r="U2005">
        <v>28.48</v>
      </c>
      <c r="V2005">
        <f t="shared" si="63"/>
        <v>22.414999999999999</v>
      </c>
      <c r="W2005">
        <v>16.350000000000001</v>
      </c>
    </row>
    <row r="2006" spans="7:23" x14ac:dyDescent="0.3">
      <c r="G2006" s="19">
        <v>25625</v>
      </c>
      <c r="H2006">
        <v>24.77</v>
      </c>
      <c r="I2006">
        <v>0</v>
      </c>
      <c r="Q2006" s="19">
        <v>31225</v>
      </c>
      <c r="R2006">
        <v>29.11</v>
      </c>
      <c r="S2006">
        <f t="shared" si="62"/>
        <v>24.14</v>
      </c>
      <c r="T2006">
        <v>19.170000000000002</v>
      </c>
      <c r="U2006">
        <v>26.7</v>
      </c>
      <c r="V2006">
        <f t="shared" si="63"/>
        <v>20.46</v>
      </c>
      <c r="W2006">
        <v>14.22</v>
      </c>
    </row>
    <row r="2007" spans="7:23" x14ac:dyDescent="0.3">
      <c r="G2007" s="19">
        <v>25626</v>
      </c>
      <c r="H2007">
        <v>0</v>
      </c>
      <c r="I2007">
        <v>0</v>
      </c>
      <c r="Q2007" s="19">
        <v>31226</v>
      </c>
      <c r="R2007">
        <v>30.51</v>
      </c>
      <c r="S2007">
        <f t="shared" si="62"/>
        <v>24.07</v>
      </c>
      <c r="T2007">
        <v>17.63</v>
      </c>
      <c r="U2007">
        <v>27.98</v>
      </c>
      <c r="V2007">
        <f t="shared" si="63"/>
        <v>20.53</v>
      </c>
      <c r="W2007">
        <v>13.08</v>
      </c>
    </row>
    <row r="2008" spans="7:23" x14ac:dyDescent="0.3">
      <c r="G2008" s="19">
        <v>25627</v>
      </c>
      <c r="H2008">
        <v>0</v>
      </c>
      <c r="I2008">
        <v>0</v>
      </c>
      <c r="Q2008" s="19">
        <v>31227</v>
      </c>
      <c r="R2008">
        <v>31.05</v>
      </c>
      <c r="S2008">
        <f t="shared" si="62"/>
        <v>25.77</v>
      </c>
      <c r="T2008">
        <v>20.49</v>
      </c>
      <c r="U2008">
        <v>28.48</v>
      </c>
      <c r="V2008">
        <f t="shared" si="63"/>
        <v>21.84</v>
      </c>
      <c r="W2008">
        <v>15.2</v>
      </c>
    </row>
    <row r="2009" spans="7:23" x14ac:dyDescent="0.3">
      <c r="G2009" s="19">
        <v>25628</v>
      </c>
      <c r="H2009">
        <v>0</v>
      </c>
      <c r="I2009">
        <v>0</v>
      </c>
      <c r="Q2009" s="19">
        <v>31228</v>
      </c>
      <c r="R2009">
        <v>33.21</v>
      </c>
      <c r="S2009">
        <f t="shared" si="62"/>
        <v>26.72</v>
      </c>
      <c r="T2009">
        <v>20.23</v>
      </c>
      <c r="U2009">
        <v>30.76</v>
      </c>
      <c r="V2009">
        <f t="shared" si="63"/>
        <v>23.16</v>
      </c>
      <c r="W2009">
        <v>15.56</v>
      </c>
    </row>
    <row r="2010" spans="7:23" x14ac:dyDescent="0.3">
      <c r="G2010" s="19">
        <v>25629</v>
      </c>
      <c r="H2010">
        <v>0</v>
      </c>
      <c r="I2010">
        <v>0</v>
      </c>
      <c r="Q2010" s="19">
        <v>31229</v>
      </c>
      <c r="R2010">
        <v>30.39</v>
      </c>
      <c r="S2010">
        <f t="shared" si="62"/>
        <v>26.35</v>
      </c>
      <c r="T2010">
        <v>22.31</v>
      </c>
      <c r="U2010">
        <v>28.15</v>
      </c>
      <c r="V2010">
        <f t="shared" si="63"/>
        <v>22.655000000000001</v>
      </c>
      <c r="W2010">
        <v>17.16</v>
      </c>
    </row>
    <row r="2011" spans="7:23" x14ac:dyDescent="0.3">
      <c r="G2011" s="19">
        <v>25630</v>
      </c>
      <c r="H2011">
        <v>0</v>
      </c>
      <c r="I2011">
        <v>0</v>
      </c>
      <c r="Q2011" s="19">
        <v>31230</v>
      </c>
      <c r="R2011">
        <v>29.85</v>
      </c>
      <c r="S2011">
        <f t="shared" si="62"/>
        <v>25.04</v>
      </c>
      <c r="T2011">
        <v>20.23</v>
      </c>
      <c r="U2011">
        <v>27.64</v>
      </c>
      <c r="V2011">
        <f t="shared" si="63"/>
        <v>21.6</v>
      </c>
      <c r="W2011">
        <v>15.56</v>
      </c>
    </row>
    <row r="2012" spans="7:23" x14ac:dyDescent="0.3">
      <c r="G2012" s="19">
        <v>25631</v>
      </c>
      <c r="H2012">
        <v>0</v>
      </c>
      <c r="I2012">
        <v>0</v>
      </c>
      <c r="Q2012" s="19">
        <v>31231</v>
      </c>
      <c r="R2012">
        <v>30.17</v>
      </c>
      <c r="S2012">
        <f t="shared" si="62"/>
        <v>26.895000000000003</v>
      </c>
      <c r="T2012">
        <v>23.62</v>
      </c>
      <c r="U2012">
        <v>27.94</v>
      </c>
      <c r="V2012">
        <f t="shared" si="63"/>
        <v>23.055</v>
      </c>
      <c r="W2012">
        <v>18.170000000000002</v>
      </c>
    </row>
    <row r="2013" spans="7:23" x14ac:dyDescent="0.3">
      <c r="G2013" s="19">
        <v>25632</v>
      </c>
      <c r="H2013">
        <v>0</v>
      </c>
      <c r="I2013">
        <v>0</v>
      </c>
      <c r="Q2013" s="19">
        <v>31232</v>
      </c>
      <c r="R2013">
        <v>30.61</v>
      </c>
      <c r="S2013">
        <f t="shared" si="62"/>
        <v>27.715</v>
      </c>
      <c r="T2013">
        <v>24.82</v>
      </c>
      <c r="U2013">
        <v>28.35</v>
      </c>
      <c r="V2013">
        <f t="shared" si="63"/>
        <v>23.72</v>
      </c>
      <c r="W2013">
        <v>19.09</v>
      </c>
    </row>
    <row r="2014" spans="7:23" x14ac:dyDescent="0.3">
      <c r="G2014" s="19">
        <v>25633</v>
      </c>
      <c r="H2014">
        <v>0</v>
      </c>
      <c r="I2014">
        <v>0</v>
      </c>
      <c r="Q2014" s="19">
        <v>31233</v>
      </c>
      <c r="R2014">
        <v>31.15</v>
      </c>
      <c r="S2014">
        <f t="shared" si="62"/>
        <v>27.88</v>
      </c>
      <c r="T2014">
        <v>24.61</v>
      </c>
      <c r="U2014">
        <v>28.85</v>
      </c>
      <c r="V2014">
        <f t="shared" si="63"/>
        <v>23.89</v>
      </c>
      <c r="W2014">
        <v>18.93</v>
      </c>
    </row>
    <row r="2015" spans="7:23" x14ac:dyDescent="0.3">
      <c r="G2015" s="19">
        <v>25634</v>
      </c>
      <c r="H2015">
        <v>0</v>
      </c>
      <c r="I2015">
        <v>0</v>
      </c>
      <c r="Q2015" s="19">
        <v>31234</v>
      </c>
      <c r="R2015">
        <v>34.729999999999997</v>
      </c>
      <c r="S2015">
        <f t="shared" si="62"/>
        <v>26.88</v>
      </c>
      <c r="T2015">
        <v>19.03</v>
      </c>
      <c r="U2015">
        <v>32.17</v>
      </c>
      <c r="V2015">
        <f t="shared" si="63"/>
        <v>23.405000000000001</v>
      </c>
      <c r="W2015">
        <v>14.64</v>
      </c>
    </row>
    <row r="2016" spans="7:23" x14ac:dyDescent="0.3">
      <c r="G2016" s="19">
        <v>25635</v>
      </c>
      <c r="H2016">
        <v>0</v>
      </c>
      <c r="I2016">
        <v>0</v>
      </c>
      <c r="Q2016" s="19">
        <v>31235</v>
      </c>
      <c r="R2016">
        <v>38.86</v>
      </c>
      <c r="S2016">
        <f t="shared" si="62"/>
        <v>30.585000000000001</v>
      </c>
      <c r="T2016">
        <v>22.31</v>
      </c>
      <c r="U2016">
        <v>35.99</v>
      </c>
      <c r="V2016">
        <f t="shared" si="63"/>
        <v>26.575000000000003</v>
      </c>
      <c r="W2016">
        <v>17.16</v>
      </c>
    </row>
    <row r="2017" spans="7:23" x14ac:dyDescent="0.3">
      <c r="G2017" s="19">
        <v>25636</v>
      </c>
      <c r="H2017">
        <v>0</v>
      </c>
      <c r="I2017">
        <v>0</v>
      </c>
      <c r="Q2017" s="19">
        <v>31236</v>
      </c>
      <c r="R2017">
        <v>34.729999999999997</v>
      </c>
      <c r="S2017">
        <f t="shared" si="62"/>
        <v>30.599999999999998</v>
      </c>
      <c r="T2017">
        <v>26.47</v>
      </c>
      <c r="U2017">
        <v>32.17</v>
      </c>
      <c r="V2017">
        <f t="shared" si="63"/>
        <v>26.265000000000001</v>
      </c>
      <c r="W2017">
        <v>20.36</v>
      </c>
    </row>
    <row r="2018" spans="7:23" x14ac:dyDescent="0.3">
      <c r="G2018" s="19">
        <v>25637</v>
      </c>
      <c r="H2018">
        <v>0</v>
      </c>
      <c r="I2018">
        <v>0</v>
      </c>
      <c r="Q2018" s="19">
        <v>31237</v>
      </c>
      <c r="R2018">
        <v>30.61</v>
      </c>
      <c r="S2018">
        <f t="shared" si="62"/>
        <v>27.61</v>
      </c>
      <c r="T2018">
        <v>24.61</v>
      </c>
      <c r="U2018">
        <v>28.35</v>
      </c>
      <c r="V2018">
        <f t="shared" si="63"/>
        <v>23.64</v>
      </c>
      <c r="W2018">
        <v>18.93</v>
      </c>
    </row>
    <row r="2019" spans="7:23" x14ac:dyDescent="0.3">
      <c r="G2019" s="19">
        <v>25638</v>
      </c>
      <c r="H2019">
        <v>0</v>
      </c>
      <c r="I2019">
        <v>0</v>
      </c>
      <c r="Q2019" s="19">
        <v>31238</v>
      </c>
      <c r="R2019">
        <v>30.17</v>
      </c>
      <c r="S2019">
        <f t="shared" si="62"/>
        <v>27.115000000000002</v>
      </c>
      <c r="T2019">
        <v>24.06</v>
      </c>
      <c r="U2019">
        <v>27.94</v>
      </c>
      <c r="V2019">
        <f t="shared" si="63"/>
        <v>23.22</v>
      </c>
      <c r="W2019">
        <v>18.5</v>
      </c>
    </row>
    <row r="2020" spans="7:23" x14ac:dyDescent="0.3">
      <c r="G2020" s="19">
        <v>25639</v>
      </c>
      <c r="H2020">
        <v>0</v>
      </c>
      <c r="I2020">
        <v>0</v>
      </c>
      <c r="Q2020" s="19">
        <v>31239</v>
      </c>
      <c r="R2020">
        <v>30.39</v>
      </c>
      <c r="S2020">
        <f t="shared" si="62"/>
        <v>25.75</v>
      </c>
      <c r="T2020">
        <v>21.11</v>
      </c>
      <c r="U2020">
        <v>28.15</v>
      </c>
      <c r="V2020">
        <f t="shared" si="63"/>
        <v>22.189999999999998</v>
      </c>
      <c r="W2020">
        <v>16.23</v>
      </c>
    </row>
    <row r="2021" spans="7:23" x14ac:dyDescent="0.3">
      <c r="G2021" s="19">
        <v>25640</v>
      </c>
      <c r="H2021">
        <v>0</v>
      </c>
      <c r="I2021">
        <v>0</v>
      </c>
      <c r="Q2021" s="19">
        <v>31240</v>
      </c>
      <c r="R2021">
        <v>31.26</v>
      </c>
      <c r="S2021">
        <f t="shared" si="62"/>
        <v>25.47</v>
      </c>
      <c r="T2021">
        <v>19.68</v>
      </c>
      <c r="U2021">
        <v>28.95</v>
      </c>
      <c r="V2021">
        <f t="shared" si="63"/>
        <v>22.045000000000002</v>
      </c>
      <c r="W2021">
        <v>15.14</v>
      </c>
    </row>
    <row r="2022" spans="7:23" x14ac:dyDescent="0.3">
      <c r="G2022" s="19">
        <v>25641</v>
      </c>
      <c r="H2022">
        <v>0</v>
      </c>
      <c r="I2022">
        <v>0</v>
      </c>
      <c r="Q2022" s="19">
        <v>31241</v>
      </c>
      <c r="R2022">
        <v>31.48</v>
      </c>
      <c r="S2022">
        <f t="shared" si="62"/>
        <v>25.91</v>
      </c>
      <c r="T2022">
        <v>20.34</v>
      </c>
      <c r="U2022">
        <v>29.15</v>
      </c>
      <c r="V2022">
        <f t="shared" si="63"/>
        <v>22.395</v>
      </c>
      <c r="W2022">
        <v>15.64</v>
      </c>
    </row>
    <row r="2023" spans="7:23" x14ac:dyDescent="0.3">
      <c r="G2023" s="19">
        <v>25642</v>
      </c>
      <c r="H2023">
        <v>0</v>
      </c>
      <c r="I2023">
        <v>0</v>
      </c>
      <c r="Q2023" s="19">
        <v>31242</v>
      </c>
      <c r="R2023">
        <v>33.86</v>
      </c>
      <c r="S2023">
        <f t="shared" si="62"/>
        <v>26.555</v>
      </c>
      <c r="T2023">
        <v>19.25</v>
      </c>
      <c r="U2023">
        <v>31.36</v>
      </c>
      <c r="V2023">
        <f t="shared" si="63"/>
        <v>23.08</v>
      </c>
      <c r="W2023">
        <v>14.8</v>
      </c>
    </row>
    <row r="2024" spans="7:23" x14ac:dyDescent="0.3">
      <c r="G2024" s="19">
        <v>25643</v>
      </c>
      <c r="H2024">
        <v>0</v>
      </c>
      <c r="I2024">
        <v>0</v>
      </c>
      <c r="Q2024" s="19">
        <v>31243</v>
      </c>
      <c r="R2024">
        <v>34.520000000000003</v>
      </c>
      <c r="S2024">
        <f t="shared" si="62"/>
        <v>28.085000000000001</v>
      </c>
      <c r="T2024">
        <v>21.65</v>
      </c>
      <c r="U2024">
        <v>31.97</v>
      </c>
      <c r="V2024">
        <f t="shared" si="63"/>
        <v>24.31</v>
      </c>
      <c r="W2024">
        <v>16.649999999999999</v>
      </c>
    </row>
    <row r="2025" spans="7:23" x14ac:dyDescent="0.3">
      <c r="G2025" s="19">
        <v>25644</v>
      </c>
      <c r="H2025">
        <v>0</v>
      </c>
      <c r="I2025">
        <v>0</v>
      </c>
      <c r="Q2025" s="19">
        <v>31244</v>
      </c>
      <c r="R2025">
        <v>35.49</v>
      </c>
      <c r="S2025">
        <f t="shared" si="62"/>
        <v>29.23</v>
      </c>
      <c r="T2025">
        <v>22.97</v>
      </c>
      <c r="U2025">
        <v>32.869999999999997</v>
      </c>
      <c r="V2025">
        <f t="shared" si="63"/>
        <v>25.265000000000001</v>
      </c>
      <c r="W2025">
        <v>17.66</v>
      </c>
    </row>
    <row r="2026" spans="7:23" x14ac:dyDescent="0.3">
      <c r="G2026" s="19">
        <v>25645</v>
      </c>
      <c r="H2026">
        <v>0</v>
      </c>
      <c r="I2026">
        <v>0</v>
      </c>
      <c r="Q2026" s="19">
        <v>31245</v>
      </c>
      <c r="R2026">
        <v>36.03</v>
      </c>
      <c r="S2026">
        <f t="shared" si="62"/>
        <v>29.605</v>
      </c>
      <c r="T2026">
        <v>23.18</v>
      </c>
      <c r="U2026">
        <v>33.369999999999997</v>
      </c>
      <c r="V2026">
        <f t="shared" si="63"/>
        <v>25.599999999999998</v>
      </c>
      <c r="W2026">
        <v>17.829999999999998</v>
      </c>
    </row>
    <row r="2027" spans="7:23" x14ac:dyDescent="0.3">
      <c r="G2027" s="19">
        <v>25646</v>
      </c>
      <c r="H2027">
        <v>0</v>
      </c>
      <c r="I2027">
        <v>0</v>
      </c>
      <c r="Q2027" s="19">
        <v>31246</v>
      </c>
      <c r="R2027">
        <v>36.25</v>
      </c>
      <c r="S2027">
        <f t="shared" si="62"/>
        <v>29.39</v>
      </c>
      <c r="T2027">
        <v>22.53</v>
      </c>
      <c r="U2027">
        <v>33.57</v>
      </c>
      <c r="V2027">
        <f t="shared" si="63"/>
        <v>25.45</v>
      </c>
      <c r="W2027">
        <v>17.329999999999998</v>
      </c>
    </row>
    <row r="2028" spans="7:23" x14ac:dyDescent="0.3">
      <c r="G2028" s="19">
        <v>25647</v>
      </c>
      <c r="H2028">
        <v>0</v>
      </c>
      <c r="I2028">
        <v>0</v>
      </c>
      <c r="Q2028" s="19">
        <v>31247</v>
      </c>
      <c r="R2028">
        <v>35.6</v>
      </c>
      <c r="S2028">
        <f t="shared" si="62"/>
        <v>29.285</v>
      </c>
      <c r="T2028">
        <v>22.97</v>
      </c>
      <c r="U2028">
        <v>32.97</v>
      </c>
      <c r="V2028">
        <f t="shared" si="63"/>
        <v>25.314999999999998</v>
      </c>
      <c r="W2028">
        <v>17.66</v>
      </c>
    </row>
    <row r="2029" spans="7:23" x14ac:dyDescent="0.3">
      <c r="G2029" s="19">
        <v>25648</v>
      </c>
      <c r="H2029">
        <v>0</v>
      </c>
      <c r="I2029">
        <v>0</v>
      </c>
      <c r="Q2029" s="19">
        <v>31248</v>
      </c>
      <c r="R2029">
        <v>37.340000000000003</v>
      </c>
      <c r="S2029">
        <f t="shared" si="62"/>
        <v>31.630000000000003</v>
      </c>
      <c r="T2029">
        <v>25.92</v>
      </c>
      <c r="U2029">
        <v>34.58</v>
      </c>
      <c r="V2029">
        <f t="shared" si="63"/>
        <v>27.254999999999999</v>
      </c>
      <c r="W2029">
        <v>19.93</v>
      </c>
    </row>
    <row r="2030" spans="7:23" x14ac:dyDescent="0.3">
      <c r="G2030" s="19">
        <v>25649</v>
      </c>
      <c r="H2030">
        <v>0</v>
      </c>
      <c r="I2030">
        <v>0</v>
      </c>
      <c r="Q2030" s="19">
        <v>31249</v>
      </c>
      <c r="R2030">
        <v>37.770000000000003</v>
      </c>
      <c r="S2030">
        <f t="shared" si="62"/>
        <v>31.135000000000002</v>
      </c>
      <c r="T2030">
        <v>24.5</v>
      </c>
      <c r="U2030">
        <v>34.979999999999997</v>
      </c>
      <c r="V2030">
        <f t="shared" si="63"/>
        <v>26.909999999999997</v>
      </c>
      <c r="W2030">
        <v>18.84</v>
      </c>
    </row>
    <row r="2031" spans="7:23" x14ac:dyDescent="0.3">
      <c r="G2031" s="19">
        <v>25650</v>
      </c>
      <c r="H2031">
        <v>0</v>
      </c>
      <c r="I2031">
        <v>0</v>
      </c>
      <c r="Q2031" s="19">
        <v>31250</v>
      </c>
      <c r="R2031">
        <v>33.21</v>
      </c>
      <c r="S2031">
        <f t="shared" si="62"/>
        <v>28.305</v>
      </c>
      <c r="T2031">
        <v>23.4</v>
      </c>
      <c r="U2031">
        <v>30.76</v>
      </c>
      <c r="V2031">
        <f t="shared" si="63"/>
        <v>24.380000000000003</v>
      </c>
      <c r="W2031">
        <v>18</v>
      </c>
    </row>
    <row r="2032" spans="7:23" x14ac:dyDescent="0.3">
      <c r="G2032" s="19">
        <v>25651</v>
      </c>
      <c r="H2032">
        <v>0</v>
      </c>
      <c r="I2032">
        <v>0</v>
      </c>
      <c r="Q2032" s="19">
        <v>31251</v>
      </c>
      <c r="R2032">
        <v>30.61</v>
      </c>
      <c r="S2032">
        <f t="shared" si="62"/>
        <v>26.95</v>
      </c>
      <c r="T2032">
        <v>23.29</v>
      </c>
      <c r="U2032">
        <v>28.35</v>
      </c>
      <c r="V2032">
        <f t="shared" si="63"/>
        <v>23.135000000000002</v>
      </c>
      <c r="W2032">
        <v>17.920000000000002</v>
      </c>
    </row>
    <row r="2033" spans="7:23" x14ac:dyDescent="0.3">
      <c r="G2033" s="19">
        <v>25652</v>
      </c>
      <c r="H2033">
        <v>0</v>
      </c>
      <c r="I2033">
        <v>0</v>
      </c>
      <c r="Q2033" s="19">
        <v>31252</v>
      </c>
      <c r="R2033">
        <v>31.48</v>
      </c>
      <c r="S2033">
        <f t="shared" si="62"/>
        <v>26.785</v>
      </c>
      <c r="T2033">
        <v>22.09</v>
      </c>
      <c r="U2033">
        <v>29.15</v>
      </c>
      <c r="V2033">
        <f t="shared" si="63"/>
        <v>23.07</v>
      </c>
      <c r="W2033">
        <v>16.989999999999998</v>
      </c>
    </row>
    <row r="2034" spans="7:23" x14ac:dyDescent="0.3">
      <c r="G2034" s="19">
        <v>25653</v>
      </c>
      <c r="H2034">
        <v>0</v>
      </c>
      <c r="I2034">
        <v>0</v>
      </c>
      <c r="Q2034" s="19">
        <v>31253</v>
      </c>
      <c r="R2034">
        <v>31.48</v>
      </c>
      <c r="S2034">
        <f t="shared" si="62"/>
        <v>26.675000000000001</v>
      </c>
      <c r="T2034">
        <v>21.87</v>
      </c>
      <c r="U2034">
        <v>29.15</v>
      </c>
      <c r="V2034">
        <f t="shared" si="63"/>
        <v>22.984999999999999</v>
      </c>
      <c r="W2034">
        <v>16.82</v>
      </c>
    </row>
    <row r="2035" spans="7:23" x14ac:dyDescent="0.3">
      <c r="G2035" s="19">
        <v>25654</v>
      </c>
      <c r="H2035">
        <v>0</v>
      </c>
      <c r="I2035">
        <v>0</v>
      </c>
      <c r="Q2035" s="19">
        <v>31254</v>
      </c>
      <c r="R2035">
        <v>32.56</v>
      </c>
      <c r="S2035">
        <f t="shared" si="62"/>
        <v>26.78</v>
      </c>
      <c r="T2035">
        <v>21</v>
      </c>
      <c r="U2035">
        <v>30.16</v>
      </c>
      <c r="V2035">
        <f t="shared" si="63"/>
        <v>23.155000000000001</v>
      </c>
      <c r="W2035">
        <v>16.149999999999999</v>
      </c>
    </row>
    <row r="2036" spans="7:23" x14ac:dyDescent="0.3">
      <c r="G2036" s="19">
        <v>25655</v>
      </c>
      <c r="H2036">
        <v>0</v>
      </c>
      <c r="I2036">
        <v>0</v>
      </c>
      <c r="Q2036" s="19">
        <v>31255</v>
      </c>
      <c r="R2036">
        <v>34.729999999999997</v>
      </c>
      <c r="S2036">
        <f t="shared" si="62"/>
        <v>29.009999999999998</v>
      </c>
      <c r="T2036">
        <v>23.29</v>
      </c>
      <c r="U2036">
        <v>32.17</v>
      </c>
      <c r="V2036">
        <f t="shared" si="63"/>
        <v>25.045000000000002</v>
      </c>
      <c r="W2036">
        <v>17.920000000000002</v>
      </c>
    </row>
    <row r="2037" spans="7:23" x14ac:dyDescent="0.3">
      <c r="G2037" s="19">
        <v>25656</v>
      </c>
      <c r="H2037">
        <v>0</v>
      </c>
      <c r="I2037">
        <v>0</v>
      </c>
      <c r="Q2037" s="19">
        <v>31256</v>
      </c>
      <c r="R2037">
        <v>35.82</v>
      </c>
      <c r="S2037">
        <f t="shared" si="62"/>
        <v>28.734999999999999</v>
      </c>
      <c r="T2037">
        <v>21.65</v>
      </c>
      <c r="U2037">
        <v>33.17</v>
      </c>
      <c r="V2037">
        <f t="shared" si="63"/>
        <v>24.91</v>
      </c>
      <c r="W2037">
        <v>16.649999999999999</v>
      </c>
    </row>
    <row r="2038" spans="7:23" x14ac:dyDescent="0.3">
      <c r="G2038" s="19">
        <v>25657</v>
      </c>
      <c r="H2038">
        <v>0</v>
      </c>
      <c r="I2038">
        <v>0</v>
      </c>
      <c r="Q2038" s="19">
        <v>31257</v>
      </c>
      <c r="R2038">
        <v>33.86</v>
      </c>
      <c r="S2038">
        <f t="shared" si="62"/>
        <v>27.32</v>
      </c>
      <c r="T2038">
        <v>20.78</v>
      </c>
      <c r="U2038">
        <v>31.36</v>
      </c>
      <c r="V2038">
        <f t="shared" si="63"/>
        <v>23.67</v>
      </c>
      <c r="W2038">
        <v>15.98</v>
      </c>
    </row>
    <row r="2039" spans="7:23" x14ac:dyDescent="0.3">
      <c r="G2039" s="19">
        <v>25658</v>
      </c>
      <c r="H2039">
        <v>0</v>
      </c>
      <c r="I2039">
        <v>0</v>
      </c>
      <c r="Q2039" s="19">
        <v>31258</v>
      </c>
      <c r="R2039">
        <v>33.65</v>
      </c>
      <c r="S2039">
        <f t="shared" si="62"/>
        <v>29.29</v>
      </c>
      <c r="T2039">
        <v>24.93</v>
      </c>
      <c r="U2039">
        <v>31.16</v>
      </c>
      <c r="V2039">
        <f t="shared" si="63"/>
        <v>25.17</v>
      </c>
      <c r="W2039">
        <v>19.18</v>
      </c>
    </row>
    <row r="2040" spans="7:23" x14ac:dyDescent="0.3">
      <c r="G2040" s="19">
        <v>25659</v>
      </c>
      <c r="H2040">
        <v>0</v>
      </c>
      <c r="I2040">
        <v>0</v>
      </c>
      <c r="Q2040" s="19">
        <v>31259</v>
      </c>
      <c r="R2040">
        <v>33.229999999999997</v>
      </c>
      <c r="S2040">
        <f t="shared" si="62"/>
        <v>29.95</v>
      </c>
      <c r="T2040">
        <v>26.67</v>
      </c>
      <c r="U2040">
        <v>30.79</v>
      </c>
      <c r="V2040">
        <f t="shared" si="63"/>
        <v>25.884999999999998</v>
      </c>
      <c r="W2040">
        <v>20.98</v>
      </c>
    </row>
    <row r="2041" spans="7:23" x14ac:dyDescent="0.3">
      <c r="G2041" s="19">
        <v>25660</v>
      </c>
      <c r="H2041">
        <v>0</v>
      </c>
      <c r="I2041">
        <v>0</v>
      </c>
      <c r="Q2041" s="19">
        <v>31260</v>
      </c>
      <c r="R2041">
        <v>32.79</v>
      </c>
      <c r="S2041">
        <f t="shared" si="62"/>
        <v>29.344999999999999</v>
      </c>
      <c r="T2041">
        <v>25.9</v>
      </c>
      <c r="U2041">
        <v>30.39</v>
      </c>
      <c r="V2041">
        <f t="shared" si="63"/>
        <v>25.384999999999998</v>
      </c>
      <c r="W2041">
        <v>20.38</v>
      </c>
    </row>
    <row r="2042" spans="7:23" x14ac:dyDescent="0.3">
      <c r="G2042" s="19">
        <v>25661</v>
      </c>
      <c r="H2042">
        <v>0</v>
      </c>
      <c r="I2042">
        <v>0</v>
      </c>
      <c r="Q2042" s="19">
        <v>31261</v>
      </c>
      <c r="R2042">
        <v>33.659999999999997</v>
      </c>
      <c r="S2042">
        <f t="shared" si="62"/>
        <v>29.779999999999998</v>
      </c>
      <c r="T2042">
        <v>25.9</v>
      </c>
      <c r="U2042">
        <v>31.19</v>
      </c>
      <c r="V2042">
        <f t="shared" si="63"/>
        <v>25.785</v>
      </c>
      <c r="W2042">
        <v>20.38</v>
      </c>
    </row>
    <row r="2043" spans="7:23" x14ac:dyDescent="0.3">
      <c r="G2043" s="19">
        <v>25662</v>
      </c>
      <c r="H2043">
        <v>0</v>
      </c>
      <c r="I2043">
        <v>0</v>
      </c>
      <c r="Q2043" s="19">
        <v>31262</v>
      </c>
      <c r="R2043">
        <v>33.44</v>
      </c>
      <c r="S2043">
        <f t="shared" si="62"/>
        <v>29.78</v>
      </c>
      <c r="T2043">
        <v>26.12</v>
      </c>
      <c r="U2043">
        <v>30.99</v>
      </c>
      <c r="V2043">
        <f t="shared" si="63"/>
        <v>25.77</v>
      </c>
      <c r="W2043">
        <v>20.55</v>
      </c>
    </row>
    <row r="2044" spans="7:23" x14ac:dyDescent="0.3">
      <c r="G2044" s="19">
        <v>25663</v>
      </c>
      <c r="H2044">
        <v>0</v>
      </c>
      <c r="I2044">
        <v>0</v>
      </c>
      <c r="Q2044" s="19">
        <v>31263</v>
      </c>
      <c r="R2044">
        <v>34.31</v>
      </c>
      <c r="S2044">
        <f t="shared" si="62"/>
        <v>28.965000000000003</v>
      </c>
      <c r="T2044">
        <v>23.62</v>
      </c>
      <c r="U2044">
        <v>31.8</v>
      </c>
      <c r="V2044">
        <f t="shared" si="63"/>
        <v>25.189999999999998</v>
      </c>
      <c r="W2044">
        <v>18.579999999999998</v>
      </c>
    </row>
    <row r="2045" spans="7:23" x14ac:dyDescent="0.3">
      <c r="G2045" s="19">
        <v>25664</v>
      </c>
      <c r="H2045">
        <v>0</v>
      </c>
      <c r="I2045">
        <v>0</v>
      </c>
      <c r="Q2045" s="19">
        <v>31264</v>
      </c>
      <c r="R2045">
        <v>35.83</v>
      </c>
      <c r="S2045">
        <f t="shared" si="62"/>
        <v>29.344999999999999</v>
      </c>
      <c r="T2045">
        <v>22.86</v>
      </c>
      <c r="U2045">
        <v>33.21</v>
      </c>
      <c r="V2045">
        <f t="shared" si="63"/>
        <v>25.594999999999999</v>
      </c>
      <c r="W2045">
        <v>17.98</v>
      </c>
    </row>
    <row r="2046" spans="7:23" x14ac:dyDescent="0.3">
      <c r="G2046" s="19">
        <v>25665</v>
      </c>
      <c r="H2046">
        <v>0</v>
      </c>
      <c r="I2046">
        <v>0</v>
      </c>
      <c r="Q2046" s="19">
        <v>31265</v>
      </c>
      <c r="R2046">
        <v>36.049999999999997</v>
      </c>
      <c r="S2046">
        <f t="shared" si="62"/>
        <v>30.214999999999996</v>
      </c>
      <c r="T2046">
        <v>24.38</v>
      </c>
      <c r="U2046">
        <v>33.409999999999997</v>
      </c>
      <c r="V2046">
        <f t="shared" si="63"/>
        <v>26.294999999999998</v>
      </c>
      <c r="W2046">
        <v>19.18</v>
      </c>
    </row>
    <row r="2047" spans="7:23" x14ac:dyDescent="0.3">
      <c r="G2047" s="19">
        <v>25666</v>
      </c>
      <c r="H2047">
        <v>0</v>
      </c>
      <c r="I2047">
        <v>0</v>
      </c>
      <c r="Q2047" s="19">
        <v>31266</v>
      </c>
      <c r="R2047">
        <v>33.229999999999997</v>
      </c>
      <c r="S2047">
        <f t="shared" si="62"/>
        <v>28.314999999999998</v>
      </c>
      <c r="T2047">
        <v>23.4</v>
      </c>
      <c r="U2047">
        <v>30.79</v>
      </c>
      <c r="V2047">
        <f t="shared" si="63"/>
        <v>24.6</v>
      </c>
      <c r="W2047">
        <v>18.41</v>
      </c>
    </row>
    <row r="2048" spans="7:23" x14ac:dyDescent="0.3">
      <c r="G2048" s="19">
        <v>25667</v>
      </c>
      <c r="H2048">
        <v>0</v>
      </c>
      <c r="I2048">
        <v>0</v>
      </c>
      <c r="Q2048" s="19">
        <v>31267</v>
      </c>
      <c r="R2048">
        <v>34.1</v>
      </c>
      <c r="S2048">
        <f t="shared" si="62"/>
        <v>28.695</v>
      </c>
      <c r="T2048">
        <v>23.29</v>
      </c>
      <c r="U2048">
        <v>31.6</v>
      </c>
      <c r="V2048">
        <f t="shared" si="63"/>
        <v>24.96</v>
      </c>
      <c r="W2048">
        <v>18.32</v>
      </c>
    </row>
    <row r="2049" spans="7:23" x14ac:dyDescent="0.3">
      <c r="G2049" s="19">
        <v>25668</v>
      </c>
      <c r="H2049">
        <v>0</v>
      </c>
      <c r="I2049">
        <v>0</v>
      </c>
      <c r="Q2049" s="19">
        <v>31268</v>
      </c>
      <c r="R2049">
        <v>34.64</v>
      </c>
      <c r="S2049">
        <f t="shared" si="62"/>
        <v>28.314999999999998</v>
      </c>
      <c r="T2049">
        <v>21.99</v>
      </c>
      <c r="U2049">
        <v>32.1</v>
      </c>
      <c r="V2049">
        <f t="shared" si="63"/>
        <v>24.695</v>
      </c>
      <c r="W2049">
        <v>17.29</v>
      </c>
    </row>
    <row r="2050" spans="7:23" x14ac:dyDescent="0.3">
      <c r="G2050" s="19">
        <v>25669</v>
      </c>
      <c r="H2050">
        <v>0</v>
      </c>
      <c r="I2050">
        <v>0</v>
      </c>
      <c r="Q2050" s="19">
        <v>31269</v>
      </c>
      <c r="R2050">
        <v>32.68</v>
      </c>
      <c r="S2050">
        <f t="shared" si="62"/>
        <v>29.4</v>
      </c>
      <c r="T2050">
        <v>26.12</v>
      </c>
      <c r="U2050">
        <v>30.29</v>
      </c>
      <c r="V2050">
        <f t="shared" si="63"/>
        <v>25.42</v>
      </c>
      <c r="W2050">
        <v>20.55</v>
      </c>
    </row>
    <row r="2051" spans="7:23" x14ac:dyDescent="0.3">
      <c r="G2051" s="19">
        <v>25670</v>
      </c>
      <c r="H2051">
        <v>0</v>
      </c>
      <c r="I2051">
        <v>0</v>
      </c>
      <c r="Q2051" s="19">
        <v>31270</v>
      </c>
      <c r="R2051">
        <v>31.71</v>
      </c>
      <c r="S2051">
        <f t="shared" ref="S2051:S2114" si="64">(R2051+T2051)/2</f>
        <v>27.83</v>
      </c>
      <c r="T2051">
        <v>23.95</v>
      </c>
      <c r="U2051">
        <v>29.38</v>
      </c>
      <c r="V2051">
        <f t="shared" ref="V2051:V2114" si="65">(U2051+W2051)/2</f>
        <v>24.11</v>
      </c>
      <c r="W2051">
        <v>18.84</v>
      </c>
    </row>
    <row r="2052" spans="7:23" x14ac:dyDescent="0.3">
      <c r="G2052" s="19">
        <v>25671</v>
      </c>
      <c r="H2052">
        <v>0</v>
      </c>
      <c r="I2052">
        <v>0</v>
      </c>
      <c r="Q2052" s="19">
        <v>31271</v>
      </c>
      <c r="R2052">
        <v>31.05</v>
      </c>
      <c r="S2052">
        <f t="shared" si="64"/>
        <v>28.04</v>
      </c>
      <c r="T2052">
        <v>25.03</v>
      </c>
      <c r="U2052">
        <v>28.78</v>
      </c>
      <c r="V2052">
        <f t="shared" si="65"/>
        <v>24.234999999999999</v>
      </c>
      <c r="W2052">
        <v>19.690000000000001</v>
      </c>
    </row>
    <row r="2053" spans="7:23" x14ac:dyDescent="0.3">
      <c r="G2053" s="19">
        <v>25672</v>
      </c>
      <c r="H2053">
        <v>0</v>
      </c>
      <c r="I2053">
        <v>0</v>
      </c>
      <c r="Q2053" s="19">
        <v>31272</v>
      </c>
      <c r="R2053">
        <v>31.81</v>
      </c>
      <c r="S2053">
        <f t="shared" si="64"/>
        <v>28.094999999999999</v>
      </c>
      <c r="T2053">
        <v>24.38</v>
      </c>
      <c r="U2053">
        <v>29.48</v>
      </c>
      <c r="V2053">
        <f t="shared" si="65"/>
        <v>24.33</v>
      </c>
      <c r="W2053">
        <v>19.18</v>
      </c>
    </row>
    <row r="2054" spans="7:23" x14ac:dyDescent="0.3">
      <c r="G2054" s="19">
        <v>25673</v>
      </c>
      <c r="H2054">
        <v>0</v>
      </c>
      <c r="I2054">
        <v>0</v>
      </c>
      <c r="Q2054" s="19">
        <v>31273</v>
      </c>
      <c r="R2054">
        <v>32.36</v>
      </c>
      <c r="S2054">
        <f t="shared" si="64"/>
        <v>28.48</v>
      </c>
      <c r="T2054">
        <v>24.6</v>
      </c>
      <c r="U2054">
        <v>29.99</v>
      </c>
      <c r="V2054">
        <f t="shared" si="65"/>
        <v>24.67</v>
      </c>
      <c r="W2054">
        <v>19.350000000000001</v>
      </c>
    </row>
    <row r="2055" spans="7:23" x14ac:dyDescent="0.3">
      <c r="G2055" s="19">
        <v>25674</v>
      </c>
      <c r="H2055">
        <v>0</v>
      </c>
      <c r="I2055">
        <v>0</v>
      </c>
      <c r="Q2055" s="19">
        <v>31274</v>
      </c>
      <c r="R2055">
        <v>33.880000000000003</v>
      </c>
      <c r="S2055">
        <f t="shared" si="64"/>
        <v>28.695</v>
      </c>
      <c r="T2055">
        <v>23.51</v>
      </c>
      <c r="U2055">
        <v>31.39</v>
      </c>
      <c r="V2055">
        <f t="shared" si="65"/>
        <v>24.939999999999998</v>
      </c>
      <c r="W2055">
        <v>18.489999999999998</v>
      </c>
    </row>
    <row r="2056" spans="7:23" x14ac:dyDescent="0.3">
      <c r="G2056" s="19">
        <v>25675</v>
      </c>
      <c r="H2056">
        <v>0</v>
      </c>
      <c r="I2056">
        <v>0</v>
      </c>
      <c r="Q2056" s="19">
        <v>31275</v>
      </c>
      <c r="R2056">
        <v>33.44</v>
      </c>
      <c r="S2056">
        <f t="shared" si="64"/>
        <v>28.475000000000001</v>
      </c>
      <c r="T2056">
        <v>23.51</v>
      </c>
      <c r="U2056">
        <v>30.99</v>
      </c>
      <c r="V2056">
        <f t="shared" si="65"/>
        <v>24.74</v>
      </c>
      <c r="W2056">
        <v>18.489999999999998</v>
      </c>
    </row>
    <row r="2057" spans="7:23" x14ac:dyDescent="0.3">
      <c r="G2057" s="19">
        <v>25676</v>
      </c>
      <c r="H2057">
        <v>0</v>
      </c>
      <c r="I2057">
        <v>0</v>
      </c>
      <c r="Q2057" s="19">
        <v>31276</v>
      </c>
      <c r="R2057">
        <v>31.81</v>
      </c>
      <c r="S2057">
        <f t="shared" si="64"/>
        <v>28.369999999999997</v>
      </c>
      <c r="T2057">
        <v>24.93</v>
      </c>
      <c r="U2057">
        <v>29.48</v>
      </c>
      <c r="V2057">
        <f t="shared" si="65"/>
        <v>24.545000000000002</v>
      </c>
      <c r="W2057">
        <v>19.61</v>
      </c>
    </row>
    <row r="2058" spans="7:23" x14ac:dyDescent="0.3">
      <c r="G2058" s="19">
        <v>25677</v>
      </c>
      <c r="H2058">
        <v>0</v>
      </c>
      <c r="I2058">
        <v>0</v>
      </c>
      <c r="Q2058" s="19">
        <v>31277</v>
      </c>
      <c r="R2058">
        <v>32.36</v>
      </c>
      <c r="S2058">
        <f t="shared" si="64"/>
        <v>28.48</v>
      </c>
      <c r="T2058">
        <v>24.6</v>
      </c>
      <c r="U2058">
        <v>29.99</v>
      </c>
      <c r="V2058">
        <f t="shared" si="65"/>
        <v>24.67</v>
      </c>
      <c r="W2058">
        <v>19.350000000000001</v>
      </c>
    </row>
    <row r="2059" spans="7:23" x14ac:dyDescent="0.3">
      <c r="G2059" s="19">
        <v>25678</v>
      </c>
      <c r="H2059">
        <v>0</v>
      </c>
      <c r="I2059">
        <v>0</v>
      </c>
      <c r="Q2059" s="19">
        <v>31278</v>
      </c>
      <c r="R2059">
        <v>34.53</v>
      </c>
      <c r="S2059">
        <f t="shared" si="64"/>
        <v>30.055</v>
      </c>
      <c r="T2059">
        <v>25.58</v>
      </c>
      <c r="U2059">
        <v>32</v>
      </c>
      <c r="V2059">
        <f t="shared" si="65"/>
        <v>26.060000000000002</v>
      </c>
      <c r="W2059">
        <v>20.12</v>
      </c>
    </row>
    <row r="2060" spans="7:23" x14ac:dyDescent="0.3">
      <c r="G2060" s="19">
        <v>25679</v>
      </c>
      <c r="H2060">
        <v>0</v>
      </c>
      <c r="I2060">
        <v>0</v>
      </c>
      <c r="Q2060" s="19">
        <v>31279</v>
      </c>
      <c r="R2060">
        <v>32.79</v>
      </c>
      <c r="S2060">
        <f t="shared" si="64"/>
        <v>28.094999999999999</v>
      </c>
      <c r="T2060">
        <v>23.4</v>
      </c>
      <c r="U2060">
        <v>30.39</v>
      </c>
      <c r="V2060">
        <f t="shared" si="65"/>
        <v>24.4</v>
      </c>
      <c r="W2060">
        <v>18.41</v>
      </c>
    </row>
    <row r="2061" spans="7:23" x14ac:dyDescent="0.3">
      <c r="G2061" s="19">
        <v>25680</v>
      </c>
      <c r="H2061">
        <v>0</v>
      </c>
      <c r="I2061">
        <v>0</v>
      </c>
      <c r="Q2061" s="19">
        <v>31280</v>
      </c>
      <c r="R2061">
        <v>33.880000000000003</v>
      </c>
      <c r="S2061">
        <f t="shared" si="64"/>
        <v>27.660000000000004</v>
      </c>
      <c r="T2061">
        <v>21.44</v>
      </c>
      <c r="U2061">
        <v>31.39</v>
      </c>
      <c r="V2061">
        <f t="shared" si="65"/>
        <v>24.130000000000003</v>
      </c>
      <c r="W2061">
        <v>16.87</v>
      </c>
    </row>
    <row r="2062" spans="7:23" x14ac:dyDescent="0.3">
      <c r="G2062" s="19">
        <v>25681</v>
      </c>
      <c r="H2062">
        <v>0</v>
      </c>
      <c r="I2062">
        <v>0</v>
      </c>
      <c r="Q2062" s="19">
        <v>31281</v>
      </c>
      <c r="R2062">
        <v>33.880000000000003</v>
      </c>
      <c r="S2062">
        <f t="shared" si="64"/>
        <v>28.914999999999999</v>
      </c>
      <c r="T2062">
        <v>23.95</v>
      </c>
      <c r="U2062">
        <v>31.39</v>
      </c>
      <c r="V2062">
        <f t="shared" si="65"/>
        <v>25.115000000000002</v>
      </c>
      <c r="W2062">
        <v>18.84</v>
      </c>
    </row>
    <row r="2063" spans="7:23" x14ac:dyDescent="0.3">
      <c r="G2063" s="19">
        <v>25682</v>
      </c>
      <c r="H2063">
        <v>0</v>
      </c>
      <c r="I2063">
        <v>0</v>
      </c>
      <c r="Q2063" s="19">
        <v>31282</v>
      </c>
      <c r="R2063">
        <v>32.79</v>
      </c>
      <c r="S2063">
        <f t="shared" si="64"/>
        <v>28.475000000000001</v>
      </c>
      <c r="T2063">
        <v>24.16</v>
      </c>
      <c r="U2063">
        <v>30.39</v>
      </c>
      <c r="V2063">
        <f t="shared" si="65"/>
        <v>24.700000000000003</v>
      </c>
      <c r="W2063">
        <v>19.010000000000002</v>
      </c>
    </row>
    <row r="2064" spans="7:23" x14ac:dyDescent="0.3">
      <c r="G2064" s="19">
        <v>25683</v>
      </c>
      <c r="H2064">
        <v>0</v>
      </c>
      <c r="I2064">
        <v>0</v>
      </c>
      <c r="Q2064" s="19">
        <v>31283</v>
      </c>
      <c r="R2064">
        <v>34.75</v>
      </c>
      <c r="S2064">
        <f t="shared" si="64"/>
        <v>28.15</v>
      </c>
      <c r="T2064">
        <v>21.55</v>
      </c>
      <c r="U2064">
        <v>32.200000000000003</v>
      </c>
      <c r="V2064">
        <f t="shared" si="65"/>
        <v>24.575000000000003</v>
      </c>
      <c r="W2064">
        <v>16.95</v>
      </c>
    </row>
    <row r="2065" spans="7:23" x14ac:dyDescent="0.3">
      <c r="G2065" s="19">
        <v>25684</v>
      </c>
      <c r="H2065">
        <v>0</v>
      </c>
      <c r="I2065">
        <v>0</v>
      </c>
      <c r="Q2065" s="19">
        <v>31284</v>
      </c>
      <c r="R2065">
        <v>35.18</v>
      </c>
      <c r="S2065">
        <f t="shared" si="64"/>
        <v>29.13</v>
      </c>
      <c r="T2065">
        <v>23.08</v>
      </c>
      <c r="U2065">
        <v>32.6</v>
      </c>
      <c r="V2065">
        <f t="shared" si="65"/>
        <v>25.375</v>
      </c>
      <c r="W2065">
        <v>18.149999999999999</v>
      </c>
    </row>
    <row r="2066" spans="7:23" x14ac:dyDescent="0.3">
      <c r="G2066" s="19">
        <v>25685</v>
      </c>
      <c r="H2066">
        <v>0</v>
      </c>
      <c r="I2066">
        <v>0</v>
      </c>
      <c r="Q2066" s="19">
        <v>31285</v>
      </c>
      <c r="R2066">
        <v>34.96</v>
      </c>
      <c r="S2066">
        <f t="shared" si="64"/>
        <v>29.18</v>
      </c>
      <c r="T2066">
        <v>23.4</v>
      </c>
      <c r="U2066">
        <v>32.4</v>
      </c>
      <c r="V2066">
        <f t="shared" si="65"/>
        <v>25.405000000000001</v>
      </c>
      <c r="W2066">
        <v>18.41</v>
      </c>
    </row>
    <row r="2067" spans="7:23" x14ac:dyDescent="0.3">
      <c r="G2067" s="19">
        <v>25686</v>
      </c>
      <c r="H2067">
        <v>0</v>
      </c>
      <c r="I2067">
        <v>0</v>
      </c>
      <c r="Q2067" s="19">
        <v>31286</v>
      </c>
      <c r="R2067">
        <v>39.96</v>
      </c>
      <c r="S2067">
        <f t="shared" si="64"/>
        <v>33.314999999999998</v>
      </c>
      <c r="T2067">
        <v>26.67</v>
      </c>
      <c r="U2067">
        <v>37.03</v>
      </c>
      <c r="V2067">
        <f t="shared" si="65"/>
        <v>29.005000000000003</v>
      </c>
      <c r="W2067">
        <v>20.98</v>
      </c>
    </row>
    <row r="2068" spans="7:23" x14ac:dyDescent="0.3">
      <c r="G2068" s="19">
        <v>25687</v>
      </c>
      <c r="H2068">
        <v>0</v>
      </c>
      <c r="I2068">
        <v>0</v>
      </c>
      <c r="Q2068" s="19">
        <v>31287</v>
      </c>
      <c r="R2068">
        <v>35.51</v>
      </c>
      <c r="S2068">
        <f t="shared" si="64"/>
        <v>31.034999999999997</v>
      </c>
      <c r="T2068">
        <v>26.56</v>
      </c>
      <c r="U2068">
        <v>32.9</v>
      </c>
      <c r="V2068">
        <f t="shared" si="65"/>
        <v>26.895</v>
      </c>
      <c r="W2068">
        <v>20.89</v>
      </c>
    </row>
    <row r="2069" spans="7:23" x14ac:dyDescent="0.3">
      <c r="G2069" s="19">
        <v>25688</v>
      </c>
      <c r="H2069">
        <v>0</v>
      </c>
      <c r="I2069">
        <v>0</v>
      </c>
      <c r="Q2069" s="19">
        <v>31288</v>
      </c>
      <c r="R2069">
        <v>28.88</v>
      </c>
      <c r="S2069">
        <f t="shared" si="64"/>
        <v>26.63</v>
      </c>
      <c r="T2069">
        <v>24.38</v>
      </c>
      <c r="U2069">
        <v>26.77</v>
      </c>
      <c r="V2069">
        <f t="shared" si="65"/>
        <v>22.975000000000001</v>
      </c>
      <c r="W2069">
        <v>19.18</v>
      </c>
    </row>
    <row r="2070" spans="7:23" x14ac:dyDescent="0.3">
      <c r="G2070" s="19">
        <v>25689</v>
      </c>
      <c r="H2070">
        <v>0</v>
      </c>
      <c r="I2070">
        <v>0</v>
      </c>
      <c r="Q2070" s="19">
        <v>31289</v>
      </c>
      <c r="R2070">
        <v>28.88</v>
      </c>
      <c r="S2070">
        <f t="shared" si="64"/>
        <v>25.759999999999998</v>
      </c>
      <c r="T2070">
        <v>22.64</v>
      </c>
      <c r="U2070">
        <v>26.77</v>
      </c>
      <c r="V2070">
        <f t="shared" si="65"/>
        <v>22.29</v>
      </c>
      <c r="W2070">
        <v>17.809999999999999</v>
      </c>
    </row>
    <row r="2071" spans="7:23" x14ac:dyDescent="0.3">
      <c r="G2071" s="19">
        <v>25690</v>
      </c>
      <c r="H2071">
        <v>0</v>
      </c>
      <c r="I2071">
        <v>0</v>
      </c>
      <c r="Q2071" s="19">
        <v>31290</v>
      </c>
      <c r="R2071">
        <v>31.45</v>
      </c>
      <c r="S2071">
        <f t="shared" si="64"/>
        <v>25.990000000000002</v>
      </c>
      <c r="T2071">
        <v>20.53</v>
      </c>
      <c r="U2071">
        <v>28.67</v>
      </c>
      <c r="V2071">
        <f t="shared" si="65"/>
        <v>21.89</v>
      </c>
      <c r="W2071">
        <v>15.11</v>
      </c>
    </row>
    <row r="2072" spans="7:23" x14ac:dyDescent="0.3">
      <c r="G2072" s="19">
        <v>25691</v>
      </c>
      <c r="H2072">
        <v>0</v>
      </c>
      <c r="I2072">
        <v>0</v>
      </c>
      <c r="Q2072" s="19">
        <v>31291</v>
      </c>
      <c r="R2072">
        <v>31.13</v>
      </c>
      <c r="S2072">
        <f t="shared" si="64"/>
        <v>26.71</v>
      </c>
      <c r="T2072">
        <v>22.29</v>
      </c>
      <c r="U2072">
        <v>28.37</v>
      </c>
      <c r="V2072">
        <f t="shared" si="65"/>
        <v>22.39</v>
      </c>
      <c r="W2072">
        <v>16.41</v>
      </c>
    </row>
    <row r="2073" spans="7:23" x14ac:dyDescent="0.3">
      <c r="G2073" s="19">
        <v>25692</v>
      </c>
      <c r="H2073">
        <v>0</v>
      </c>
      <c r="I2073">
        <v>0</v>
      </c>
      <c r="Q2073" s="19">
        <v>31292</v>
      </c>
      <c r="R2073">
        <v>29.63</v>
      </c>
      <c r="S2073">
        <f t="shared" si="64"/>
        <v>26.015000000000001</v>
      </c>
      <c r="T2073">
        <v>22.4</v>
      </c>
      <c r="U2073">
        <v>27</v>
      </c>
      <c r="V2073">
        <f t="shared" si="65"/>
        <v>21.744999999999997</v>
      </c>
      <c r="W2073">
        <v>16.489999999999998</v>
      </c>
    </row>
    <row r="2074" spans="7:23" x14ac:dyDescent="0.3">
      <c r="G2074" s="19">
        <v>25693</v>
      </c>
      <c r="H2074">
        <v>0</v>
      </c>
      <c r="I2074">
        <v>0</v>
      </c>
      <c r="Q2074" s="19">
        <v>31293</v>
      </c>
      <c r="R2074">
        <v>30.06</v>
      </c>
      <c r="S2074">
        <f t="shared" si="64"/>
        <v>27.335000000000001</v>
      </c>
      <c r="T2074">
        <v>24.61</v>
      </c>
      <c r="U2074">
        <v>27.39</v>
      </c>
      <c r="V2074">
        <f t="shared" si="65"/>
        <v>22.75</v>
      </c>
      <c r="W2074">
        <v>18.11</v>
      </c>
    </row>
    <row r="2075" spans="7:23" x14ac:dyDescent="0.3">
      <c r="G2075" s="19">
        <v>25694</v>
      </c>
      <c r="H2075">
        <v>0</v>
      </c>
      <c r="I2075">
        <v>0</v>
      </c>
      <c r="Q2075" s="19">
        <v>31294</v>
      </c>
      <c r="R2075">
        <v>31.24</v>
      </c>
      <c r="S2075">
        <f t="shared" si="64"/>
        <v>27.979999999999997</v>
      </c>
      <c r="T2075">
        <v>24.72</v>
      </c>
      <c r="U2075">
        <v>28.47</v>
      </c>
      <c r="V2075">
        <f t="shared" si="65"/>
        <v>23.33</v>
      </c>
      <c r="W2075">
        <v>18.190000000000001</v>
      </c>
    </row>
    <row r="2076" spans="7:23" x14ac:dyDescent="0.3">
      <c r="G2076" s="19">
        <v>25695</v>
      </c>
      <c r="H2076">
        <v>0</v>
      </c>
      <c r="I2076">
        <v>0</v>
      </c>
      <c r="Q2076" s="19">
        <v>31295</v>
      </c>
      <c r="R2076">
        <v>31.56</v>
      </c>
      <c r="S2076">
        <f t="shared" si="64"/>
        <v>25.88</v>
      </c>
      <c r="T2076">
        <v>20.2</v>
      </c>
      <c r="U2076">
        <v>28.76</v>
      </c>
      <c r="V2076">
        <f t="shared" si="65"/>
        <v>21.810000000000002</v>
      </c>
      <c r="W2076">
        <v>14.86</v>
      </c>
    </row>
    <row r="2077" spans="7:23" x14ac:dyDescent="0.3">
      <c r="G2077" s="19">
        <v>25696</v>
      </c>
      <c r="H2077">
        <v>0.39</v>
      </c>
      <c r="I2077">
        <v>40.65</v>
      </c>
      <c r="Q2077" s="19">
        <v>31296</v>
      </c>
      <c r="R2077">
        <v>30.59</v>
      </c>
      <c r="S2077">
        <f t="shared" si="64"/>
        <v>25.225000000000001</v>
      </c>
      <c r="T2077">
        <v>19.86</v>
      </c>
      <c r="U2077">
        <v>27.88</v>
      </c>
      <c r="V2077">
        <f t="shared" si="65"/>
        <v>21.25</v>
      </c>
      <c r="W2077">
        <v>14.62</v>
      </c>
    </row>
    <row r="2078" spans="7:23" x14ac:dyDescent="0.3">
      <c r="G2078" s="19">
        <v>25697</v>
      </c>
      <c r="H2078">
        <v>2.09</v>
      </c>
      <c r="I2078">
        <v>11.67</v>
      </c>
      <c r="Q2078" s="19">
        <v>31297</v>
      </c>
      <c r="R2078">
        <v>26.62</v>
      </c>
      <c r="S2078">
        <f t="shared" si="64"/>
        <v>22.58</v>
      </c>
      <c r="T2078">
        <v>18.54</v>
      </c>
      <c r="U2078">
        <v>24.26</v>
      </c>
      <c r="V2078">
        <f t="shared" si="65"/>
        <v>18.950000000000003</v>
      </c>
      <c r="W2078">
        <v>13.64</v>
      </c>
    </row>
    <row r="2079" spans="7:23" x14ac:dyDescent="0.3">
      <c r="G2079" s="19">
        <v>25698</v>
      </c>
      <c r="H2079">
        <v>0</v>
      </c>
      <c r="I2079">
        <v>2.0499999999999998</v>
      </c>
      <c r="Q2079" s="19">
        <v>31298</v>
      </c>
      <c r="R2079">
        <v>27.91</v>
      </c>
      <c r="S2079">
        <f t="shared" si="64"/>
        <v>23.774999999999999</v>
      </c>
      <c r="T2079">
        <v>19.64</v>
      </c>
      <c r="U2079">
        <v>25.44</v>
      </c>
      <c r="V2079">
        <f t="shared" si="65"/>
        <v>19.950000000000003</v>
      </c>
      <c r="W2079">
        <v>14.46</v>
      </c>
    </row>
    <row r="2080" spans="7:23" x14ac:dyDescent="0.3">
      <c r="G2080" s="19">
        <v>25699</v>
      </c>
      <c r="H2080">
        <v>0</v>
      </c>
      <c r="I2080">
        <v>0</v>
      </c>
      <c r="Q2080" s="19">
        <v>31299</v>
      </c>
      <c r="R2080">
        <v>29.63</v>
      </c>
      <c r="S2080">
        <f t="shared" si="64"/>
        <v>24.634999999999998</v>
      </c>
      <c r="T2080">
        <v>19.64</v>
      </c>
      <c r="U2080">
        <v>27</v>
      </c>
      <c r="V2080">
        <f t="shared" si="65"/>
        <v>20.73</v>
      </c>
      <c r="W2080">
        <v>14.46</v>
      </c>
    </row>
    <row r="2081" spans="7:23" x14ac:dyDescent="0.3">
      <c r="G2081" s="19">
        <v>25700</v>
      </c>
      <c r="H2081">
        <v>0</v>
      </c>
      <c r="I2081">
        <v>0</v>
      </c>
      <c r="Q2081" s="19">
        <v>31300</v>
      </c>
      <c r="R2081">
        <v>29.63</v>
      </c>
      <c r="S2081">
        <f t="shared" si="64"/>
        <v>26.46</v>
      </c>
      <c r="T2081">
        <v>23.29</v>
      </c>
      <c r="U2081">
        <v>27</v>
      </c>
      <c r="V2081">
        <f t="shared" si="65"/>
        <v>22.07</v>
      </c>
      <c r="W2081">
        <v>17.14</v>
      </c>
    </row>
    <row r="2082" spans="7:23" x14ac:dyDescent="0.3">
      <c r="G2082" s="19">
        <v>25701</v>
      </c>
      <c r="H2082">
        <v>0</v>
      </c>
      <c r="I2082">
        <v>0</v>
      </c>
      <c r="Q2082" s="19">
        <v>31301</v>
      </c>
      <c r="R2082">
        <v>28.23</v>
      </c>
      <c r="S2082">
        <f t="shared" si="64"/>
        <v>25.700000000000003</v>
      </c>
      <c r="T2082">
        <v>23.17</v>
      </c>
      <c r="U2082">
        <v>25.73</v>
      </c>
      <c r="V2082">
        <f t="shared" si="65"/>
        <v>21.395</v>
      </c>
      <c r="W2082">
        <v>17.059999999999999</v>
      </c>
    </row>
    <row r="2083" spans="7:23" x14ac:dyDescent="0.3">
      <c r="G2083" s="19">
        <v>25702</v>
      </c>
      <c r="H2083">
        <v>0</v>
      </c>
      <c r="I2083">
        <v>0</v>
      </c>
      <c r="Q2083" s="19">
        <v>31302</v>
      </c>
      <c r="R2083">
        <v>27.16</v>
      </c>
      <c r="S2083">
        <f t="shared" si="64"/>
        <v>24.835000000000001</v>
      </c>
      <c r="T2083">
        <v>22.51</v>
      </c>
      <c r="U2083">
        <v>24.75</v>
      </c>
      <c r="V2083">
        <f t="shared" si="65"/>
        <v>20.66</v>
      </c>
      <c r="W2083">
        <v>16.57</v>
      </c>
    </row>
    <row r="2084" spans="7:23" x14ac:dyDescent="0.3">
      <c r="G2084" s="19">
        <v>25703</v>
      </c>
      <c r="H2084">
        <v>0</v>
      </c>
      <c r="I2084">
        <v>0</v>
      </c>
      <c r="Q2084" s="19">
        <v>31303</v>
      </c>
      <c r="R2084">
        <v>27.91</v>
      </c>
      <c r="S2084">
        <f t="shared" si="64"/>
        <v>23.774999999999999</v>
      </c>
      <c r="T2084">
        <v>19.64</v>
      </c>
      <c r="U2084">
        <v>25.44</v>
      </c>
      <c r="V2084">
        <f t="shared" si="65"/>
        <v>19.950000000000003</v>
      </c>
      <c r="W2084">
        <v>14.46</v>
      </c>
    </row>
    <row r="2085" spans="7:23" x14ac:dyDescent="0.3">
      <c r="G2085" s="19">
        <v>25704</v>
      </c>
      <c r="H2085">
        <v>0</v>
      </c>
      <c r="I2085">
        <v>0</v>
      </c>
      <c r="Q2085" s="19">
        <v>31304</v>
      </c>
      <c r="R2085">
        <v>28.45</v>
      </c>
      <c r="S2085">
        <f t="shared" si="64"/>
        <v>23.274999999999999</v>
      </c>
      <c r="T2085">
        <v>18.100000000000001</v>
      </c>
      <c r="U2085">
        <v>25.93</v>
      </c>
      <c r="V2085">
        <f t="shared" si="65"/>
        <v>19.625</v>
      </c>
      <c r="W2085">
        <v>13.32</v>
      </c>
    </row>
    <row r="2086" spans="7:23" x14ac:dyDescent="0.3">
      <c r="G2086" s="19">
        <v>25705</v>
      </c>
      <c r="H2086">
        <v>0</v>
      </c>
      <c r="I2086">
        <v>0</v>
      </c>
      <c r="Q2086" s="19">
        <v>31305</v>
      </c>
      <c r="R2086">
        <v>28.77</v>
      </c>
      <c r="S2086">
        <f t="shared" si="64"/>
        <v>23.875</v>
      </c>
      <c r="T2086">
        <v>18.98</v>
      </c>
      <c r="U2086">
        <v>26.22</v>
      </c>
      <c r="V2086">
        <f t="shared" si="65"/>
        <v>20.094999999999999</v>
      </c>
      <c r="W2086">
        <v>13.97</v>
      </c>
    </row>
    <row r="2087" spans="7:23" x14ac:dyDescent="0.3">
      <c r="G2087" s="19">
        <v>25706</v>
      </c>
      <c r="H2087">
        <v>0</v>
      </c>
      <c r="I2087">
        <v>0</v>
      </c>
      <c r="Q2087" s="19">
        <v>31306</v>
      </c>
      <c r="R2087">
        <v>29.41</v>
      </c>
      <c r="S2087">
        <f t="shared" si="64"/>
        <v>24.305</v>
      </c>
      <c r="T2087">
        <v>19.2</v>
      </c>
      <c r="U2087">
        <v>26.81</v>
      </c>
      <c r="V2087">
        <f t="shared" si="65"/>
        <v>20.47</v>
      </c>
      <c r="W2087">
        <v>14.13</v>
      </c>
    </row>
    <row r="2088" spans="7:23" x14ac:dyDescent="0.3">
      <c r="G2088" s="19">
        <v>25707</v>
      </c>
      <c r="H2088">
        <v>0</v>
      </c>
      <c r="I2088">
        <v>0</v>
      </c>
      <c r="Q2088" s="19">
        <v>31307</v>
      </c>
      <c r="R2088">
        <v>28.77</v>
      </c>
      <c r="S2088">
        <f t="shared" si="64"/>
        <v>24.54</v>
      </c>
      <c r="T2088">
        <v>20.309999999999999</v>
      </c>
      <c r="U2088">
        <v>26.22</v>
      </c>
      <c r="V2088">
        <f t="shared" si="65"/>
        <v>20.58</v>
      </c>
      <c r="W2088">
        <v>14.94</v>
      </c>
    </row>
    <row r="2089" spans="7:23" x14ac:dyDescent="0.3">
      <c r="G2089" s="19">
        <v>25708</v>
      </c>
      <c r="H2089">
        <v>0</v>
      </c>
      <c r="I2089">
        <v>0</v>
      </c>
      <c r="Q2089" s="19">
        <v>31308</v>
      </c>
      <c r="R2089">
        <v>29.84</v>
      </c>
      <c r="S2089">
        <f t="shared" si="64"/>
        <v>24.355</v>
      </c>
      <c r="T2089">
        <v>18.87</v>
      </c>
      <c r="U2089">
        <v>27.2</v>
      </c>
      <c r="V2089">
        <f t="shared" si="65"/>
        <v>20.545000000000002</v>
      </c>
      <c r="W2089">
        <v>13.89</v>
      </c>
    </row>
    <row r="2090" spans="7:23" x14ac:dyDescent="0.3">
      <c r="G2090" s="19">
        <v>25709</v>
      </c>
      <c r="H2090">
        <v>0</v>
      </c>
      <c r="I2090">
        <v>0</v>
      </c>
      <c r="Q2090" s="19">
        <v>31309</v>
      </c>
      <c r="R2090">
        <v>30.06</v>
      </c>
      <c r="S2090">
        <f t="shared" si="64"/>
        <v>24.41</v>
      </c>
      <c r="T2090">
        <v>18.760000000000002</v>
      </c>
      <c r="U2090">
        <v>27.39</v>
      </c>
      <c r="V2090">
        <f t="shared" si="65"/>
        <v>20.6</v>
      </c>
      <c r="W2090">
        <v>13.81</v>
      </c>
    </row>
    <row r="2091" spans="7:23" x14ac:dyDescent="0.3">
      <c r="G2091" s="19">
        <v>25710</v>
      </c>
      <c r="H2091">
        <v>117.85</v>
      </c>
      <c r="I2091">
        <v>14.87</v>
      </c>
      <c r="Q2091" s="19">
        <v>31310</v>
      </c>
      <c r="R2091">
        <v>24.8</v>
      </c>
      <c r="S2091">
        <f t="shared" si="64"/>
        <v>21.78</v>
      </c>
      <c r="T2091">
        <v>18.760000000000002</v>
      </c>
      <c r="U2091">
        <v>22.6</v>
      </c>
      <c r="V2091">
        <f t="shared" si="65"/>
        <v>18.205000000000002</v>
      </c>
      <c r="W2091">
        <v>13.81</v>
      </c>
    </row>
    <row r="2092" spans="7:23" x14ac:dyDescent="0.3">
      <c r="G2092" s="19">
        <v>25711</v>
      </c>
      <c r="H2092">
        <v>3.66</v>
      </c>
      <c r="I2092">
        <v>6.16</v>
      </c>
      <c r="Q2092" s="19">
        <v>31311</v>
      </c>
      <c r="R2092">
        <v>22.01</v>
      </c>
      <c r="S2092">
        <f t="shared" si="64"/>
        <v>20.715000000000003</v>
      </c>
      <c r="T2092">
        <v>19.420000000000002</v>
      </c>
      <c r="U2092">
        <v>20.059999999999999</v>
      </c>
      <c r="V2092">
        <f t="shared" si="65"/>
        <v>17.174999999999997</v>
      </c>
      <c r="W2092">
        <v>14.29</v>
      </c>
    </row>
    <row r="2093" spans="7:23" x14ac:dyDescent="0.3">
      <c r="G2093" s="19">
        <v>25712</v>
      </c>
      <c r="H2093">
        <v>0</v>
      </c>
      <c r="I2093">
        <v>1.41</v>
      </c>
      <c r="Q2093" s="19">
        <v>31312</v>
      </c>
      <c r="R2093">
        <v>25.98</v>
      </c>
      <c r="S2093">
        <f t="shared" si="64"/>
        <v>22.15</v>
      </c>
      <c r="T2093">
        <v>18.32</v>
      </c>
      <c r="U2093">
        <v>23.68</v>
      </c>
      <c r="V2093">
        <f t="shared" si="65"/>
        <v>18.579999999999998</v>
      </c>
      <c r="W2093">
        <v>13.48</v>
      </c>
    </row>
    <row r="2094" spans="7:23" x14ac:dyDescent="0.3">
      <c r="G2094" s="19">
        <v>25713</v>
      </c>
      <c r="H2094">
        <v>0</v>
      </c>
      <c r="I2094">
        <v>0</v>
      </c>
      <c r="Q2094" s="19">
        <v>31313</v>
      </c>
      <c r="R2094">
        <v>27.8</v>
      </c>
      <c r="S2094">
        <f t="shared" si="64"/>
        <v>22.73</v>
      </c>
      <c r="T2094">
        <v>17.66</v>
      </c>
      <c r="U2094">
        <v>25.34</v>
      </c>
      <c r="V2094">
        <f t="shared" si="65"/>
        <v>19.164999999999999</v>
      </c>
      <c r="W2094">
        <v>12.99</v>
      </c>
    </row>
    <row r="2095" spans="7:23" x14ac:dyDescent="0.3">
      <c r="G2095" s="19">
        <v>25714</v>
      </c>
      <c r="H2095">
        <v>0</v>
      </c>
      <c r="I2095">
        <v>0</v>
      </c>
      <c r="Q2095" s="19">
        <v>31314</v>
      </c>
      <c r="R2095">
        <v>27.91</v>
      </c>
      <c r="S2095">
        <f t="shared" si="64"/>
        <v>23.335000000000001</v>
      </c>
      <c r="T2095">
        <v>18.760000000000002</v>
      </c>
      <c r="U2095">
        <v>25.44</v>
      </c>
      <c r="V2095">
        <f t="shared" si="65"/>
        <v>19.625</v>
      </c>
      <c r="W2095">
        <v>13.81</v>
      </c>
    </row>
    <row r="2096" spans="7:23" x14ac:dyDescent="0.3">
      <c r="G2096" s="19">
        <v>25715</v>
      </c>
      <c r="H2096">
        <v>0</v>
      </c>
      <c r="I2096">
        <v>0</v>
      </c>
      <c r="Q2096" s="19">
        <v>31315</v>
      </c>
      <c r="R2096">
        <v>27.91</v>
      </c>
      <c r="S2096">
        <f t="shared" si="64"/>
        <v>23.555</v>
      </c>
      <c r="T2096">
        <v>19.2</v>
      </c>
      <c r="U2096">
        <v>25.44</v>
      </c>
      <c r="V2096">
        <f t="shared" si="65"/>
        <v>19.785</v>
      </c>
      <c r="W2096">
        <v>14.13</v>
      </c>
    </row>
    <row r="2097" spans="7:23" x14ac:dyDescent="0.3">
      <c r="G2097" s="19">
        <v>25716</v>
      </c>
      <c r="H2097">
        <v>0</v>
      </c>
      <c r="I2097">
        <v>0</v>
      </c>
      <c r="Q2097" s="19">
        <v>31316</v>
      </c>
      <c r="R2097">
        <v>27.7</v>
      </c>
      <c r="S2097">
        <f t="shared" si="64"/>
        <v>23.009999999999998</v>
      </c>
      <c r="T2097">
        <v>18.32</v>
      </c>
      <c r="U2097">
        <v>25.24</v>
      </c>
      <c r="V2097">
        <f t="shared" si="65"/>
        <v>19.36</v>
      </c>
      <c r="W2097">
        <v>13.48</v>
      </c>
    </row>
    <row r="2098" spans="7:23" x14ac:dyDescent="0.3">
      <c r="G2098" s="19">
        <v>25717</v>
      </c>
      <c r="H2098">
        <v>0</v>
      </c>
      <c r="I2098">
        <v>0</v>
      </c>
      <c r="Q2098" s="19">
        <v>31317</v>
      </c>
      <c r="R2098">
        <v>27.48</v>
      </c>
      <c r="S2098">
        <f t="shared" si="64"/>
        <v>22.46</v>
      </c>
      <c r="T2098">
        <v>17.440000000000001</v>
      </c>
      <c r="U2098">
        <v>25.05</v>
      </c>
      <c r="V2098">
        <f t="shared" si="65"/>
        <v>18.940000000000001</v>
      </c>
      <c r="W2098">
        <v>12.83</v>
      </c>
    </row>
    <row r="2099" spans="7:23" x14ac:dyDescent="0.3">
      <c r="G2099" s="19">
        <v>25718</v>
      </c>
      <c r="H2099">
        <v>0</v>
      </c>
      <c r="I2099">
        <v>0</v>
      </c>
      <c r="Q2099" s="19">
        <v>31318</v>
      </c>
      <c r="R2099">
        <v>27.91</v>
      </c>
      <c r="S2099">
        <f t="shared" si="64"/>
        <v>22.45</v>
      </c>
      <c r="T2099">
        <v>16.989999999999998</v>
      </c>
      <c r="U2099">
        <v>25.44</v>
      </c>
      <c r="V2099">
        <f t="shared" si="65"/>
        <v>18.975000000000001</v>
      </c>
      <c r="W2099">
        <v>12.51</v>
      </c>
    </row>
    <row r="2100" spans="7:23" x14ac:dyDescent="0.3">
      <c r="G2100" s="19">
        <v>25719</v>
      </c>
      <c r="H2100">
        <v>0</v>
      </c>
      <c r="I2100">
        <v>0</v>
      </c>
      <c r="Q2100" s="19">
        <v>31319</v>
      </c>
      <c r="R2100">
        <v>28.13</v>
      </c>
      <c r="S2100">
        <f t="shared" si="64"/>
        <v>22.174999999999997</v>
      </c>
      <c r="T2100">
        <v>16.22</v>
      </c>
      <c r="U2100">
        <v>25.63</v>
      </c>
      <c r="V2100">
        <f t="shared" si="65"/>
        <v>18.785</v>
      </c>
      <c r="W2100">
        <v>11.94</v>
      </c>
    </row>
    <row r="2101" spans="7:23" x14ac:dyDescent="0.3">
      <c r="G2101" s="19">
        <v>25720</v>
      </c>
      <c r="H2101">
        <v>0</v>
      </c>
      <c r="I2101">
        <v>0</v>
      </c>
      <c r="Q2101" s="19">
        <v>31320</v>
      </c>
      <c r="R2101">
        <v>29.88</v>
      </c>
      <c r="S2101">
        <f t="shared" si="64"/>
        <v>23.07</v>
      </c>
      <c r="T2101">
        <v>16.260000000000002</v>
      </c>
      <c r="U2101">
        <v>27.28</v>
      </c>
      <c r="V2101">
        <f t="shared" si="65"/>
        <v>19.555</v>
      </c>
      <c r="W2101">
        <v>11.83</v>
      </c>
    </row>
    <row r="2102" spans="7:23" x14ac:dyDescent="0.3">
      <c r="G2102" s="19">
        <v>25721</v>
      </c>
      <c r="H2102">
        <v>0</v>
      </c>
      <c r="I2102">
        <v>0</v>
      </c>
      <c r="Q2102" s="19">
        <v>31321</v>
      </c>
      <c r="R2102">
        <v>30.2</v>
      </c>
      <c r="S2102">
        <f t="shared" si="64"/>
        <v>24.5</v>
      </c>
      <c r="T2102">
        <v>18.8</v>
      </c>
      <c r="U2102">
        <v>27.57</v>
      </c>
      <c r="V2102">
        <f t="shared" si="65"/>
        <v>20.625</v>
      </c>
      <c r="W2102">
        <v>13.68</v>
      </c>
    </row>
    <row r="2103" spans="7:23" x14ac:dyDescent="0.3">
      <c r="G2103" s="19">
        <v>25722</v>
      </c>
      <c r="H2103">
        <v>0</v>
      </c>
      <c r="I2103">
        <v>0</v>
      </c>
      <c r="Q2103" s="19">
        <v>31322</v>
      </c>
      <c r="R2103">
        <v>30.74</v>
      </c>
      <c r="S2103">
        <f t="shared" si="64"/>
        <v>25.6</v>
      </c>
      <c r="T2103">
        <v>20.46</v>
      </c>
      <c r="U2103">
        <v>28.07</v>
      </c>
      <c r="V2103">
        <f t="shared" si="65"/>
        <v>21.475000000000001</v>
      </c>
      <c r="W2103">
        <v>14.88</v>
      </c>
    </row>
    <row r="2104" spans="7:23" x14ac:dyDescent="0.3">
      <c r="G2104" s="19">
        <v>25723</v>
      </c>
      <c r="H2104">
        <v>0</v>
      </c>
      <c r="I2104">
        <v>0</v>
      </c>
      <c r="Q2104" s="19">
        <v>31323</v>
      </c>
      <c r="R2104">
        <v>28.05</v>
      </c>
      <c r="S2104">
        <f t="shared" si="64"/>
        <v>23.814999999999998</v>
      </c>
      <c r="T2104">
        <v>19.579999999999998</v>
      </c>
      <c r="U2104">
        <v>25.61</v>
      </c>
      <c r="V2104">
        <f t="shared" si="65"/>
        <v>19.925000000000001</v>
      </c>
      <c r="W2104">
        <v>14.24</v>
      </c>
    </row>
    <row r="2105" spans="7:23" x14ac:dyDescent="0.3">
      <c r="G2105" s="19">
        <v>25724</v>
      </c>
      <c r="H2105">
        <v>3.92</v>
      </c>
      <c r="I2105">
        <v>0</v>
      </c>
      <c r="Q2105" s="19">
        <v>31324</v>
      </c>
      <c r="R2105">
        <v>28.05</v>
      </c>
      <c r="S2105">
        <f t="shared" si="64"/>
        <v>23.594999999999999</v>
      </c>
      <c r="T2105">
        <v>19.14</v>
      </c>
      <c r="U2105">
        <v>25.61</v>
      </c>
      <c r="V2105">
        <f t="shared" si="65"/>
        <v>19.765000000000001</v>
      </c>
      <c r="W2105">
        <v>13.92</v>
      </c>
    </row>
    <row r="2106" spans="7:23" x14ac:dyDescent="0.3">
      <c r="G2106" s="19">
        <v>25725</v>
      </c>
      <c r="H2106">
        <v>0</v>
      </c>
      <c r="I2106">
        <v>0</v>
      </c>
      <c r="Q2106" s="19">
        <v>31325</v>
      </c>
      <c r="R2106">
        <v>27.19</v>
      </c>
      <c r="S2106">
        <f t="shared" si="64"/>
        <v>23.11</v>
      </c>
      <c r="T2106">
        <v>19.03</v>
      </c>
      <c r="U2106">
        <v>24.83</v>
      </c>
      <c r="V2106">
        <f t="shared" si="65"/>
        <v>19.335000000000001</v>
      </c>
      <c r="W2106">
        <v>13.84</v>
      </c>
    </row>
    <row r="2107" spans="7:23" x14ac:dyDescent="0.3">
      <c r="G2107" s="19">
        <v>25726</v>
      </c>
      <c r="H2107">
        <v>0</v>
      </c>
      <c r="I2107">
        <v>0</v>
      </c>
      <c r="Q2107" s="19">
        <v>31326</v>
      </c>
      <c r="R2107">
        <v>27.3</v>
      </c>
      <c r="S2107">
        <f t="shared" si="64"/>
        <v>23.33</v>
      </c>
      <c r="T2107">
        <v>19.36</v>
      </c>
      <c r="U2107">
        <v>24.92</v>
      </c>
      <c r="V2107">
        <f t="shared" si="65"/>
        <v>19.5</v>
      </c>
      <c r="W2107">
        <v>14.08</v>
      </c>
    </row>
    <row r="2108" spans="7:23" x14ac:dyDescent="0.3">
      <c r="G2108" s="19">
        <v>25727</v>
      </c>
      <c r="H2108">
        <v>0</v>
      </c>
      <c r="I2108">
        <v>0</v>
      </c>
      <c r="Q2108" s="19">
        <v>31327</v>
      </c>
      <c r="R2108">
        <v>26.87</v>
      </c>
      <c r="S2108">
        <f t="shared" si="64"/>
        <v>23.945</v>
      </c>
      <c r="T2108">
        <v>21.02</v>
      </c>
      <c r="U2108">
        <v>24.53</v>
      </c>
      <c r="V2108">
        <f t="shared" si="65"/>
        <v>19.91</v>
      </c>
      <c r="W2108">
        <v>15.29</v>
      </c>
    </row>
    <row r="2109" spans="7:23" x14ac:dyDescent="0.3">
      <c r="G2109" s="19">
        <v>25728</v>
      </c>
      <c r="H2109">
        <v>0</v>
      </c>
      <c r="I2109">
        <v>0</v>
      </c>
      <c r="Q2109" s="19">
        <v>31328</v>
      </c>
      <c r="R2109">
        <v>27.94</v>
      </c>
      <c r="S2109">
        <f t="shared" si="64"/>
        <v>23.65</v>
      </c>
      <c r="T2109">
        <v>19.36</v>
      </c>
      <c r="U2109">
        <v>25.51</v>
      </c>
      <c r="V2109">
        <f t="shared" si="65"/>
        <v>19.795000000000002</v>
      </c>
      <c r="W2109">
        <v>14.08</v>
      </c>
    </row>
    <row r="2110" spans="7:23" x14ac:dyDescent="0.3">
      <c r="G2110" s="19">
        <v>25729</v>
      </c>
      <c r="H2110">
        <v>0</v>
      </c>
      <c r="I2110">
        <v>0.26</v>
      </c>
      <c r="Q2110" s="19">
        <v>31329</v>
      </c>
      <c r="R2110">
        <v>30.42</v>
      </c>
      <c r="S2110">
        <f t="shared" si="64"/>
        <v>26.270000000000003</v>
      </c>
      <c r="T2110">
        <v>22.12</v>
      </c>
      <c r="U2110">
        <v>27.77</v>
      </c>
      <c r="V2110">
        <f t="shared" si="65"/>
        <v>21.93</v>
      </c>
      <c r="W2110">
        <v>16.09</v>
      </c>
    </row>
    <row r="2111" spans="7:23" x14ac:dyDescent="0.3">
      <c r="G2111" s="19">
        <v>25730</v>
      </c>
      <c r="H2111">
        <v>0</v>
      </c>
      <c r="I2111">
        <v>0</v>
      </c>
      <c r="Q2111" s="19">
        <v>31330</v>
      </c>
      <c r="R2111">
        <v>28.37</v>
      </c>
      <c r="S2111">
        <f t="shared" si="64"/>
        <v>24.14</v>
      </c>
      <c r="T2111">
        <v>19.91</v>
      </c>
      <c r="U2111">
        <v>25.91</v>
      </c>
      <c r="V2111">
        <f t="shared" si="65"/>
        <v>20.195</v>
      </c>
      <c r="W2111">
        <v>14.48</v>
      </c>
    </row>
    <row r="2112" spans="7:23" x14ac:dyDescent="0.3">
      <c r="G2112" s="19">
        <v>25731</v>
      </c>
      <c r="H2112">
        <v>0</v>
      </c>
      <c r="I2112">
        <v>0</v>
      </c>
      <c r="Q2112" s="19">
        <v>31331</v>
      </c>
      <c r="R2112">
        <v>27.62</v>
      </c>
      <c r="S2112">
        <f t="shared" si="64"/>
        <v>24.65</v>
      </c>
      <c r="T2112">
        <v>21.68</v>
      </c>
      <c r="U2112">
        <v>25.22</v>
      </c>
      <c r="V2112">
        <f t="shared" si="65"/>
        <v>20.494999999999997</v>
      </c>
      <c r="W2112">
        <v>15.77</v>
      </c>
    </row>
    <row r="2113" spans="7:23" x14ac:dyDescent="0.3">
      <c r="G2113" s="19">
        <v>25732</v>
      </c>
      <c r="H2113">
        <v>0</v>
      </c>
      <c r="I2113">
        <v>0</v>
      </c>
      <c r="Q2113" s="19">
        <v>31332</v>
      </c>
      <c r="R2113">
        <v>30.31</v>
      </c>
      <c r="S2113">
        <f t="shared" si="64"/>
        <v>24.004999999999999</v>
      </c>
      <c r="T2113">
        <v>17.7</v>
      </c>
      <c r="U2113">
        <v>27.67</v>
      </c>
      <c r="V2113">
        <f t="shared" si="65"/>
        <v>20.27</v>
      </c>
      <c r="W2113">
        <v>12.87</v>
      </c>
    </row>
    <row r="2114" spans="7:23" x14ac:dyDescent="0.3">
      <c r="G2114" s="19">
        <v>25733</v>
      </c>
      <c r="H2114">
        <v>0</v>
      </c>
      <c r="I2114">
        <v>0</v>
      </c>
      <c r="Q2114" s="19">
        <v>31333</v>
      </c>
      <c r="R2114">
        <v>29.02</v>
      </c>
      <c r="S2114">
        <f t="shared" si="64"/>
        <v>24.244999999999997</v>
      </c>
      <c r="T2114">
        <v>19.47</v>
      </c>
      <c r="U2114">
        <v>26.5</v>
      </c>
      <c r="V2114">
        <f t="shared" si="65"/>
        <v>20.329999999999998</v>
      </c>
      <c r="W2114">
        <v>14.16</v>
      </c>
    </row>
    <row r="2115" spans="7:23" x14ac:dyDescent="0.3">
      <c r="G2115" s="19">
        <v>25734</v>
      </c>
      <c r="H2115">
        <v>0</v>
      </c>
      <c r="I2115">
        <v>0</v>
      </c>
      <c r="Q2115" s="19">
        <v>31334</v>
      </c>
      <c r="R2115">
        <v>28.59</v>
      </c>
      <c r="S2115">
        <f t="shared" ref="S2115:S2178" si="66">(R2115+T2115)/2</f>
        <v>23.475000000000001</v>
      </c>
      <c r="T2115">
        <v>18.36</v>
      </c>
      <c r="U2115">
        <v>26.1</v>
      </c>
      <c r="V2115">
        <f t="shared" ref="V2115:V2178" si="67">(U2115+W2115)/2</f>
        <v>19.73</v>
      </c>
      <c r="W2115">
        <v>13.36</v>
      </c>
    </row>
    <row r="2116" spans="7:23" x14ac:dyDescent="0.3">
      <c r="G2116" s="19">
        <v>25735</v>
      </c>
      <c r="H2116">
        <v>0</v>
      </c>
      <c r="I2116">
        <v>0</v>
      </c>
      <c r="Q2116" s="19">
        <v>31335</v>
      </c>
      <c r="R2116">
        <v>26.66</v>
      </c>
      <c r="S2116">
        <f t="shared" si="66"/>
        <v>24.615000000000002</v>
      </c>
      <c r="T2116">
        <v>22.57</v>
      </c>
      <c r="U2116">
        <v>24.34</v>
      </c>
      <c r="V2116">
        <f t="shared" si="67"/>
        <v>20.375</v>
      </c>
      <c r="W2116">
        <v>16.41</v>
      </c>
    </row>
    <row r="2117" spans="7:23" x14ac:dyDescent="0.3">
      <c r="G2117" s="19">
        <v>25736</v>
      </c>
      <c r="H2117">
        <v>0</v>
      </c>
      <c r="I2117">
        <v>0</v>
      </c>
      <c r="Q2117" s="19">
        <v>31336</v>
      </c>
      <c r="R2117">
        <v>27.73</v>
      </c>
      <c r="S2117">
        <f t="shared" si="66"/>
        <v>23.380000000000003</v>
      </c>
      <c r="T2117">
        <v>19.03</v>
      </c>
      <c r="U2117">
        <v>25.32</v>
      </c>
      <c r="V2117">
        <f t="shared" si="67"/>
        <v>19.579999999999998</v>
      </c>
      <c r="W2117">
        <v>13.84</v>
      </c>
    </row>
    <row r="2118" spans="7:23" x14ac:dyDescent="0.3">
      <c r="G2118" s="19">
        <v>25737</v>
      </c>
      <c r="H2118">
        <v>4.97</v>
      </c>
      <c r="I2118">
        <v>0.26</v>
      </c>
      <c r="Q2118" s="19">
        <v>31337</v>
      </c>
      <c r="R2118">
        <v>29.45</v>
      </c>
      <c r="S2118">
        <f t="shared" si="66"/>
        <v>23.905000000000001</v>
      </c>
      <c r="T2118">
        <v>18.36</v>
      </c>
      <c r="U2118">
        <v>26.89</v>
      </c>
      <c r="V2118">
        <f t="shared" si="67"/>
        <v>20.125</v>
      </c>
      <c r="W2118">
        <v>13.36</v>
      </c>
    </row>
    <row r="2119" spans="7:23" x14ac:dyDescent="0.3">
      <c r="G2119" s="19">
        <v>25738</v>
      </c>
      <c r="H2119">
        <v>0</v>
      </c>
      <c r="I2119">
        <v>0</v>
      </c>
      <c r="Q2119" s="19">
        <v>31338</v>
      </c>
      <c r="R2119">
        <v>29.02</v>
      </c>
      <c r="S2119">
        <f t="shared" si="66"/>
        <v>24.795000000000002</v>
      </c>
      <c r="T2119">
        <v>20.57</v>
      </c>
      <c r="U2119">
        <v>26.5</v>
      </c>
      <c r="V2119">
        <f t="shared" si="67"/>
        <v>20.73</v>
      </c>
      <c r="W2119">
        <v>14.96</v>
      </c>
    </row>
    <row r="2120" spans="7:23" x14ac:dyDescent="0.3">
      <c r="G2120" s="19">
        <v>25739</v>
      </c>
      <c r="H2120">
        <v>0</v>
      </c>
      <c r="I2120">
        <v>0.26</v>
      </c>
      <c r="Q2120" s="19">
        <v>31339</v>
      </c>
      <c r="R2120">
        <v>27.3</v>
      </c>
      <c r="S2120">
        <f t="shared" si="66"/>
        <v>23.935000000000002</v>
      </c>
      <c r="T2120">
        <v>20.57</v>
      </c>
      <c r="U2120">
        <v>24.92</v>
      </c>
      <c r="V2120">
        <f t="shared" si="67"/>
        <v>19.940000000000001</v>
      </c>
      <c r="W2120">
        <v>14.96</v>
      </c>
    </row>
    <row r="2121" spans="7:23" x14ac:dyDescent="0.3">
      <c r="G2121" s="19">
        <v>25740</v>
      </c>
      <c r="H2121">
        <v>0</v>
      </c>
      <c r="I2121">
        <v>0</v>
      </c>
      <c r="Q2121" s="19">
        <v>31340</v>
      </c>
      <c r="R2121">
        <v>26.23</v>
      </c>
      <c r="S2121">
        <f t="shared" si="66"/>
        <v>22.630000000000003</v>
      </c>
      <c r="T2121">
        <v>19.03</v>
      </c>
      <c r="U2121">
        <v>23.94</v>
      </c>
      <c r="V2121">
        <f t="shared" si="67"/>
        <v>18.89</v>
      </c>
      <c r="W2121">
        <v>13.84</v>
      </c>
    </row>
    <row r="2122" spans="7:23" x14ac:dyDescent="0.3">
      <c r="G2122" s="19">
        <v>25741</v>
      </c>
      <c r="H2122">
        <v>0</v>
      </c>
      <c r="I2122">
        <v>0</v>
      </c>
      <c r="Q2122" s="19">
        <v>31341</v>
      </c>
      <c r="R2122">
        <v>27.3</v>
      </c>
      <c r="S2122">
        <f t="shared" si="66"/>
        <v>22.61</v>
      </c>
      <c r="T2122">
        <v>17.920000000000002</v>
      </c>
      <c r="U2122">
        <v>24.92</v>
      </c>
      <c r="V2122">
        <f t="shared" si="67"/>
        <v>18.975000000000001</v>
      </c>
      <c r="W2122">
        <v>13.03</v>
      </c>
    </row>
    <row r="2123" spans="7:23" x14ac:dyDescent="0.3">
      <c r="G2123" s="19">
        <v>25742</v>
      </c>
      <c r="H2123">
        <v>1.96</v>
      </c>
      <c r="I2123">
        <v>0</v>
      </c>
      <c r="Q2123" s="19">
        <v>31342</v>
      </c>
      <c r="R2123">
        <v>26.23</v>
      </c>
      <c r="S2123">
        <f t="shared" si="66"/>
        <v>22.630000000000003</v>
      </c>
      <c r="T2123">
        <v>19.03</v>
      </c>
      <c r="U2123">
        <v>23.94</v>
      </c>
      <c r="V2123">
        <f t="shared" si="67"/>
        <v>18.89</v>
      </c>
      <c r="W2123">
        <v>13.84</v>
      </c>
    </row>
    <row r="2124" spans="7:23" x14ac:dyDescent="0.3">
      <c r="G2124" s="19">
        <v>25743</v>
      </c>
      <c r="H2124">
        <v>0</v>
      </c>
      <c r="I2124">
        <v>0</v>
      </c>
      <c r="Q2124" s="19">
        <v>31343</v>
      </c>
      <c r="R2124">
        <v>25.37</v>
      </c>
      <c r="S2124">
        <f t="shared" si="66"/>
        <v>21.975000000000001</v>
      </c>
      <c r="T2124">
        <v>18.579999999999998</v>
      </c>
      <c r="U2124">
        <v>23.16</v>
      </c>
      <c r="V2124">
        <f t="shared" si="67"/>
        <v>18.34</v>
      </c>
      <c r="W2124">
        <v>13.52</v>
      </c>
    </row>
    <row r="2125" spans="7:23" x14ac:dyDescent="0.3">
      <c r="G2125" s="19">
        <v>25744</v>
      </c>
      <c r="H2125">
        <v>0</v>
      </c>
      <c r="I2125">
        <v>0</v>
      </c>
      <c r="Q2125" s="19">
        <v>31344</v>
      </c>
      <c r="R2125">
        <v>26.87</v>
      </c>
      <c r="S2125">
        <f t="shared" si="66"/>
        <v>20.844999999999999</v>
      </c>
      <c r="T2125">
        <v>14.82</v>
      </c>
      <c r="U2125">
        <v>24.53</v>
      </c>
      <c r="V2125">
        <f t="shared" si="67"/>
        <v>17.655000000000001</v>
      </c>
      <c r="W2125">
        <v>10.78</v>
      </c>
    </row>
    <row r="2126" spans="7:23" x14ac:dyDescent="0.3">
      <c r="G2126" s="19">
        <v>25745</v>
      </c>
      <c r="H2126">
        <v>0</v>
      </c>
      <c r="I2126">
        <v>0</v>
      </c>
      <c r="Q2126" s="19">
        <v>31345</v>
      </c>
      <c r="R2126">
        <v>28.27</v>
      </c>
      <c r="S2126">
        <f t="shared" si="66"/>
        <v>23.314999999999998</v>
      </c>
      <c r="T2126">
        <v>18.36</v>
      </c>
      <c r="U2126">
        <v>25.81</v>
      </c>
      <c r="V2126">
        <f t="shared" si="67"/>
        <v>19.585000000000001</v>
      </c>
      <c r="W2126">
        <v>13.36</v>
      </c>
    </row>
    <row r="2127" spans="7:23" x14ac:dyDescent="0.3">
      <c r="G2127" s="19">
        <v>25746</v>
      </c>
      <c r="H2127">
        <v>0</v>
      </c>
      <c r="I2127">
        <v>0</v>
      </c>
      <c r="Q2127" s="19">
        <v>31346</v>
      </c>
      <c r="R2127">
        <v>32.35</v>
      </c>
      <c r="S2127">
        <f t="shared" si="66"/>
        <v>25.69</v>
      </c>
      <c r="T2127">
        <v>19.03</v>
      </c>
      <c r="U2127">
        <v>29.54</v>
      </c>
      <c r="V2127">
        <f t="shared" si="67"/>
        <v>21.689999999999998</v>
      </c>
      <c r="W2127">
        <v>13.84</v>
      </c>
    </row>
    <row r="2128" spans="7:23" x14ac:dyDescent="0.3">
      <c r="G2128" s="19">
        <v>25747</v>
      </c>
      <c r="H2128">
        <v>0</v>
      </c>
      <c r="I2128">
        <v>0</v>
      </c>
      <c r="Q2128" s="19">
        <v>31347</v>
      </c>
      <c r="R2128">
        <v>34.39</v>
      </c>
      <c r="S2128">
        <f t="shared" si="66"/>
        <v>27.925000000000001</v>
      </c>
      <c r="T2128">
        <v>21.46</v>
      </c>
      <c r="U2128">
        <v>31.4</v>
      </c>
      <c r="V2128">
        <f t="shared" si="67"/>
        <v>23.504999999999999</v>
      </c>
      <c r="W2128">
        <v>15.61</v>
      </c>
    </row>
    <row r="2129" spans="7:23" x14ac:dyDescent="0.3">
      <c r="G2129" s="19">
        <v>25748</v>
      </c>
      <c r="H2129">
        <v>0</v>
      </c>
      <c r="I2129">
        <v>0</v>
      </c>
      <c r="Q2129" s="19">
        <v>31348</v>
      </c>
      <c r="R2129">
        <v>33.53</v>
      </c>
      <c r="S2129">
        <f t="shared" si="66"/>
        <v>26.555</v>
      </c>
      <c r="T2129">
        <v>19.579999999999998</v>
      </c>
      <c r="U2129">
        <v>30.62</v>
      </c>
      <c r="V2129">
        <f t="shared" si="67"/>
        <v>22.43</v>
      </c>
      <c r="W2129">
        <v>14.24</v>
      </c>
    </row>
    <row r="2130" spans="7:23" x14ac:dyDescent="0.3">
      <c r="G2130" s="19">
        <v>25749</v>
      </c>
      <c r="H2130">
        <v>0</v>
      </c>
      <c r="I2130">
        <v>0</v>
      </c>
      <c r="Q2130" s="19">
        <v>31349</v>
      </c>
      <c r="R2130">
        <v>34.18</v>
      </c>
      <c r="S2130">
        <f t="shared" si="66"/>
        <v>27.21</v>
      </c>
      <c r="T2130">
        <v>20.239999999999998</v>
      </c>
      <c r="U2130">
        <v>31.21</v>
      </c>
      <c r="V2130">
        <f t="shared" si="67"/>
        <v>22.965</v>
      </c>
      <c r="W2130">
        <v>14.72</v>
      </c>
    </row>
    <row r="2131" spans="7:23" x14ac:dyDescent="0.3">
      <c r="G2131" s="19">
        <v>25750</v>
      </c>
      <c r="H2131">
        <v>0</v>
      </c>
      <c r="I2131">
        <v>0</v>
      </c>
      <c r="Q2131" s="19">
        <v>31350</v>
      </c>
      <c r="R2131">
        <v>33</v>
      </c>
      <c r="S2131">
        <f t="shared" si="66"/>
        <v>24.795000000000002</v>
      </c>
      <c r="T2131">
        <v>16.59</v>
      </c>
      <c r="U2131">
        <v>30.13</v>
      </c>
      <c r="V2131">
        <f t="shared" si="67"/>
        <v>21.1</v>
      </c>
      <c r="W2131">
        <v>12.07</v>
      </c>
    </row>
    <row r="2132" spans="7:23" x14ac:dyDescent="0.3">
      <c r="G2132" s="19">
        <v>25751</v>
      </c>
      <c r="H2132">
        <v>0</v>
      </c>
      <c r="I2132">
        <v>0</v>
      </c>
      <c r="Q2132" s="19">
        <v>31351</v>
      </c>
      <c r="R2132">
        <v>28.67</v>
      </c>
      <c r="S2132">
        <f t="shared" si="66"/>
        <v>24.635000000000002</v>
      </c>
      <c r="T2132">
        <v>20.6</v>
      </c>
      <c r="U2132">
        <v>25.7</v>
      </c>
      <c r="V2132">
        <f t="shared" si="67"/>
        <v>19.895</v>
      </c>
      <c r="W2132">
        <v>14.09</v>
      </c>
    </row>
    <row r="2133" spans="7:23" x14ac:dyDescent="0.3">
      <c r="G2133" s="19">
        <v>25752</v>
      </c>
      <c r="H2133">
        <v>0</v>
      </c>
      <c r="I2133">
        <v>0</v>
      </c>
      <c r="Q2133" s="19">
        <v>31352</v>
      </c>
      <c r="R2133">
        <v>26.12</v>
      </c>
      <c r="S2133">
        <f t="shared" si="66"/>
        <v>24.145000000000003</v>
      </c>
      <c r="T2133">
        <v>22.17</v>
      </c>
      <c r="U2133">
        <v>23.41</v>
      </c>
      <c r="V2133">
        <f t="shared" si="67"/>
        <v>19.285</v>
      </c>
      <c r="W2133">
        <v>15.16</v>
      </c>
    </row>
    <row r="2134" spans="7:23" x14ac:dyDescent="0.3">
      <c r="G2134" s="19">
        <v>25753</v>
      </c>
      <c r="H2134">
        <v>0</v>
      </c>
      <c r="I2134">
        <v>0</v>
      </c>
      <c r="Q2134" s="19">
        <v>31353</v>
      </c>
      <c r="R2134">
        <v>25.91</v>
      </c>
      <c r="S2134">
        <f t="shared" si="66"/>
        <v>21.685000000000002</v>
      </c>
      <c r="T2134">
        <v>17.46</v>
      </c>
      <c r="U2134">
        <v>23.22</v>
      </c>
      <c r="V2134">
        <f t="shared" si="67"/>
        <v>17.585000000000001</v>
      </c>
      <c r="W2134">
        <v>11.95</v>
      </c>
    </row>
    <row r="2135" spans="7:23" x14ac:dyDescent="0.3">
      <c r="G2135" s="19">
        <v>25754</v>
      </c>
      <c r="H2135">
        <v>0</v>
      </c>
      <c r="I2135">
        <v>0</v>
      </c>
      <c r="Q2135" s="19">
        <v>31354</v>
      </c>
      <c r="R2135">
        <v>25.48</v>
      </c>
      <c r="S2135">
        <f t="shared" si="66"/>
        <v>21.08</v>
      </c>
      <c r="T2135">
        <v>16.68</v>
      </c>
      <c r="U2135">
        <v>22.84</v>
      </c>
      <c r="V2135">
        <f t="shared" si="67"/>
        <v>17.125</v>
      </c>
      <c r="W2135">
        <v>11.41</v>
      </c>
    </row>
    <row r="2136" spans="7:23" x14ac:dyDescent="0.3">
      <c r="G2136" s="19">
        <v>25755</v>
      </c>
      <c r="H2136">
        <v>0</v>
      </c>
      <c r="I2136">
        <v>0</v>
      </c>
      <c r="Q2136" s="19">
        <v>31355</v>
      </c>
      <c r="R2136">
        <v>32.49</v>
      </c>
      <c r="S2136">
        <f t="shared" si="66"/>
        <v>25.37</v>
      </c>
      <c r="T2136">
        <v>18.25</v>
      </c>
      <c r="U2136">
        <v>29.12</v>
      </c>
      <c r="V2136">
        <f t="shared" si="67"/>
        <v>20.8</v>
      </c>
      <c r="W2136">
        <v>12.48</v>
      </c>
    </row>
    <row r="2137" spans="7:23" x14ac:dyDescent="0.3">
      <c r="G2137" s="19">
        <v>25756</v>
      </c>
      <c r="H2137">
        <v>0</v>
      </c>
      <c r="I2137">
        <v>0</v>
      </c>
      <c r="Q2137" s="19">
        <v>31356</v>
      </c>
      <c r="R2137">
        <v>27.18</v>
      </c>
      <c r="S2137">
        <f t="shared" si="66"/>
        <v>24.225000000000001</v>
      </c>
      <c r="T2137">
        <v>21.27</v>
      </c>
      <c r="U2137">
        <v>24.37</v>
      </c>
      <c r="V2137">
        <f t="shared" si="67"/>
        <v>19.46</v>
      </c>
      <c r="W2137">
        <v>14.55</v>
      </c>
    </row>
    <row r="2138" spans="7:23" x14ac:dyDescent="0.3">
      <c r="G2138" s="19">
        <v>25757</v>
      </c>
      <c r="H2138">
        <v>0</v>
      </c>
      <c r="I2138">
        <v>0</v>
      </c>
      <c r="Q2138" s="19">
        <v>31357</v>
      </c>
      <c r="R2138">
        <v>25.06</v>
      </c>
      <c r="S2138">
        <f t="shared" si="66"/>
        <v>22.045000000000002</v>
      </c>
      <c r="T2138">
        <v>19.03</v>
      </c>
      <c r="U2138">
        <v>22.46</v>
      </c>
      <c r="V2138">
        <f t="shared" si="67"/>
        <v>17.740000000000002</v>
      </c>
      <c r="W2138">
        <v>13.02</v>
      </c>
    </row>
    <row r="2139" spans="7:23" x14ac:dyDescent="0.3">
      <c r="G2139" s="19">
        <v>25758</v>
      </c>
      <c r="H2139">
        <v>2.2200000000000002</v>
      </c>
      <c r="I2139">
        <v>13.08</v>
      </c>
      <c r="Q2139" s="19">
        <v>31358</v>
      </c>
      <c r="R2139">
        <v>21.02</v>
      </c>
      <c r="S2139">
        <f t="shared" si="66"/>
        <v>18.57</v>
      </c>
      <c r="T2139">
        <v>16.12</v>
      </c>
      <c r="U2139">
        <v>18.850000000000001</v>
      </c>
      <c r="V2139">
        <f t="shared" si="67"/>
        <v>14.940000000000001</v>
      </c>
      <c r="W2139">
        <v>11.03</v>
      </c>
    </row>
    <row r="2140" spans="7:23" x14ac:dyDescent="0.3">
      <c r="G2140" s="19">
        <v>25759</v>
      </c>
      <c r="H2140">
        <v>0</v>
      </c>
      <c r="I2140">
        <v>0.77</v>
      </c>
      <c r="Q2140" s="19">
        <v>31359</v>
      </c>
      <c r="R2140">
        <v>19.64</v>
      </c>
      <c r="S2140">
        <f t="shared" si="66"/>
        <v>19.225000000000001</v>
      </c>
      <c r="T2140">
        <v>18.809999999999999</v>
      </c>
      <c r="U2140">
        <v>17.61</v>
      </c>
      <c r="V2140">
        <f t="shared" si="67"/>
        <v>15.239999999999998</v>
      </c>
      <c r="W2140">
        <v>12.87</v>
      </c>
    </row>
    <row r="2141" spans="7:23" x14ac:dyDescent="0.3">
      <c r="G2141" s="19">
        <v>25760</v>
      </c>
      <c r="H2141">
        <v>0.52</v>
      </c>
      <c r="I2141">
        <v>2.1800000000000002</v>
      </c>
      <c r="Q2141" s="19">
        <v>31360</v>
      </c>
      <c r="R2141">
        <v>20.6</v>
      </c>
      <c r="S2141">
        <f t="shared" si="66"/>
        <v>19.48</v>
      </c>
      <c r="T2141">
        <v>18.36</v>
      </c>
      <c r="U2141">
        <v>18.46</v>
      </c>
      <c r="V2141">
        <f t="shared" si="67"/>
        <v>15.510000000000002</v>
      </c>
      <c r="W2141">
        <v>12.56</v>
      </c>
    </row>
    <row r="2142" spans="7:23" x14ac:dyDescent="0.3">
      <c r="G2142" s="19">
        <v>25761</v>
      </c>
      <c r="H2142">
        <v>2.62</v>
      </c>
      <c r="I2142">
        <v>0.26</v>
      </c>
      <c r="Q2142" s="19">
        <v>31361</v>
      </c>
      <c r="R2142">
        <v>22.3</v>
      </c>
      <c r="S2142">
        <f t="shared" si="66"/>
        <v>20.16</v>
      </c>
      <c r="T2142">
        <v>18.02</v>
      </c>
      <c r="U2142">
        <v>19.989999999999998</v>
      </c>
      <c r="V2142">
        <f t="shared" si="67"/>
        <v>16.16</v>
      </c>
      <c r="W2142">
        <v>12.33</v>
      </c>
    </row>
    <row r="2143" spans="7:23" x14ac:dyDescent="0.3">
      <c r="G2143" s="19">
        <v>25762</v>
      </c>
      <c r="H2143">
        <v>0</v>
      </c>
      <c r="I2143">
        <v>0</v>
      </c>
      <c r="Q2143" s="19">
        <v>31362</v>
      </c>
      <c r="R2143">
        <v>23.57</v>
      </c>
      <c r="S2143">
        <f t="shared" si="66"/>
        <v>19.844999999999999</v>
      </c>
      <c r="T2143">
        <v>16.12</v>
      </c>
      <c r="U2143">
        <v>21.13</v>
      </c>
      <c r="V2143">
        <f t="shared" si="67"/>
        <v>16.079999999999998</v>
      </c>
      <c r="W2143">
        <v>11.03</v>
      </c>
    </row>
    <row r="2144" spans="7:23" x14ac:dyDescent="0.3">
      <c r="G2144" s="19">
        <v>25763</v>
      </c>
      <c r="H2144">
        <v>3.92</v>
      </c>
      <c r="I2144">
        <v>1.28</v>
      </c>
      <c r="Q2144" s="19">
        <v>31363</v>
      </c>
      <c r="R2144">
        <v>24.42</v>
      </c>
      <c r="S2144">
        <f t="shared" si="66"/>
        <v>19.71</v>
      </c>
      <c r="T2144">
        <v>15</v>
      </c>
      <c r="U2144">
        <v>21.89</v>
      </c>
      <c r="V2144">
        <f t="shared" si="67"/>
        <v>16.074999999999999</v>
      </c>
      <c r="W2144">
        <v>10.26</v>
      </c>
    </row>
    <row r="2145" spans="7:23" x14ac:dyDescent="0.3">
      <c r="G2145" s="19">
        <v>25764</v>
      </c>
      <c r="H2145">
        <v>0</v>
      </c>
      <c r="I2145">
        <v>36.29</v>
      </c>
      <c r="Q2145" s="19">
        <v>31364</v>
      </c>
      <c r="R2145">
        <v>23.25</v>
      </c>
      <c r="S2145">
        <f t="shared" si="66"/>
        <v>19.46</v>
      </c>
      <c r="T2145">
        <v>15.67</v>
      </c>
      <c r="U2145">
        <v>20.84</v>
      </c>
      <c r="V2145">
        <f t="shared" si="67"/>
        <v>15.780000000000001</v>
      </c>
      <c r="W2145">
        <v>10.72</v>
      </c>
    </row>
    <row r="2146" spans="7:23" x14ac:dyDescent="0.3">
      <c r="G2146" s="19">
        <v>25765</v>
      </c>
      <c r="H2146">
        <v>0</v>
      </c>
      <c r="I2146">
        <v>9.1</v>
      </c>
      <c r="Q2146" s="19">
        <v>31365</v>
      </c>
      <c r="R2146">
        <v>22.51</v>
      </c>
      <c r="S2146">
        <f t="shared" si="66"/>
        <v>18.310000000000002</v>
      </c>
      <c r="T2146">
        <v>14.11</v>
      </c>
      <c r="U2146">
        <v>20.18</v>
      </c>
      <c r="V2146">
        <f t="shared" si="67"/>
        <v>14.914999999999999</v>
      </c>
      <c r="W2146">
        <v>9.65</v>
      </c>
    </row>
    <row r="2147" spans="7:23" x14ac:dyDescent="0.3">
      <c r="G2147" s="19">
        <v>25766</v>
      </c>
      <c r="H2147">
        <v>15.17</v>
      </c>
      <c r="I2147">
        <v>0.9</v>
      </c>
      <c r="Q2147" s="19">
        <v>31366</v>
      </c>
      <c r="R2147">
        <v>22.51</v>
      </c>
      <c r="S2147">
        <f t="shared" si="66"/>
        <v>17.805</v>
      </c>
      <c r="T2147">
        <v>13.1</v>
      </c>
      <c r="U2147">
        <v>20.18</v>
      </c>
      <c r="V2147">
        <f t="shared" si="67"/>
        <v>14.57</v>
      </c>
      <c r="W2147">
        <v>8.9600000000000009</v>
      </c>
    </row>
    <row r="2148" spans="7:23" x14ac:dyDescent="0.3">
      <c r="G2148" s="19">
        <v>25767</v>
      </c>
      <c r="H2148">
        <v>4.32</v>
      </c>
      <c r="I2148">
        <v>1.54</v>
      </c>
      <c r="Q2148" s="19">
        <v>31367</v>
      </c>
      <c r="R2148">
        <v>24</v>
      </c>
      <c r="S2148">
        <f t="shared" si="66"/>
        <v>19.555</v>
      </c>
      <c r="T2148">
        <v>15.11</v>
      </c>
      <c r="U2148">
        <v>21.51</v>
      </c>
      <c r="V2148">
        <f t="shared" si="67"/>
        <v>15.925000000000001</v>
      </c>
      <c r="W2148">
        <v>10.34</v>
      </c>
    </row>
    <row r="2149" spans="7:23" x14ac:dyDescent="0.3">
      <c r="G2149" s="19">
        <v>25768</v>
      </c>
      <c r="H2149">
        <v>3.01</v>
      </c>
      <c r="I2149">
        <v>7.05</v>
      </c>
      <c r="Q2149" s="19">
        <v>31368</v>
      </c>
      <c r="R2149">
        <v>25.8</v>
      </c>
      <c r="S2149">
        <f t="shared" si="66"/>
        <v>21.07</v>
      </c>
      <c r="T2149">
        <v>16.34</v>
      </c>
      <c r="U2149">
        <v>23.13</v>
      </c>
      <c r="V2149">
        <f t="shared" si="67"/>
        <v>17.155000000000001</v>
      </c>
      <c r="W2149">
        <v>11.18</v>
      </c>
    </row>
    <row r="2150" spans="7:23" x14ac:dyDescent="0.3">
      <c r="G2150" s="19">
        <v>25769</v>
      </c>
      <c r="H2150">
        <v>0</v>
      </c>
      <c r="I2150">
        <v>0</v>
      </c>
      <c r="Q2150" s="19">
        <v>31369</v>
      </c>
      <c r="R2150">
        <v>25.48</v>
      </c>
      <c r="S2150">
        <f t="shared" si="66"/>
        <v>23.375</v>
      </c>
      <c r="T2150">
        <v>21.27</v>
      </c>
      <c r="U2150">
        <v>22.84</v>
      </c>
      <c r="V2150">
        <f t="shared" si="67"/>
        <v>18.695</v>
      </c>
      <c r="W2150">
        <v>14.55</v>
      </c>
    </row>
    <row r="2151" spans="7:23" x14ac:dyDescent="0.3">
      <c r="G2151" s="19">
        <v>25770</v>
      </c>
      <c r="H2151">
        <v>0</v>
      </c>
      <c r="I2151">
        <v>0</v>
      </c>
      <c r="Q2151" s="19">
        <v>31370</v>
      </c>
      <c r="R2151">
        <v>27.39</v>
      </c>
      <c r="S2151">
        <f t="shared" si="66"/>
        <v>22.65</v>
      </c>
      <c r="T2151">
        <v>17.91</v>
      </c>
      <c r="U2151">
        <v>24.56</v>
      </c>
      <c r="V2151">
        <f t="shared" si="67"/>
        <v>18.405000000000001</v>
      </c>
      <c r="W2151">
        <v>12.25</v>
      </c>
    </row>
    <row r="2152" spans="7:23" x14ac:dyDescent="0.3">
      <c r="G2152" s="19">
        <v>25771</v>
      </c>
      <c r="H2152">
        <v>0</v>
      </c>
      <c r="I2152">
        <v>0</v>
      </c>
      <c r="Q2152" s="19">
        <v>31371</v>
      </c>
      <c r="R2152">
        <v>23.36</v>
      </c>
      <c r="S2152">
        <f t="shared" si="66"/>
        <v>19.740000000000002</v>
      </c>
      <c r="T2152">
        <v>16.12</v>
      </c>
      <c r="U2152">
        <v>20.94</v>
      </c>
      <c r="V2152">
        <f t="shared" si="67"/>
        <v>15.984999999999999</v>
      </c>
      <c r="W2152">
        <v>11.03</v>
      </c>
    </row>
    <row r="2153" spans="7:23" x14ac:dyDescent="0.3">
      <c r="G2153" s="19">
        <v>25772</v>
      </c>
      <c r="H2153">
        <v>0</v>
      </c>
      <c r="I2153">
        <v>0</v>
      </c>
      <c r="Q2153" s="19">
        <v>31372</v>
      </c>
      <c r="R2153">
        <v>28.67</v>
      </c>
      <c r="S2153">
        <f t="shared" si="66"/>
        <v>23.29</v>
      </c>
      <c r="T2153">
        <v>17.91</v>
      </c>
      <c r="U2153">
        <v>25.7</v>
      </c>
      <c r="V2153">
        <f t="shared" si="67"/>
        <v>18.975000000000001</v>
      </c>
      <c r="W2153">
        <v>12.25</v>
      </c>
    </row>
    <row r="2154" spans="7:23" x14ac:dyDescent="0.3">
      <c r="G2154" s="19">
        <v>25773</v>
      </c>
      <c r="H2154">
        <v>0</v>
      </c>
      <c r="I2154">
        <v>0</v>
      </c>
      <c r="Q2154" s="19">
        <v>31373</v>
      </c>
      <c r="R2154">
        <v>23.78</v>
      </c>
      <c r="S2154">
        <f t="shared" si="66"/>
        <v>19.615000000000002</v>
      </c>
      <c r="T2154">
        <v>15.45</v>
      </c>
      <c r="U2154">
        <v>21.32</v>
      </c>
      <c r="V2154">
        <f t="shared" si="67"/>
        <v>15.945</v>
      </c>
      <c r="W2154">
        <v>10.57</v>
      </c>
    </row>
    <row r="2155" spans="7:23" x14ac:dyDescent="0.3">
      <c r="G2155" s="19">
        <v>25774</v>
      </c>
      <c r="H2155">
        <v>0</v>
      </c>
      <c r="I2155">
        <v>0</v>
      </c>
      <c r="Q2155" s="19">
        <v>31374</v>
      </c>
      <c r="R2155">
        <v>30.26</v>
      </c>
      <c r="S2155">
        <f t="shared" si="66"/>
        <v>21.285</v>
      </c>
      <c r="T2155">
        <v>12.31</v>
      </c>
      <c r="U2155">
        <v>27.13</v>
      </c>
      <c r="V2155">
        <f t="shared" si="67"/>
        <v>17.774999999999999</v>
      </c>
      <c r="W2155">
        <v>8.42</v>
      </c>
    </row>
    <row r="2156" spans="7:23" x14ac:dyDescent="0.3">
      <c r="G2156" s="19">
        <v>25775</v>
      </c>
      <c r="H2156">
        <v>0</v>
      </c>
      <c r="I2156">
        <v>0</v>
      </c>
      <c r="Q2156" s="19">
        <v>31375</v>
      </c>
      <c r="R2156">
        <v>29.2</v>
      </c>
      <c r="S2156">
        <f t="shared" si="66"/>
        <v>22.66</v>
      </c>
      <c r="T2156">
        <v>16.12</v>
      </c>
      <c r="U2156">
        <v>26.17</v>
      </c>
      <c r="V2156">
        <f t="shared" si="67"/>
        <v>18.600000000000001</v>
      </c>
      <c r="W2156">
        <v>11.03</v>
      </c>
    </row>
    <row r="2157" spans="7:23" x14ac:dyDescent="0.3">
      <c r="G2157" s="19">
        <v>25776</v>
      </c>
      <c r="H2157">
        <v>0</v>
      </c>
      <c r="I2157">
        <v>0</v>
      </c>
      <c r="Q2157" s="19">
        <v>31376</v>
      </c>
      <c r="R2157">
        <v>24.42</v>
      </c>
      <c r="S2157">
        <f t="shared" si="66"/>
        <v>19.375</v>
      </c>
      <c r="T2157">
        <v>14.33</v>
      </c>
      <c r="U2157">
        <v>21.89</v>
      </c>
      <c r="V2157">
        <f t="shared" si="67"/>
        <v>15.845000000000001</v>
      </c>
      <c r="W2157">
        <v>9.8000000000000007</v>
      </c>
    </row>
    <row r="2158" spans="7:23" x14ac:dyDescent="0.3">
      <c r="G2158" s="19">
        <v>25777</v>
      </c>
      <c r="H2158">
        <v>0</v>
      </c>
      <c r="I2158">
        <v>0</v>
      </c>
      <c r="Q2158" s="19">
        <v>31377</v>
      </c>
      <c r="R2158">
        <v>24</v>
      </c>
      <c r="S2158">
        <f t="shared" si="66"/>
        <v>19.555</v>
      </c>
      <c r="T2158">
        <v>15.11</v>
      </c>
      <c r="U2158">
        <v>21.51</v>
      </c>
      <c r="V2158">
        <f t="shared" si="67"/>
        <v>15.925000000000001</v>
      </c>
      <c r="W2158">
        <v>10.34</v>
      </c>
    </row>
    <row r="2159" spans="7:23" x14ac:dyDescent="0.3">
      <c r="G2159" s="19">
        <v>25778</v>
      </c>
      <c r="H2159">
        <v>0</v>
      </c>
      <c r="I2159">
        <v>0</v>
      </c>
      <c r="Q2159" s="19">
        <v>31378</v>
      </c>
      <c r="R2159">
        <v>26.54</v>
      </c>
      <c r="S2159">
        <f t="shared" si="66"/>
        <v>23.795000000000002</v>
      </c>
      <c r="T2159">
        <v>21.05</v>
      </c>
      <c r="U2159">
        <v>23.79</v>
      </c>
      <c r="V2159">
        <f t="shared" si="67"/>
        <v>19.094999999999999</v>
      </c>
      <c r="W2159">
        <v>14.4</v>
      </c>
    </row>
    <row r="2160" spans="7:23" x14ac:dyDescent="0.3">
      <c r="G2160" s="19">
        <v>25779</v>
      </c>
      <c r="H2160">
        <v>4.58</v>
      </c>
      <c r="I2160">
        <v>0</v>
      </c>
      <c r="Q2160" s="19">
        <v>31379</v>
      </c>
      <c r="R2160">
        <v>22.62</v>
      </c>
      <c r="S2160">
        <f t="shared" si="66"/>
        <v>17.579999999999998</v>
      </c>
      <c r="T2160">
        <v>12.54</v>
      </c>
      <c r="U2160">
        <v>20.27</v>
      </c>
      <c r="V2160">
        <f t="shared" si="67"/>
        <v>14.425000000000001</v>
      </c>
      <c r="W2160">
        <v>8.58</v>
      </c>
    </row>
    <row r="2161" spans="7:23" x14ac:dyDescent="0.3">
      <c r="G2161" s="19">
        <v>25780</v>
      </c>
      <c r="H2161">
        <v>8.6300000000000008</v>
      </c>
      <c r="I2161">
        <v>0.51</v>
      </c>
      <c r="Q2161" s="19">
        <v>31380</v>
      </c>
      <c r="R2161">
        <v>21.24</v>
      </c>
      <c r="S2161">
        <f t="shared" si="66"/>
        <v>16.215</v>
      </c>
      <c r="T2161">
        <v>11.19</v>
      </c>
      <c r="U2161">
        <v>19.04</v>
      </c>
      <c r="V2161">
        <f t="shared" si="67"/>
        <v>13.35</v>
      </c>
      <c r="W2161">
        <v>7.66</v>
      </c>
    </row>
    <row r="2162" spans="7:23" x14ac:dyDescent="0.3">
      <c r="G2162" s="19">
        <v>25781</v>
      </c>
      <c r="H2162">
        <v>0.52</v>
      </c>
      <c r="I2162">
        <v>0.64</v>
      </c>
      <c r="Q2162" s="19">
        <v>31381</v>
      </c>
      <c r="R2162">
        <v>19.350000000000001</v>
      </c>
      <c r="S2162">
        <f t="shared" si="66"/>
        <v>16.080000000000002</v>
      </c>
      <c r="T2162">
        <v>12.81</v>
      </c>
      <c r="U2162">
        <v>16.510000000000002</v>
      </c>
      <c r="V2162">
        <f t="shared" si="67"/>
        <v>11.75</v>
      </c>
      <c r="W2162">
        <v>6.99</v>
      </c>
    </row>
    <row r="2163" spans="7:23" x14ac:dyDescent="0.3">
      <c r="G2163" s="19">
        <v>25782</v>
      </c>
      <c r="H2163">
        <v>0</v>
      </c>
      <c r="I2163">
        <v>0</v>
      </c>
      <c r="Q2163" s="19">
        <v>31382</v>
      </c>
      <c r="R2163">
        <v>22.85</v>
      </c>
      <c r="S2163">
        <f t="shared" si="66"/>
        <v>17.830000000000002</v>
      </c>
      <c r="T2163">
        <v>12.81</v>
      </c>
      <c r="U2163">
        <v>19.5</v>
      </c>
      <c r="V2163">
        <f t="shared" si="67"/>
        <v>13.245000000000001</v>
      </c>
      <c r="W2163">
        <v>6.99</v>
      </c>
    </row>
    <row r="2164" spans="7:23" x14ac:dyDescent="0.3">
      <c r="G2164" s="19">
        <v>25783</v>
      </c>
      <c r="H2164">
        <v>0</v>
      </c>
      <c r="I2164">
        <v>0</v>
      </c>
      <c r="Q2164" s="19">
        <v>31383</v>
      </c>
      <c r="R2164">
        <v>21.82</v>
      </c>
      <c r="S2164">
        <f t="shared" si="66"/>
        <v>18.48</v>
      </c>
      <c r="T2164">
        <v>15.14</v>
      </c>
      <c r="U2164">
        <v>18.62</v>
      </c>
      <c r="V2164">
        <f t="shared" si="67"/>
        <v>13.440000000000001</v>
      </c>
      <c r="W2164">
        <v>8.26</v>
      </c>
    </row>
    <row r="2165" spans="7:23" x14ac:dyDescent="0.3">
      <c r="G2165" s="19">
        <v>25784</v>
      </c>
      <c r="H2165">
        <v>0.39</v>
      </c>
      <c r="I2165">
        <v>0</v>
      </c>
      <c r="Q2165" s="19">
        <v>31384</v>
      </c>
      <c r="R2165">
        <v>22.44</v>
      </c>
      <c r="S2165">
        <f t="shared" si="66"/>
        <v>19.78</v>
      </c>
      <c r="T2165">
        <v>17.12</v>
      </c>
      <c r="U2165">
        <v>19.149999999999999</v>
      </c>
      <c r="V2165">
        <f t="shared" si="67"/>
        <v>14.244999999999999</v>
      </c>
      <c r="W2165">
        <v>9.34</v>
      </c>
    </row>
    <row r="2166" spans="7:23" x14ac:dyDescent="0.3">
      <c r="G2166" s="19">
        <v>25785</v>
      </c>
      <c r="H2166">
        <v>0</v>
      </c>
      <c r="I2166">
        <v>0</v>
      </c>
      <c r="Q2166" s="19">
        <v>31385</v>
      </c>
      <c r="R2166">
        <v>22.44</v>
      </c>
      <c r="S2166">
        <f t="shared" si="66"/>
        <v>17.855</v>
      </c>
      <c r="T2166">
        <v>13.27</v>
      </c>
      <c r="U2166">
        <v>19.149999999999999</v>
      </c>
      <c r="V2166">
        <f t="shared" si="67"/>
        <v>13.195</v>
      </c>
      <c r="W2166">
        <v>7.24</v>
      </c>
    </row>
    <row r="2167" spans="7:23" x14ac:dyDescent="0.3">
      <c r="G2167" s="19">
        <v>25786</v>
      </c>
      <c r="H2167">
        <v>0</v>
      </c>
      <c r="I2167">
        <v>0.51</v>
      </c>
      <c r="Q2167" s="19">
        <v>31386</v>
      </c>
      <c r="R2167">
        <v>24.19</v>
      </c>
      <c r="S2167">
        <f t="shared" si="66"/>
        <v>19.43</v>
      </c>
      <c r="T2167">
        <v>14.67</v>
      </c>
      <c r="U2167">
        <v>20.64</v>
      </c>
      <c r="V2167">
        <f t="shared" si="67"/>
        <v>14.324999999999999</v>
      </c>
      <c r="W2167">
        <v>8.01</v>
      </c>
    </row>
    <row r="2168" spans="7:23" x14ac:dyDescent="0.3">
      <c r="G2168" s="19">
        <v>25787</v>
      </c>
      <c r="H2168">
        <v>0.65</v>
      </c>
      <c r="I2168">
        <v>5.39</v>
      </c>
      <c r="Q2168" s="19">
        <v>31387</v>
      </c>
      <c r="R2168">
        <v>20.59</v>
      </c>
      <c r="S2168">
        <f t="shared" si="66"/>
        <v>16.990000000000002</v>
      </c>
      <c r="T2168">
        <v>13.39</v>
      </c>
      <c r="U2168">
        <v>17.57</v>
      </c>
      <c r="V2168">
        <f t="shared" si="67"/>
        <v>12.44</v>
      </c>
      <c r="W2168">
        <v>7.31</v>
      </c>
    </row>
    <row r="2169" spans="7:23" x14ac:dyDescent="0.3">
      <c r="G2169" s="19">
        <v>25788</v>
      </c>
      <c r="H2169">
        <v>8.5</v>
      </c>
      <c r="I2169">
        <v>23.98</v>
      </c>
      <c r="Q2169" s="19">
        <v>31388</v>
      </c>
      <c r="R2169">
        <v>20.170000000000002</v>
      </c>
      <c r="S2169">
        <f t="shared" si="66"/>
        <v>17.07</v>
      </c>
      <c r="T2169">
        <v>13.97</v>
      </c>
      <c r="U2169">
        <v>17.22</v>
      </c>
      <c r="V2169">
        <f t="shared" si="67"/>
        <v>12.424999999999999</v>
      </c>
      <c r="W2169">
        <v>7.63</v>
      </c>
    </row>
    <row r="2170" spans="7:23" x14ac:dyDescent="0.3">
      <c r="G2170" s="19">
        <v>25789</v>
      </c>
      <c r="H2170">
        <v>6.93</v>
      </c>
      <c r="I2170">
        <v>0.51</v>
      </c>
      <c r="Q2170" s="19">
        <v>31389</v>
      </c>
      <c r="R2170">
        <v>19.559999999999999</v>
      </c>
      <c r="S2170">
        <f t="shared" si="66"/>
        <v>16.649999999999999</v>
      </c>
      <c r="T2170">
        <v>13.74</v>
      </c>
      <c r="U2170">
        <v>16.690000000000001</v>
      </c>
      <c r="V2170">
        <f t="shared" si="67"/>
        <v>12.095000000000001</v>
      </c>
      <c r="W2170">
        <v>7.5</v>
      </c>
    </row>
    <row r="2171" spans="7:23" x14ac:dyDescent="0.3">
      <c r="G2171" s="19">
        <v>25790</v>
      </c>
      <c r="H2171">
        <v>10.86</v>
      </c>
      <c r="I2171">
        <v>4.2300000000000004</v>
      </c>
      <c r="Q2171" s="19">
        <v>31390</v>
      </c>
      <c r="R2171">
        <v>17.5</v>
      </c>
      <c r="S2171">
        <f t="shared" si="66"/>
        <v>14.455</v>
      </c>
      <c r="T2171">
        <v>11.41</v>
      </c>
      <c r="U2171">
        <v>14.93</v>
      </c>
      <c r="V2171">
        <f t="shared" si="67"/>
        <v>10.58</v>
      </c>
      <c r="W2171">
        <v>6.23</v>
      </c>
    </row>
    <row r="2172" spans="7:23" x14ac:dyDescent="0.3">
      <c r="G2172" s="19">
        <v>25791</v>
      </c>
      <c r="H2172">
        <v>0.65</v>
      </c>
      <c r="I2172">
        <v>0.77</v>
      </c>
      <c r="Q2172" s="19">
        <v>31391</v>
      </c>
      <c r="R2172">
        <v>19.760000000000002</v>
      </c>
      <c r="S2172">
        <f t="shared" si="66"/>
        <v>14.830000000000002</v>
      </c>
      <c r="T2172">
        <v>9.9</v>
      </c>
      <c r="U2172">
        <v>16.87</v>
      </c>
      <c r="V2172">
        <f t="shared" si="67"/>
        <v>11.135000000000002</v>
      </c>
      <c r="W2172">
        <v>5.4</v>
      </c>
    </row>
    <row r="2173" spans="7:23" x14ac:dyDescent="0.3">
      <c r="G2173" s="19">
        <v>25792</v>
      </c>
      <c r="H2173">
        <v>2.62</v>
      </c>
      <c r="I2173">
        <v>0</v>
      </c>
      <c r="Q2173" s="19">
        <v>31392</v>
      </c>
      <c r="R2173">
        <v>20.59</v>
      </c>
      <c r="S2173">
        <f t="shared" si="66"/>
        <v>16.350000000000001</v>
      </c>
      <c r="T2173">
        <v>12.11</v>
      </c>
      <c r="U2173">
        <v>17.57</v>
      </c>
      <c r="V2173">
        <f t="shared" si="67"/>
        <v>12.09</v>
      </c>
      <c r="W2173">
        <v>6.61</v>
      </c>
    </row>
    <row r="2174" spans="7:23" x14ac:dyDescent="0.3">
      <c r="G2174" s="19">
        <v>25793</v>
      </c>
      <c r="H2174">
        <v>3.27</v>
      </c>
      <c r="I2174">
        <v>0</v>
      </c>
      <c r="Q2174" s="19">
        <v>31393</v>
      </c>
      <c r="R2174">
        <v>22.64</v>
      </c>
      <c r="S2174">
        <f t="shared" si="66"/>
        <v>18.190000000000001</v>
      </c>
      <c r="T2174">
        <v>13.74</v>
      </c>
      <c r="U2174">
        <v>19.329999999999998</v>
      </c>
      <c r="V2174">
        <f t="shared" si="67"/>
        <v>13.414999999999999</v>
      </c>
      <c r="W2174">
        <v>7.5</v>
      </c>
    </row>
    <row r="2175" spans="7:23" x14ac:dyDescent="0.3">
      <c r="G2175" s="19">
        <v>25794</v>
      </c>
      <c r="H2175">
        <v>0</v>
      </c>
      <c r="I2175">
        <v>0</v>
      </c>
      <c r="Q2175" s="19">
        <v>31394</v>
      </c>
      <c r="R2175">
        <v>20.59</v>
      </c>
      <c r="S2175">
        <f t="shared" si="66"/>
        <v>18.445</v>
      </c>
      <c r="T2175">
        <v>16.3</v>
      </c>
      <c r="U2175">
        <v>17.57</v>
      </c>
      <c r="V2175">
        <f t="shared" si="67"/>
        <v>13.234999999999999</v>
      </c>
      <c r="W2175">
        <v>8.9</v>
      </c>
    </row>
    <row r="2176" spans="7:23" x14ac:dyDescent="0.3">
      <c r="G2176" s="19">
        <v>25795</v>
      </c>
      <c r="H2176">
        <v>14.13</v>
      </c>
      <c r="I2176">
        <v>1.1499999999999999</v>
      </c>
      <c r="Q2176" s="19">
        <v>31395</v>
      </c>
      <c r="R2176">
        <v>17.29</v>
      </c>
      <c r="S2176">
        <f t="shared" si="66"/>
        <v>14.815</v>
      </c>
      <c r="T2176">
        <v>12.34</v>
      </c>
      <c r="U2176">
        <v>14.76</v>
      </c>
      <c r="V2176">
        <f t="shared" si="67"/>
        <v>10.75</v>
      </c>
      <c r="W2176">
        <v>6.74</v>
      </c>
    </row>
    <row r="2177" spans="7:23" x14ac:dyDescent="0.3">
      <c r="G2177" s="19">
        <v>25796</v>
      </c>
      <c r="H2177">
        <v>13.34</v>
      </c>
      <c r="I2177">
        <v>14.36</v>
      </c>
      <c r="Q2177" s="19">
        <v>31396</v>
      </c>
      <c r="R2177">
        <v>15.95</v>
      </c>
      <c r="S2177">
        <f t="shared" si="66"/>
        <v>13.215</v>
      </c>
      <c r="T2177">
        <v>10.48</v>
      </c>
      <c r="U2177">
        <v>13.62</v>
      </c>
      <c r="V2177">
        <f t="shared" si="67"/>
        <v>9.67</v>
      </c>
      <c r="W2177">
        <v>5.72</v>
      </c>
    </row>
    <row r="2178" spans="7:23" x14ac:dyDescent="0.3">
      <c r="G2178" s="19">
        <v>25797</v>
      </c>
      <c r="H2178">
        <v>1.57</v>
      </c>
      <c r="I2178">
        <v>5.26</v>
      </c>
      <c r="Q2178" s="19">
        <v>31397</v>
      </c>
      <c r="R2178">
        <v>13.38</v>
      </c>
      <c r="S2178">
        <f t="shared" si="66"/>
        <v>12.045000000000002</v>
      </c>
      <c r="T2178">
        <v>10.71</v>
      </c>
      <c r="U2178">
        <v>11.42</v>
      </c>
      <c r="V2178">
        <f t="shared" si="67"/>
        <v>8.6349999999999998</v>
      </c>
      <c r="W2178">
        <v>5.85</v>
      </c>
    </row>
    <row r="2179" spans="7:23" x14ac:dyDescent="0.3">
      <c r="G2179" s="19">
        <v>25798</v>
      </c>
      <c r="H2179">
        <v>0</v>
      </c>
      <c r="I2179">
        <v>17.82</v>
      </c>
      <c r="Q2179" s="19">
        <v>31398</v>
      </c>
      <c r="R2179">
        <v>14.41</v>
      </c>
      <c r="S2179">
        <f t="shared" ref="S2179:S2242" si="68">(R2179+T2179)/2</f>
        <v>12.21</v>
      </c>
      <c r="T2179">
        <v>10.01</v>
      </c>
      <c r="U2179">
        <v>12.3</v>
      </c>
      <c r="V2179">
        <f t="shared" ref="V2179:V2242" si="69">(U2179+W2179)/2</f>
        <v>8.8800000000000008</v>
      </c>
      <c r="W2179">
        <v>5.46</v>
      </c>
    </row>
    <row r="2180" spans="7:23" x14ac:dyDescent="0.3">
      <c r="G2180" s="19">
        <v>25799</v>
      </c>
      <c r="H2180">
        <v>2.88</v>
      </c>
      <c r="I2180">
        <v>6.67</v>
      </c>
      <c r="Q2180" s="19">
        <v>31399</v>
      </c>
      <c r="R2180">
        <v>12.35</v>
      </c>
      <c r="S2180">
        <f t="shared" si="68"/>
        <v>10.365</v>
      </c>
      <c r="T2180">
        <v>8.3800000000000008</v>
      </c>
      <c r="U2180">
        <v>10.54</v>
      </c>
      <c r="V2180">
        <f t="shared" si="69"/>
        <v>7.56</v>
      </c>
      <c r="W2180">
        <v>4.58</v>
      </c>
    </row>
    <row r="2181" spans="7:23" x14ac:dyDescent="0.3">
      <c r="G2181" s="19">
        <v>25800</v>
      </c>
      <c r="H2181">
        <v>0</v>
      </c>
      <c r="I2181">
        <v>6.67</v>
      </c>
      <c r="Q2181" s="19">
        <v>31400</v>
      </c>
      <c r="R2181">
        <v>12.45</v>
      </c>
      <c r="S2181">
        <f t="shared" si="68"/>
        <v>11.055</v>
      </c>
      <c r="T2181">
        <v>9.66</v>
      </c>
      <c r="U2181">
        <v>10.63</v>
      </c>
      <c r="V2181">
        <f t="shared" si="69"/>
        <v>7.95</v>
      </c>
      <c r="W2181">
        <v>5.27</v>
      </c>
    </row>
    <row r="2182" spans="7:23" x14ac:dyDescent="0.3">
      <c r="G2182" s="19">
        <v>25801</v>
      </c>
      <c r="H2182">
        <v>0.13</v>
      </c>
      <c r="I2182">
        <v>0.38</v>
      </c>
      <c r="Q2182" s="19">
        <v>31401</v>
      </c>
      <c r="R2182">
        <v>18.32</v>
      </c>
      <c r="S2182">
        <f t="shared" si="68"/>
        <v>14.11</v>
      </c>
      <c r="T2182">
        <v>9.9</v>
      </c>
      <c r="U2182">
        <v>15.64</v>
      </c>
      <c r="V2182">
        <f t="shared" si="69"/>
        <v>10.52</v>
      </c>
      <c r="W2182">
        <v>5.4</v>
      </c>
    </row>
    <row r="2183" spans="7:23" x14ac:dyDescent="0.3">
      <c r="G2183" s="19">
        <v>25802</v>
      </c>
      <c r="H2183">
        <v>1.57</v>
      </c>
      <c r="I2183">
        <v>1.28</v>
      </c>
      <c r="Q2183" s="19">
        <v>31402</v>
      </c>
      <c r="R2183">
        <v>18.940000000000001</v>
      </c>
      <c r="S2183">
        <f t="shared" si="68"/>
        <v>16.805</v>
      </c>
      <c r="T2183">
        <v>14.67</v>
      </c>
      <c r="U2183">
        <v>16.16</v>
      </c>
      <c r="V2183">
        <f t="shared" si="69"/>
        <v>12.085000000000001</v>
      </c>
      <c r="W2183">
        <v>8.01</v>
      </c>
    </row>
    <row r="2184" spans="7:23" x14ac:dyDescent="0.3">
      <c r="G2184" s="19">
        <v>25803</v>
      </c>
      <c r="H2184">
        <v>8.11</v>
      </c>
      <c r="I2184">
        <v>2.82</v>
      </c>
      <c r="Q2184" s="19">
        <v>31403</v>
      </c>
      <c r="R2184">
        <v>18.010000000000002</v>
      </c>
      <c r="S2184">
        <f t="shared" si="68"/>
        <v>15.64</v>
      </c>
      <c r="T2184">
        <v>13.27</v>
      </c>
      <c r="U2184">
        <v>15.37</v>
      </c>
      <c r="V2184">
        <f t="shared" si="69"/>
        <v>11.305</v>
      </c>
      <c r="W2184">
        <v>7.24</v>
      </c>
    </row>
    <row r="2185" spans="7:23" x14ac:dyDescent="0.3">
      <c r="G2185" s="19">
        <v>25804</v>
      </c>
      <c r="H2185">
        <v>13.47</v>
      </c>
      <c r="I2185">
        <v>4.49</v>
      </c>
      <c r="Q2185" s="19">
        <v>31404</v>
      </c>
      <c r="R2185">
        <v>15.03</v>
      </c>
      <c r="S2185">
        <f t="shared" si="68"/>
        <v>11.355</v>
      </c>
      <c r="T2185">
        <v>7.68</v>
      </c>
      <c r="U2185">
        <v>12.83</v>
      </c>
      <c r="V2185">
        <f t="shared" si="69"/>
        <v>8.51</v>
      </c>
      <c r="W2185">
        <v>4.1900000000000004</v>
      </c>
    </row>
    <row r="2186" spans="7:23" x14ac:dyDescent="0.3">
      <c r="G2186" s="19">
        <v>25805</v>
      </c>
      <c r="H2186">
        <v>1.31</v>
      </c>
      <c r="I2186">
        <v>0.26</v>
      </c>
      <c r="Q2186" s="19">
        <v>31405</v>
      </c>
      <c r="R2186">
        <v>16.670000000000002</v>
      </c>
      <c r="S2186">
        <f t="shared" si="68"/>
        <v>12.120000000000001</v>
      </c>
      <c r="T2186">
        <v>7.57</v>
      </c>
      <c r="U2186">
        <v>14.23</v>
      </c>
      <c r="V2186">
        <f t="shared" si="69"/>
        <v>9.18</v>
      </c>
      <c r="W2186">
        <v>4.13</v>
      </c>
    </row>
    <row r="2187" spans="7:23" x14ac:dyDescent="0.3">
      <c r="G2187" s="19">
        <v>25806</v>
      </c>
      <c r="H2187">
        <v>0</v>
      </c>
      <c r="I2187">
        <v>0</v>
      </c>
      <c r="Q2187" s="19">
        <v>31406</v>
      </c>
      <c r="R2187">
        <v>20.38</v>
      </c>
      <c r="S2187">
        <f t="shared" si="68"/>
        <v>15.78</v>
      </c>
      <c r="T2187">
        <v>11.18</v>
      </c>
      <c r="U2187">
        <v>17.39</v>
      </c>
      <c r="V2187">
        <f t="shared" si="69"/>
        <v>11.745000000000001</v>
      </c>
      <c r="W2187">
        <v>6.1</v>
      </c>
    </row>
    <row r="2188" spans="7:23" x14ac:dyDescent="0.3">
      <c r="G2188" s="19">
        <v>25807</v>
      </c>
      <c r="H2188">
        <v>3.27</v>
      </c>
      <c r="I2188">
        <v>8.2100000000000009</v>
      </c>
      <c r="Q2188" s="19">
        <v>31407</v>
      </c>
      <c r="R2188">
        <v>13.9</v>
      </c>
      <c r="S2188">
        <f t="shared" si="68"/>
        <v>13.234999999999999</v>
      </c>
      <c r="T2188">
        <v>12.57</v>
      </c>
      <c r="U2188">
        <v>11.86</v>
      </c>
      <c r="V2188">
        <f t="shared" si="69"/>
        <v>9.36</v>
      </c>
      <c r="W2188">
        <v>6.86</v>
      </c>
    </row>
    <row r="2189" spans="7:23" x14ac:dyDescent="0.3">
      <c r="G2189" s="19">
        <v>25808</v>
      </c>
      <c r="H2189">
        <v>0</v>
      </c>
      <c r="I2189">
        <v>0</v>
      </c>
      <c r="Q2189" s="19">
        <v>31408</v>
      </c>
      <c r="R2189">
        <v>14.41</v>
      </c>
      <c r="S2189">
        <f t="shared" si="68"/>
        <v>13.26</v>
      </c>
      <c r="T2189">
        <v>12.11</v>
      </c>
      <c r="U2189">
        <v>12.3</v>
      </c>
      <c r="V2189">
        <f t="shared" si="69"/>
        <v>9.4550000000000001</v>
      </c>
      <c r="W2189">
        <v>6.61</v>
      </c>
    </row>
    <row r="2190" spans="7:23" x14ac:dyDescent="0.3">
      <c r="G2190" s="19">
        <v>25809</v>
      </c>
      <c r="H2190">
        <v>6.93</v>
      </c>
      <c r="I2190">
        <v>0</v>
      </c>
      <c r="Q2190" s="19">
        <v>31409</v>
      </c>
      <c r="R2190">
        <v>16.47</v>
      </c>
      <c r="S2190">
        <f t="shared" si="68"/>
        <v>11.03</v>
      </c>
      <c r="T2190">
        <v>5.59</v>
      </c>
      <c r="U2190">
        <v>14.06</v>
      </c>
      <c r="V2190">
        <f t="shared" si="69"/>
        <v>8.5549999999999997</v>
      </c>
      <c r="W2190">
        <v>3.05</v>
      </c>
    </row>
    <row r="2191" spans="7:23" x14ac:dyDescent="0.3">
      <c r="G2191" s="19">
        <v>25810</v>
      </c>
      <c r="H2191">
        <v>6.67</v>
      </c>
      <c r="I2191">
        <v>8.98</v>
      </c>
      <c r="Q2191" s="19">
        <v>31410</v>
      </c>
      <c r="R2191">
        <v>17.190000000000001</v>
      </c>
      <c r="S2191">
        <f t="shared" si="68"/>
        <v>14.3</v>
      </c>
      <c r="T2191">
        <v>11.41</v>
      </c>
      <c r="U2191">
        <v>14.67</v>
      </c>
      <c r="V2191">
        <f t="shared" si="69"/>
        <v>10.45</v>
      </c>
      <c r="W2191">
        <v>6.23</v>
      </c>
    </row>
    <row r="2192" spans="7:23" x14ac:dyDescent="0.3">
      <c r="G2192" s="19">
        <v>25811</v>
      </c>
      <c r="H2192">
        <v>0.65</v>
      </c>
      <c r="I2192">
        <v>5</v>
      </c>
      <c r="Q2192" s="19">
        <v>31411</v>
      </c>
      <c r="R2192">
        <v>16.57</v>
      </c>
      <c r="S2192">
        <f t="shared" si="68"/>
        <v>13.175000000000001</v>
      </c>
      <c r="T2192">
        <v>9.7799999999999994</v>
      </c>
      <c r="U2192">
        <v>14.14</v>
      </c>
      <c r="V2192">
        <f t="shared" si="69"/>
        <v>9.74</v>
      </c>
      <c r="W2192">
        <v>5.34</v>
      </c>
    </row>
    <row r="2193" spans="7:23" x14ac:dyDescent="0.3">
      <c r="G2193" s="19">
        <v>25812</v>
      </c>
      <c r="H2193">
        <v>1.31</v>
      </c>
      <c r="I2193">
        <v>16.03</v>
      </c>
      <c r="Q2193" s="19">
        <v>31412</v>
      </c>
      <c r="R2193">
        <v>16.87</v>
      </c>
      <c r="S2193">
        <f t="shared" si="68"/>
        <v>12.58</v>
      </c>
      <c r="T2193">
        <v>8.2899999999999991</v>
      </c>
      <c r="U2193">
        <v>13.95</v>
      </c>
      <c r="V2193">
        <f t="shared" si="69"/>
        <v>8.6</v>
      </c>
      <c r="W2193">
        <v>3.25</v>
      </c>
    </row>
    <row r="2194" spans="7:23" x14ac:dyDescent="0.3">
      <c r="G2194" s="19">
        <v>25813</v>
      </c>
      <c r="H2194">
        <v>12.3</v>
      </c>
      <c r="I2194">
        <v>5.9</v>
      </c>
      <c r="Q2194" s="19">
        <v>31413</v>
      </c>
      <c r="R2194">
        <v>17.18</v>
      </c>
      <c r="S2194">
        <f t="shared" si="68"/>
        <v>14.925000000000001</v>
      </c>
      <c r="T2194">
        <v>12.67</v>
      </c>
      <c r="U2194">
        <v>14.2</v>
      </c>
      <c r="V2194">
        <f t="shared" si="69"/>
        <v>9.58</v>
      </c>
      <c r="W2194">
        <v>4.96</v>
      </c>
    </row>
    <row r="2195" spans="7:23" x14ac:dyDescent="0.3">
      <c r="G2195" s="19">
        <v>25814</v>
      </c>
      <c r="H2195">
        <v>0</v>
      </c>
      <c r="I2195">
        <v>0</v>
      </c>
      <c r="Q2195" s="19">
        <v>31414</v>
      </c>
      <c r="R2195">
        <v>20</v>
      </c>
      <c r="S2195">
        <f t="shared" si="68"/>
        <v>14.690000000000001</v>
      </c>
      <c r="T2195">
        <v>9.3800000000000008</v>
      </c>
      <c r="U2195">
        <v>16.54</v>
      </c>
      <c r="V2195">
        <f t="shared" si="69"/>
        <v>10.11</v>
      </c>
      <c r="W2195">
        <v>3.68</v>
      </c>
    </row>
    <row r="2196" spans="7:23" x14ac:dyDescent="0.3">
      <c r="G2196" s="19">
        <v>25815</v>
      </c>
      <c r="H2196">
        <v>0</v>
      </c>
      <c r="I2196">
        <v>0</v>
      </c>
      <c r="Q2196" s="19">
        <v>31415</v>
      </c>
      <c r="R2196">
        <v>21.01</v>
      </c>
      <c r="S2196">
        <f t="shared" si="68"/>
        <v>16.905000000000001</v>
      </c>
      <c r="T2196">
        <v>12.8</v>
      </c>
      <c r="U2196">
        <v>17.38</v>
      </c>
      <c r="V2196">
        <f t="shared" si="69"/>
        <v>11.195</v>
      </c>
      <c r="W2196">
        <v>5.01</v>
      </c>
    </row>
    <row r="2197" spans="7:23" x14ac:dyDescent="0.3">
      <c r="G2197" s="19">
        <v>25816</v>
      </c>
      <c r="H2197">
        <v>1.44</v>
      </c>
      <c r="I2197">
        <v>0</v>
      </c>
      <c r="Q2197" s="19">
        <v>31416</v>
      </c>
      <c r="R2197">
        <v>16.670000000000002</v>
      </c>
      <c r="S2197">
        <f t="shared" si="68"/>
        <v>16.195</v>
      </c>
      <c r="T2197">
        <v>15.72</v>
      </c>
      <c r="U2197">
        <v>13.78</v>
      </c>
      <c r="V2197">
        <f t="shared" si="69"/>
        <v>9.9699999999999989</v>
      </c>
      <c r="W2197">
        <v>6.16</v>
      </c>
    </row>
    <row r="2198" spans="7:23" x14ac:dyDescent="0.3">
      <c r="G2198" s="19">
        <v>25817</v>
      </c>
      <c r="H2198">
        <v>0</v>
      </c>
      <c r="I2198">
        <v>0</v>
      </c>
      <c r="Q2198" s="19">
        <v>31417</v>
      </c>
      <c r="R2198">
        <v>18.39</v>
      </c>
      <c r="S2198">
        <f t="shared" si="68"/>
        <v>14.68</v>
      </c>
      <c r="T2198">
        <v>10.97</v>
      </c>
      <c r="U2198">
        <v>15.21</v>
      </c>
      <c r="V2198">
        <f t="shared" si="69"/>
        <v>9.7550000000000008</v>
      </c>
      <c r="W2198">
        <v>4.3</v>
      </c>
    </row>
    <row r="2199" spans="7:23" x14ac:dyDescent="0.3">
      <c r="G2199" s="19">
        <v>25818</v>
      </c>
      <c r="H2199">
        <v>0.78</v>
      </c>
      <c r="I2199">
        <v>0</v>
      </c>
      <c r="Q2199" s="19">
        <v>31418</v>
      </c>
      <c r="R2199">
        <v>19.2</v>
      </c>
      <c r="S2199">
        <f t="shared" si="68"/>
        <v>16.91</v>
      </c>
      <c r="T2199">
        <v>14.62</v>
      </c>
      <c r="U2199">
        <v>15.87</v>
      </c>
      <c r="V2199">
        <f t="shared" si="69"/>
        <v>10.8</v>
      </c>
      <c r="W2199">
        <v>5.73</v>
      </c>
    </row>
    <row r="2200" spans="7:23" x14ac:dyDescent="0.3">
      <c r="G2200" s="19">
        <v>25819</v>
      </c>
      <c r="H2200">
        <v>3.14</v>
      </c>
      <c r="I2200">
        <v>0</v>
      </c>
      <c r="Q2200" s="19">
        <v>31419</v>
      </c>
      <c r="R2200">
        <v>17.98</v>
      </c>
      <c r="S2200">
        <f t="shared" si="68"/>
        <v>14.780000000000001</v>
      </c>
      <c r="T2200">
        <v>11.58</v>
      </c>
      <c r="U2200">
        <v>14.87</v>
      </c>
      <c r="V2200">
        <f t="shared" si="69"/>
        <v>9.6999999999999993</v>
      </c>
      <c r="W2200">
        <v>4.53</v>
      </c>
    </row>
    <row r="2201" spans="7:23" x14ac:dyDescent="0.3">
      <c r="G2201" s="19">
        <v>25820</v>
      </c>
      <c r="H2201">
        <v>0</v>
      </c>
      <c r="I2201">
        <v>0</v>
      </c>
      <c r="Q2201" s="19">
        <v>31420</v>
      </c>
      <c r="R2201">
        <v>17.78</v>
      </c>
      <c r="S2201">
        <f t="shared" si="68"/>
        <v>13.155000000000001</v>
      </c>
      <c r="T2201">
        <v>8.5299999999999994</v>
      </c>
      <c r="U2201">
        <v>14.7</v>
      </c>
      <c r="V2201">
        <f t="shared" si="69"/>
        <v>9.02</v>
      </c>
      <c r="W2201">
        <v>3.34</v>
      </c>
    </row>
    <row r="2202" spans="7:23" x14ac:dyDescent="0.3">
      <c r="G2202" s="19">
        <v>25821</v>
      </c>
      <c r="H2202">
        <v>0</v>
      </c>
      <c r="I2202">
        <v>0</v>
      </c>
      <c r="Q2202" s="19">
        <v>31421</v>
      </c>
      <c r="R2202">
        <v>20</v>
      </c>
      <c r="S2202">
        <f t="shared" si="68"/>
        <v>17.615000000000002</v>
      </c>
      <c r="T2202">
        <v>15.23</v>
      </c>
      <c r="U2202">
        <v>16.54</v>
      </c>
      <c r="V2202">
        <f t="shared" si="69"/>
        <v>11.254999999999999</v>
      </c>
      <c r="W2202">
        <v>5.97</v>
      </c>
    </row>
    <row r="2203" spans="7:23" x14ac:dyDescent="0.3">
      <c r="G2203" s="19">
        <v>25822</v>
      </c>
      <c r="H2203">
        <v>0</v>
      </c>
      <c r="I2203">
        <v>0</v>
      </c>
      <c r="Q2203" s="19">
        <v>31422</v>
      </c>
      <c r="R2203">
        <v>17.88</v>
      </c>
      <c r="S2203">
        <f t="shared" si="68"/>
        <v>14.18</v>
      </c>
      <c r="T2203">
        <v>10.48</v>
      </c>
      <c r="U2203">
        <v>14.79</v>
      </c>
      <c r="V2203">
        <f t="shared" si="69"/>
        <v>9.4450000000000003</v>
      </c>
      <c r="W2203">
        <v>4.0999999999999996</v>
      </c>
    </row>
    <row r="2204" spans="7:23" x14ac:dyDescent="0.3">
      <c r="G2204" s="19">
        <v>25823</v>
      </c>
      <c r="H2204">
        <v>0</v>
      </c>
      <c r="I2204">
        <v>0</v>
      </c>
      <c r="Q2204" s="19">
        <v>31423</v>
      </c>
      <c r="R2204">
        <v>21.22</v>
      </c>
      <c r="S2204">
        <f t="shared" si="68"/>
        <v>16.094999999999999</v>
      </c>
      <c r="T2204">
        <v>10.97</v>
      </c>
      <c r="U2204">
        <v>17.54</v>
      </c>
      <c r="V2204">
        <f t="shared" si="69"/>
        <v>10.92</v>
      </c>
      <c r="W2204">
        <v>4.3</v>
      </c>
    </row>
    <row r="2205" spans="7:23" x14ac:dyDescent="0.3">
      <c r="G2205" s="19">
        <v>25824</v>
      </c>
      <c r="H2205">
        <v>23.15</v>
      </c>
      <c r="I2205">
        <v>0</v>
      </c>
      <c r="Q2205" s="19">
        <v>31424</v>
      </c>
      <c r="R2205">
        <v>19.600000000000001</v>
      </c>
      <c r="S2205">
        <f t="shared" si="68"/>
        <v>17.72</v>
      </c>
      <c r="T2205">
        <v>15.84</v>
      </c>
      <c r="U2205">
        <v>16.21</v>
      </c>
      <c r="V2205">
        <f t="shared" si="69"/>
        <v>11.205</v>
      </c>
      <c r="W2205">
        <v>6.2</v>
      </c>
    </row>
    <row r="2206" spans="7:23" x14ac:dyDescent="0.3">
      <c r="G2206" s="19">
        <v>25825</v>
      </c>
      <c r="H2206">
        <v>44.21</v>
      </c>
      <c r="I2206">
        <v>0.77</v>
      </c>
      <c r="Q2206" s="19">
        <v>31425</v>
      </c>
      <c r="R2206">
        <v>15.46</v>
      </c>
      <c r="S2206">
        <f t="shared" si="68"/>
        <v>12.605</v>
      </c>
      <c r="T2206">
        <v>9.75</v>
      </c>
      <c r="U2206">
        <v>12.78</v>
      </c>
      <c r="V2206">
        <f t="shared" si="69"/>
        <v>8.2999999999999989</v>
      </c>
      <c r="W2206">
        <v>3.82</v>
      </c>
    </row>
    <row r="2207" spans="7:23" x14ac:dyDescent="0.3">
      <c r="G2207" s="19">
        <v>25826</v>
      </c>
      <c r="H2207">
        <v>15.17</v>
      </c>
      <c r="I2207">
        <v>4.2300000000000004</v>
      </c>
      <c r="Q2207" s="19">
        <v>31426</v>
      </c>
      <c r="R2207">
        <v>13.13</v>
      </c>
      <c r="S2207">
        <f t="shared" si="68"/>
        <v>10.345000000000001</v>
      </c>
      <c r="T2207">
        <v>7.56</v>
      </c>
      <c r="U2207">
        <v>10.86</v>
      </c>
      <c r="V2207">
        <f t="shared" si="69"/>
        <v>6.91</v>
      </c>
      <c r="W2207">
        <v>2.96</v>
      </c>
    </row>
    <row r="2208" spans="7:23" x14ac:dyDescent="0.3">
      <c r="G2208" s="19">
        <v>25827</v>
      </c>
      <c r="H2208">
        <v>17.27</v>
      </c>
      <c r="I2208">
        <v>6.67</v>
      </c>
      <c r="Q2208" s="19">
        <v>31427</v>
      </c>
      <c r="R2208">
        <v>9.5</v>
      </c>
      <c r="S2208">
        <f t="shared" si="68"/>
        <v>8.16</v>
      </c>
      <c r="T2208">
        <v>6.82</v>
      </c>
      <c r="U2208">
        <v>7.85</v>
      </c>
      <c r="V2208">
        <f t="shared" si="69"/>
        <v>5.26</v>
      </c>
      <c r="W2208">
        <v>2.67</v>
      </c>
    </row>
    <row r="2209" spans="7:23" x14ac:dyDescent="0.3">
      <c r="G2209" s="19">
        <v>25828</v>
      </c>
      <c r="H2209">
        <v>32.57</v>
      </c>
      <c r="I2209">
        <v>18.079999999999998</v>
      </c>
      <c r="Q2209" s="19">
        <v>31428</v>
      </c>
      <c r="R2209">
        <v>8.59</v>
      </c>
      <c r="S2209">
        <f t="shared" si="68"/>
        <v>4.415</v>
      </c>
      <c r="T2209">
        <v>0.24</v>
      </c>
      <c r="U2209">
        <v>7.1</v>
      </c>
      <c r="V2209">
        <f t="shared" si="69"/>
        <v>3.5999999999999996</v>
      </c>
      <c r="W2209">
        <v>0.1</v>
      </c>
    </row>
    <row r="2210" spans="7:23" x14ac:dyDescent="0.3">
      <c r="G2210" s="19">
        <v>25829</v>
      </c>
      <c r="H2210">
        <v>11.9</v>
      </c>
      <c r="I2210">
        <v>17.95</v>
      </c>
      <c r="Q2210" s="19">
        <v>31429</v>
      </c>
      <c r="R2210">
        <v>10.1</v>
      </c>
      <c r="S2210">
        <f t="shared" si="68"/>
        <v>5.2949999999999999</v>
      </c>
      <c r="T2210">
        <v>0.49</v>
      </c>
      <c r="U2210">
        <v>8.35</v>
      </c>
      <c r="V2210">
        <f t="shared" si="69"/>
        <v>4.2699999999999996</v>
      </c>
      <c r="W2210">
        <v>0.19</v>
      </c>
    </row>
    <row r="2211" spans="7:23" x14ac:dyDescent="0.3">
      <c r="G2211" s="19">
        <v>25830</v>
      </c>
      <c r="H2211">
        <v>14.13</v>
      </c>
      <c r="I2211">
        <v>1.92</v>
      </c>
      <c r="Q2211" s="19">
        <v>31430</v>
      </c>
      <c r="R2211">
        <v>8.08</v>
      </c>
      <c r="S2211">
        <f t="shared" si="68"/>
        <v>6.4749999999999996</v>
      </c>
      <c r="T2211">
        <v>4.87</v>
      </c>
      <c r="U2211">
        <v>6.68</v>
      </c>
      <c r="V2211">
        <f t="shared" si="69"/>
        <v>4.2949999999999999</v>
      </c>
      <c r="W2211">
        <v>1.91</v>
      </c>
    </row>
    <row r="2212" spans="7:23" x14ac:dyDescent="0.3">
      <c r="G2212" s="19">
        <v>25831</v>
      </c>
      <c r="H2212">
        <v>0.52</v>
      </c>
      <c r="I2212">
        <v>0</v>
      </c>
      <c r="Q2212" s="19">
        <v>31431</v>
      </c>
      <c r="R2212">
        <v>9.2899999999999991</v>
      </c>
      <c r="S2212">
        <f t="shared" si="68"/>
        <v>7.6899999999999995</v>
      </c>
      <c r="T2212">
        <v>6.09</v>
      </c>
      <c r="U2212">
        <v>7.69</v>
      </c>
      <c r="V2212">
        <f t="shared" si="69"/>
        <v>5.04</v>
      </c>
      <c r="W2212">
        <v>2.39</v>
      </c>
    </row>
    <row r="2213" spans="7:23" x14ac:dyDescent="0.3">
      <c r="G2213" s="19">
        <v>25832</v>
      </c>
      <c r="H2213">
        <v>0</v>
      </c>
      <c r="I2213">
        <v>0</v>
      </c>
      <c r="Q2213" s="19">
        <v>31432</v>
      </c>
      <c r="R2213">
        <v>12.73</v>
      </c>
      <c r="S2213">
        <f t="shared" si="68"/>
        <v>8.8000000000000007</v>
      </c>
      <c r="T2213">
        <v>4.87</v>
      </c>
      <c r="U2213">
        <v>10.53</v>
      </c>
      <c r="V2213">
        <f t="shared" si="69"/>
        <v>6.22</v>
      </c>
      <c r="W2213">
        <v>1.91</v>
      </c>
    </row>
    <row r="2214" spans="7:23" x14ac:dyDescent="0.3">
      <c r="G2214" s="19">
        <v>25833</v>
      </c>
      <c r="H2214">
        <v>0</v>
      </c>
      <c r="I2214">
        <v>0</v>
      </c>
      <c r="Q2214" s="19">
        <v>31433</v>
      </c>
      <c r="R2214">
        <v>15.76</v>
      </c>
      <c r="S2214">
        <f t="shared" si="68"/>
        <v>10.015000000000001</v>
      </c>
      <c r="T2214">
        <v>4.2699999999999996</v>
      </c>
      <c r="U2214">
        <v>13.03</v>
      </c>
      <c r="V2214">
        <f t="shared" si="69"/>
        <v>7.35</v>
      </c>
      <c r="W2214">
        <v>1.67</v>
      </c>
    </row>
    <row r="2215" spans="7:23" x14ac:dyDescent="0.3">
      <c r="G2215" s="19">
        <v>25834</v>
      </c>
      <c r="H2215">
        <v>0</v>
      </c>
      <c r="I2215">
        <v>0</v>
      </c>
      <c r="Q2215" s="19">
        <v>31434</v>
      </c>
      <c r="R2215">
        <v>16.77</v>
      </c>
      <c r="S2215">
        <f t="shared" si="68"/>
        <v>10.945</v>
      </c>
      <c r="T2215">
        <v>5.12</v>
      </c>
      <c r="U2215">
        <v>13.87</v>
      </c>
      <c r="V2215">
        <f t="shared" si="69"/>
        <v>7.9349999999999996</v>
      </c>
      <c r="W2215">
        <v>2</v>
      </c>
    </row>
    <row r="2216" spans="7:23" x14ac:dyDescent="0.3">
      <c r="G2216" s="19">
        <v>25835</v>
      </c>
      <c r="H2216">
        <v>0.92</v>
      </c>
      <c r="I2216">
        <v>0</v>
      </c>
      <c r="Q2216" s="19">
        <v>31435</v>
      </c>
      <c r="R2216">
        <v>18.39</v>
      </c>
      <c r="S2216">
        <f t="shared" si="68"/>
        <v>12.975</v>
      </c>
      <c r="T2216">
        <v>7.56</v>
      </c>
      <c r="U2216">
        <v>15.21</v>
      </c>
      <c r="V2216">
        <f t="shared" si="69"/>
        <v>9.0850000000000009</v>
      </c>
      <c r="W2216">
        <v>2.96</v>
      </c>
    </row>
    <row r="2217" spans="7:23" x14ac:dyDescent="0.3">
      <c r="G2217" s="19">
        <v>25836</v>
      </c>
      <c r="H2217">
        <v>11.77</v>
      </c>
      <c r="I2217">
        <v>3.08</v>
      </c>
      <c r="Q2217" s="19">
        <v>31436</v>
      </c>
      <c r="R2217">
        <v>14.55</v>
      </c>
      <c r="S2217">
        <f t="shared" si="68"/>
        <v>11.905000000000001</v>
      </c>
      <c r="T2217">
        <v>9.26</v>
      </c>
      <c r="U2217">
        <v>12.03</v>
      </c>
      <c r="V2217">
        <f t="shared" si="69"/>
        <v>7.83</v>
      </c>
      <c r="W2217">
        <v>3.63</v>
      </c>
    </row>
    <row r="2218" spans="7:23" x14ac:dyDescent="0.3">
      <c r="G2218" s="19">
        <v>25837</v>
      </c>
      <c r="H2218">
        <v>2.2200000000000002</v>
      </c>
      <c r="I2218">
        <v>6.67</v>
      </c>
      <c r="Q2218" s="19">
        <v>31437</v>
      </c>
      <c r="R2218">
        <v>15.56</v>
      </c>
      <c r="S2218">
        <f t="shared" si="68"/>
        <v>13.265000000000001</v>
      </c>
      <c r="T2218">
        <v>10.97</v>
      </c>
      <c r="U2218">
        <v>12.87</v>
      </c>
      <c r="V2218">
        <f t="shared" si="69"/>
        <v>8.5849999999999991</v>
      </c>
      <c r="W2218">
        <v>4.3</v>
      </c>
    </row>
    <row r="2219" spans="7:23" x14ac:dyDescent="0.3">
      <c r="G2219" s="19">
        <v>25838</v>
      </c>
      <c r="H2219">
        <v>0</v>
      </c>
      <c r="I2219">
        <v>6.16</v>
      </c>
      <c r="Q2219" s="19">
        <v>31438</v>
      </c>
      <c r="R2219">
        <v>15.76</v>
      </c>
      <c r="S2219">
        <f t="shared" si="68"/>
        <v>13.305</v>
      </c>
      <c r="T2219">
        <v>10.85</v>
      </c>
      <c r="U2219">
        <v>13.03</v>
      </c>
      <c r="V2219">
        <f t="shared" si="69"/>
        <v>8.64</v>
      </c>
      <c r="W2219">
        <v>4.25</v>
      </c>
    </row>
    <row r="2220" spans="7:23" x14ac:dyDescent="0.3">
      <c r="G2220" s="19">
        <v>25839</v>
      </c>
      <c r="H2220">
        <v>0</v>
      </c>
      <c r="I2220">
        <v>0.13</v>
      </c>
      <c r="Q2220" s="19">
        <v>31439</v>
      </c>
      <c r="R2220">
        <v>14.55</v>
      </c>
      <c r="S2220">
        <f t="shared" si="68"/>
        <v>13.125</v>
      </c>
      <c r="T2220">
        <v>11.7</v>
      </c>
      <c r="U2220">
        <v>12.03</v>
      </c>
      <c r="V2220">
        <f t="shared" si="69"/>
        <v>8.3049999999999997</v>
      </c>
      <c r="W2220">
        <v>4.58</v>
      </c>
    </row>
    <row r="2221" spans="7:23" x14ac:dyDescent="0.3">
      <c r="G2221" s="19">
        <v>25840</v>
      </c>
      <c r="H2221">
        <v>0</v>
      </c>
      <c r="I2221">
        <v>0</v>
      </c>
      <c r="Q2221" s="19">
        <v>31440</v>
      </c>
      <c r="R2221">
        <v>11.11</v>
      </c>
      <c r="S2221">
        <f t="shared" si="68"/>
        <v>9.82</v>
      </c>
      <c r="T2221">
        <v>8.5299999999999994</v>
      </c>
      <c r="U2221">
        <v>9.19</v>
      </c>
      <c r="V2221">
        <f t="shared" si="69"/>
        <v>6.2649999999999997</v>
      </c>
      <c r="W2221">
        <v>3.34</v>
      </c>
    </row>
    <row r="2222" spans="7:23" x14ac:dyDescent="0.3">
      <c r="G2222" s="19">
        <v>25841</v>
      </c>
      <c r="H2222">
        <v>0</v>
      </c>
      <c r="I2222">
        <v>0</v>
      </c>
      <c r="Q2222" s="19">
        <v>31441</v>
      </c>
      <c r="R2222">
        <v>16.37</v>
      </c>
      <c r="S2222">
        <f t="shared" si="68"/>
        <v>10.255000000000001</v>
      </c>
      <c r="T2222">
        <v>4.1399999999999997</v>
      </c>
      <c r="U2222">
        <v>13.53</v>
      </c>
      <c r="V2222">
        <f t="shared" si="69"/>
        <v>7.5749999999999993</v>
      </c>
      <c r="W2222">
        <v>1.62</v>
      </c>
    </row>
    <row r="2223" spans="7:23" x14ac:dyDescent="0.3">
      <c r="G2223" s="19">
        <v>25842</v>
      </c>
      <c r="H2223">
        <v>0</v>
      </c>
      <c r="I2223">
        <v>0</v>
      </c>
      <c r="Q2223" s="19">
        <v>31442</v>
      </c>
      <c r="R2223">
        <v>16.77</v>
      </c>
      <c r="S2223">
        <f t="shared" si="68"/>
        <v>11.86</v>
      </c>
      <c r="T2223">
        <v>6.95</v>
      </c>
      <c r="U2223">
        <v>13.87</v>
      </c>
      <c r="V2223">
        <f t="shared" si="69"/>
        <v>8.2949999999999999</v>
      </c>
      <c r="W2223">
        <v>2.72</v>
      </c>
    </row>
    <row r="2224" spans="7:23" x14ac:dyDescent="0.3">
      <c r="G2224" s="19">
        <v>25843</v>
      </c>
      <c r="H2224">
        <v>0.39</v>
      </c>
      <c r="I2224">
        <v>0</v>
      </c>
      <c r="Q2224" s="19">
        <v>31443</v>
      </c>
      <c r="R2224">
        <v>13.16</v>
      </c>
      <c r="S2224">
        <f t="shared" si="68"/>
        <v>11.879999999999999</v>
      </c>
      <c r="T2224">
        <v>10.6</v>
      </c>
      <c r="U2224">
        <v>10.63</v>
      </c>
      <c r="V2224">
        <f t="shared" si="69"/>
        <v>6.99</v>
      </c>
      <c r="W2224">
        <v>3.35</v>
      </c>
    </row>
    <row r="2225" spans="7:23" x14ac:dyDescent="0.3">
      <c r="G2225" s="19">
        <v>25844</v>
      </c>
      <c r="H2225">
        <v>0</v>
      </c>
      <c r="I2225">
        <v>0</v>
      </c>
      <c r="Q2225" s="19">
        <v>31444</v>
      </c>
      <c r="R2225">
        <v>14.16</v>
      </c>
      <c r="S2225">
        <f t="shared" si="68"/>
        <v>11.07</v>
      </c>
      <c r="T2225">
        <v>7.98</v>
      </c>
      <c r="U2225">
        <v>11.43</v>
      </c>
      <c r="V2225">
        <f t="shared" si="69"/>
        <v>6.9749999999999996</v>
      </c>
      <c r="W2225">
        <v>2.52</v>
      </c>
    </row>
    <row r="2226" spans="7:23" x14ac:dyDescent="0.3">
      <c r="G2226" s="19">
        <v>25845</v>
      </c>
      <c r="H2226">
        <v>0</v>
      </c>
      <c r="I2226">
        <v>0.64</v>
      </c>
      <c r="Q2226" s="19">
        <v>31445</v>
      </c>
      <c r="R2226">
        <v>15.35</v>
      </c>
      <c r="S2226">
        <f t="shared" si="68"/>
        <v>11.414999999999999</v>
      </c>
      <c r="T2226">
        <v>7.48</v>
      </c>
      <c r="U2226">
        <v>12.4</v>
      </c>
      <c r="V2226">
        <f t="shared" si="69"/>
        <v>7.38</v>
      </c>
      <c r="W2226">
        <v>2.36</v>
      </c>
    </row>
    <row r="2227" spans="7:23" x14ac:dyDescent="0.3">
      <c r="G2227" s="19">
        <v>25846</v>
      </c>
      <c r="H2227">
        <v>0</v>
      </c>
      <c r="I2227">
        <v>0</v>
      </c>
      <c r="Q2227" s="19">
        <v>31446</v>
      </c>
      <c r="R2227">
        <v>16.95</v>
      </c>
      <c r="S2227">
        <f t="shared" si="68"/>
        <v>12.84</v>
      </c>
      <c r="T2227">
        <v>8.73</v>
      </c>
      <c r="U2227">
        <v>13.69</v>
      </c>
      <c r="V2227">
        <f t="shared" si="69"/>
        <v>8.2249999999999996</v>
      </c>
      <c r="W2227">
        <v>2.76</v>
      </c>
    </row>
    <row r="2228" spans="7:23" x14ac:dyDescent="0.3">
      <c r="G2228" s="19">
        <v>25847</v>
      </c>
      <c r="H2228">
        <v>0</v>
      </c>
      <c r="I2228">
        <v>0</v>
      </c>
      <c r="Q2228" s="19">
        <v>31447</v>
      </c>
      <c r="R2228">
        <v>16.95</v>
      </c>
      <c r="S2228">
        <f t="shared" si="68"/>
        <v>12.215</v>
      </c>
      <c r="T2228">
        <v>7.48</v>
      </c>
      <c r="U2228">
        <v>13.69</v>
      </c>
      <c r="V2228">
        <f t="shared" si="69"/>
        <v>8.0250000000000004</v>
      </c>
      <c r="W2228">
        <v>2.36</v>
      </c>
    </row>
    <row r="2229" spans="7:23" x14ac:dyDescent="0.3">
      <c r="G2229" s="19">
        <v>25848</v>
      </c>
      <c r="H2229">
        <v>0</v>
      </c>
      <c r="I2229">
        <v>0</v>
      </c>
      <c r="Q2229" s="19">
        <v>31448</v>
      </c>
      <c r="R2229">
        <v>15.95</v>
      </c>
      <c r="S2229">
        <f t="shared" si="68"/>
        <v>13.149999999999999</v>
      </c>
      <c r="T2229">
        <v>10.35</v>
      </c>
      <c r="U2229">
        <v>12.88</v>
      </c>
      <c r="V2229">
        <f t="shared" si="69"/>
        <v>8.0750000000000011</v>
      </c>
      <c r="W2229">
        <v>3.27</v>
      </c>
    </row>
    <row r="2230" spans="7:23" x14ac:dyDescent="0.3">
      <c r="G2230" s="19">
        <v>25849</v>
      </c>
      <c r="H2230">
        <v>7.85</v>
      </c>
      <c r="I2230">
        <v>11.03</v>
      </c>
      <c r="Q2230" s="19">
        <v>31449</v>
      </c>
      <c r="R2230">
        <v>12.36</v>
      </c>
      <c r="S2230">
        <f t="shared" si="68"/>
        <v>11.17</v>
      </c>
      <c r="T2230">
        <v>9.98</v>
      </c>
      <c r="U2230">
        <v>9.98</v>
      </c>
      <c r="V2230">
        <f t="shared" si="69"/>
        <v>6.5650000000000004</v>
      </c>
      <c r="W2230">
        <v>3.15</v>
      </c>
    </row>
    <row r="2231" spans="7:23" x14ac:dyDescent="0.3">
      <c r="G2231" s="19">
        <v>25850</v>
      </c>
      <c r="H2231">
        <v>0.26</v>
      </c>
      <c r="I2231">
        <v>5.39</v>
      </c>
      <c r="Q2231" s="19">
        <v>31450</v>
      </c>
      <c r="R2231">
        <v>13.16</v>
      </c>
      <c r="S2231">
        <f t="shared" si="68"/>
        <v>10.945</v>
      </c>
      <c r="T2231">
        <v>8.73</v>
      </c>
      <c r="U2231">
        <v>10.63</v>
      </c>
      <c r="V2231">
        <f t="shared" si="69"/>
        <v>6.6950000000000003</v>
      </c>
      <c r="W2231">
        <v>2.76</v>
      </c>
    </row>
    <row r="2232" spans="7:23" x14ac:dyDescent="0.3">
      <c r="G2232" s="19">
        <v>25851</v>
      </c>
      <c r="H2232">
        <v>2.88</v>
      </c>
      <c r="I2232">
        <v>1.03</v>
      </c>
      <c r="Q2232" s="19">
        <v>31451</v>
      </c>
      <c r="R2232">
        <v>15.35</v>
      </c>
      <c r="S2232">
        <f t="shared" si="68"/>
        <v>11.914999999999999</v>
      </c>
      <c r="T2232">
        <v>8.48</v>
      </c>
      <c r="U2232">
        <v>12.4</v>
      </c>
      <c r="V2232">
        <f t="shared" si="69"/>
        <v>7.54</v>
      </c>
      <c r="W2232">
        <v>2.68</v>
      </c>
    </row>
    <row r="2233" spans="7:23" x14ac:dyDescent="0.3">
      <c r="G2233" s="19">
        <v>25852</v>
      </c>
      <c r="H2233">
        <v>28.91</v>
      </c>
      <c r="I2233">
        <v>3.21</v>
      </c>
      <c r="Q2233" s="19">
        <v>31452</v>
      </c>
      <c r="R2233">
        <v>14.45</v>
      </c>
      <c r="S2233">
        <f t="shared" si="68"/>
        <v>12.215</v>
      </c>
      <c r="T2233">
        <v>9.98</v>
      </c>
      <c r="U2233">
        <v>11.67</v>
      </c>
      <c r="V2233">
        <f t="shared" si="69"/>
        <v>7.41</v>
      </c>
      <c r="W2233">
        <v>3.15</v>
      </c>
    </row>
    <row r="2234" spans="7:23" x14ac:dyDescent="0.3">
      <c r="G2234" s="19">
        <v>25853</v>
      </c>
      <c r="H2234">
        <v>1.31</v>
      </c>
      <c r="I2234">
        <v>0.64</v>
      </c>
      <c r="Q2234" s="19">
        <v>31453</v>
      </c>
      <c r="R2234">
        <v>11.17</v>
      </c>
      <c r="S2234">
        <f t="shared" si="68"/>
        <v>8.4550000000000001</v>
      </c>
      <c r="T2234">
        <v>5.74</v>
      </c>
      <c r="U2234">
        <v>9.02</v>
      </c>
      <c r="V2234">
        <f t="shared" si="69"/>
        <v>5.415</v>
      </c>
      <c r="W2234">
        <v>1.81</v>
      </c>
    </row>
    <row r="2235" spans="7:23" x14ac:dyDescent="0.3">
      <c r="G2235" s="19">
        <v>25854</v>
      </c>
      <c r="H2235">
        <v>0</v>
      </c>
      <c r="I2235">
        <v>0.26</v>
      </c>
      <c r="Q2235" s="19">
        <v>31454</v>
      </c>
      <c r="R2235">
        <v>12.76</v>
      </c>
      <c r="S2235">
        <f t="shared" si="68"/>
        <v>8.5</v>
      </c>
      <c r="T2235">
        <v>4.24</v>
      </c>
      <c r="U2235">
        <v>10.31</v>
      </c>
      <c r="V2235">
        <f t="shared" si="69"/>
        <v>5.8250000000000002</v>
      </c>
      <c r="W2235">
        <v>1.34</v>
      </c>
    </row>
    <row r="2236" spans="7:23" x14ac:dyDescent="0.3">
      <c r="G2236" s="19">
        <v>25855</v>
      </c>
      <c r="H2236">
        <v>64.349999999999994</v>
      </c>
      <c r="I2236">
        <v>17.57</v>
      </c>
      <c r="Q2236" s="19">
        <v>31455</v>
      </c>
      <c r="R2236">
        <v>8.8699999999999992</v>
      </c>
      <c r="S2236">
        <f t="shared" si="68"/>
        <v>8.0500000000000007</v>
      </c>
      <c r="T2236">
        <v>7.23</v>
      </c>
      <c r="U2236">
        <v>7.17</v>
      </c>
      <c r="V2236">
        <f t="shared" si="69"/>
        <v>4.7300000000000004</v>
      </c>
      <c r="W2236">
        <v>2.29</v>
      </c>
    </row>
    <row r="2237" spans="7:23" x14ac:dyDescent="0.3">
      <c r="G2237" s="19">
        <v>25856</v>
      </c>
      <c r="H2237">
        <v>5.49</v>
      </c>
      <c r="I2237">
        <v>6.41</v>
      </c>
      <c r="Q2237" s="19">
        <v>31456</v>
      </c>
      <c r="R2237">
        <v>-99</v>
      </c>
      <c r="S2237">
        <f t="shared" si="68"/>
        <v>-99</v>
      </c>
      <c r="T2237">
        <v>-99</v>
      </c>
      <c r="U2237">
        <v>7.25</v>
      </c>
      <c r="V2237">
        <f t="shared" si="69"/>
        <v>5.0449999999999999</v>
      </c>
      <c r="W2237">
        <v>2.84</v>
      </c>
    </row>
    <row r="2238" spans="7:23" x14ac:dyDescent="0.3">
      <c r="G2238" s="19">
        <v>25857</v>
      </c>
      <c r="H2238">
        <v>29.3</v>
      </c>
      <c r="I2238">
        <v>1.54</v>
      </c>
      <c r="Q2238" s="19">
        <v>31457</v>
      </c>
      <c r="R2238">
        <v>8.57</v>
      </c>
      <c r="S2238">
        <f t="shared" si="68"/>
        <v>6.78</v>
      </c>
      <c r="T2238">
        <v>4.99</v>
      </c>
      <c r="U2238">
        <v>6.92</v>
      </c>
      <c r="V2238">
        <f t="shared" si="69"/>
        <v>4.25</v>
      </c>
      <c r="W2238">
        <v>1.58</v>
      </c>
    </row>
    <row r="2239" spans="7:23" x14ac:dyDescent="0.3">
      <c r="G2239" s="19">
        <v>25858</v>
      </c>
      <c r="H2239">
        <v>2.09</v>
      </c>
      <c r="I2239">
        <v>1.41</v>
      </c>
      <c r="Q2239" s="19">
        <v>31458</v>
      </c>
      <c r="R2239">
        <v>8.77</v>
      </c>
      <c r="S2239">
        <f t="shared" si="68"/>
        <v>7.5649999999999995</v>
      </c>
      <c r="T2239">
        <v>6.36</v>
      </c>
      <c r="U2239">
        <v>7.09</v>
      </c>
      <c r="V2239">
        <f t="shared" si="69"/>
        <v>4.55</v>
      </c>
      <c r="W2239">
        <v>2.0099999999999998</v>
      </c>
    </row>
    <row r="2240" spans="7:23" x14ac:dyDescent="0.3">
      <c r="G2240" s="19">
        <v>25859</v>
      </c>
      <c r="H2240">
        <v>0.26</v>
      </c>
      <c r="I2240">
        <v>0.9</v>
      </c>
      <c r="Q2240" s="19">
        <v>31459</v>
      </c>
      <c r="R2240">
        <v>9.27</v>
      </c>
      <c r="S2240">
        <f t="shared" si="68"/>
        <v>7.38</v>
      </c>
      <c r="T2240">
        <v>5.49</v>
      </c>
      <c r="U2240">
        <v>7.49</v>
      </c>
      <c r="V2240">
        <f t="shared" si="69"/>
        <v>4.6100000000000003</v>
      </c>
      <c r="W2240">
        <v>1.73</v>
      </c>
    </row>
    <row r="2241" spans="7:23" x14ac:dyDescent="0.3">
      <c r="G2241" s="19">
        <v>25860</v>
      </c>
      <c r="H2241">
        <v>2.88</v>
      </c>
      <c r="I2241">
        <v>0.51</v>
      </c>
      <c r="Q2241" s="19">
        <v>31460</v>
      </c>
      <c r="R2241">
        <v>10.67</v>
      </c>
      <c r="S2241">
        <f t="shared" si="68"/>
        <v>8.8249999999999993</v>
      </c>
      <c r="T2241">
        <v>6.98</v>
      </c>
      <c r="U2241">
        <v>8.6199999999999992</v>
      </c>
      <c r="V2241">
        <f t="shared" si="69"/>
        <v>5.4149999999999991</v>
      </c>
      <c r="W2241">
        <v>2.21</v>
      </c>
    </row>
    <row r="2242" spans="7:23" x14ac:dyDescent="0.3">
      <c r="G2242" s="19">
        <v>25861</v>
      </c>
      <c r="H2242">
        <v>5.89</v>
      </c>
      <c r="I2242">
        <v>7.44</v>
      </c>
      <c r="Q2242" s="19">
        <v>31461</v>
      </c>
      <c r="R2242">
        <v>17.55</v>
      </c>
      <c r="S2242">
        <f t="shared" si="68"/>
        <v>12.02</v>
      </c>
      <c r="T2242">
        <v>6.49</v>
      </c>
      <c r="U2242">
        <v>14.17</v>
      </c>
      <c r="V2242">
        <f t="shared" si="69"/>
        <v>8.11</v>
      </c>
      <c r="W2242">
        <v>2.0499999999999998</v>
      </c>
    </row>
    <row r="2243" spans="7:23" x14ac:dyDescent="0.3">
      <c r="G2243" s="19">
        <v>25862</v>
      </c>
      <c r="H2243">
        <v>16.22</v>
      </c>
      <c r="I2243">
        <v>29.11</v>
      </c>
      <c r="Q2243" s="19">
        <v>31462</v>
      </c>
      <c r="R2243">
        <v>12.96</v>
      </c>
      <c r="S2243">
        <f t="shared" ref="S2243:S2306" si="70">(R2243+T2243)/2</f>
        <v>11.22</v>
      </c>
      <c r="T2243">
        <v>9.48</v>
      </c>
      <c r="U2243">
        <v>10.47</v>
      </c>
      <c r="V2243">
        <f t="shared" ref="V2243:V2306" si="71">(U2243+W2243)/2</f>
        <v>6.73</v>
      </c>
      <c r="W2243">
        <v>2.99</v>
      </c>
    </row>
    <row r="2244" spans="7:23" x14ac:dyDescent="0.3">
      <c r="G2244" s="19">
        <v>25863</v>
      </c>
      <c r="H2244">
        <v>0</v>
      </c>
      <c r="I2244">
        <v>0</v>
      </c>
      <c r="Q2244" s="19">
        <v>31463</v>
      </c>
      <c r="R2244">
        <v>18.34</v>
      </c>
      <c r="S2244">
        <f t="shared" si="70"/>
        <v>12.66</v>
      </c>
      <c r="T2244">
        <v>6.98</v>
      </c>
      <c r="U2244">
        <v>14.81</v>
      </c>
      <c r="V2244">
        <f t="shared" si="71"/>
        <v>8.51</v>
      </c>
      <c r="W2244">
        <v>2.21</v>
      </c>
    </row>
    <row r="2245" spans="7:23" x14ac:dyDescent="0.3">
      <c r="G2245" s="19">
        <v>25864</v>
      </c>
      <c r="H2245">
        <v>0</v>
      </c>
      <c r="I2245">
        <v>0</v>
      </c>
      <c r="Q2245" s="19">
        <v>31464</v>
      </c>
      <c r="R2245">
        <v>17.739999999999998</v>
      </c>
      <c r="S2245">
        <f t="shared" si="70"/>
        <v>13.86</v>
      </c>
      <c r="T2245">
        <v>9.98</v>
      </c>
      <c r="U2245">
        <v>14.33</v>
      </c>
      <c r="V2245">
        <f t="shared" si="71"/>
        <v>8.74</v>
      </c>
      <c r="W2245">
        <v>3.15</v>
      </c>
    </row>
    <row r="2246" spans="7:23" x14ac:dyDescent="0.3">
      <c r="G2246" s="19">
        <v>25865</v>
      </c>
      <c r="H2246">
        <v>0</v>
      </c>
      <c r="I2246">
        <v>0</v>
      </c>
      <c r="Q2246" s="19">
        <v>31465</v>
      </c>
      <c r="R2246">
        <v>15.15</v>
      </c>
      <c r="S2246">
        <f t="shared" si="70"/>
        <v>11.940000000000001</v>
      </c>
      <c r="T2246">
        <v>8.73</v>
      </c>
      <c r="U2246">
        <v>12.24</v>
      </c>
      <c r="V2246">
        <f t="shared" si="71"/>
        <v>7.5</v>
      </c>
      <c r="W2246">
        <v>2.76</v>
      </c>
    </row>
    <row r="2247" spans="7:23" x14ac:dyDescent="0.3">
      <c r="G2247" s="19">
        <v>25866</v>
      </c>
      <c r="H2247">
        <v>0</v>
      </c>
      <c r="I2247">
        <v>0</v>
      </c>
      <c r="Q2247" s="19">
        <v>31466</v>
      </c>
      <c r="R2247">
        <v>21.33</v>
      </c>
      <c r="S2247">
        <f t="shared" si="70"/>
        <v>14.404999999999999</v>
      </c>
      <c r="T2247">
        <v>7.48</v>
      </c>
      <c r="U2247">
        <v>17.23</v>
      </c>
      <c r="V2247">
        <f t="shared" si="71"/>
        <v>9.7949999999999999</v>
      </c>
      <c r="W2247">
        <v>2.36</v>
      </c>
    </row>
    <row r="2248" spans="7:23" x14ac:dyDescent="0.3">
      <c r="G2248" s="19">
        <v>25867</v>
      </c>
      <c r="H2248">
        <v>0.92</v>
      </c>
      <c r="I2248">
        <v>0.26</v>
      </c>
      <c r="Q2248" s="19">
        <v>31467</v>
      </c>
      <c r="R2248">
        <v>16.350000000000001</v>
      </c>
      <c r="S2248">
        <f t="shared" si="70"/>
        <v>14.850000000000001</v>
      </c>
      <c r="T2248">
        <v>13.35</v>
      </c>
      <c r="U2248">
        <v>13.2</v>
      </c>
      <c r="V2248">
        <f t="shared" si="71"/>
        <v>8.7099999999999991</v>
      </c>
      <c r="W2248">
        <v>4.22</v>
      </c>
    </row>
    <row r="2249" spans="7:23" x14ac:dyDescent="0.3">
      <c r="G2249" s="19">
        <v>25868</v>
      </c>
      <c r="H2249">
        <v>0</v>
      </c>
      <c r="I2249">
        <v>0</v>
      </c>
      <c r="Q2249" s="19">
        <v>31468</v>
      </c>
      <c r="R2249">
        <v>16.45</v>
      </c>
      <c r="S2249">
        <f t="shared" si="70"/>
        <v>11.094999999999999</v>
      </c>
      <c r="T2249">
        <v>5.74</v>
      </c>
      <c r="U2249">
        <v>13.28</v>
      </c>
      <c r="V2249">
        <f t="shared" si="71"/>
        <v>7.5449999999999999</v>
      </c>
      <c r="W2249">
        <v>1.81</v>
      </c>
    </row>
    <row r="2250" spans="7:23" x14ac:dyDescent="0.3">
      <c r="G2250" s="19">
        <v>25869</v>
      </c>
      <c r="H2250">
        <v>0</v>
      </c>
      <c r="I2250">
        <v>0</v>
      </c>
      <c r="Q2250" s="19">
        <v>31469</v>
      </c>
      <c r="R2250">
        <v>17.940000000000001</v>
      </c>
      <c r="S2250">
        <f t="shared" si="70"/>
        <v>12.71</v>
      </c>
      <c r="T2250">
        <v>7.48</v>
      </c>
      <c r="U2250">
        <v>14.49</v>
      </c>
      <c r="V2250">
        <f t="shared" si="71"/>
        <v>8.4250000000000007</v>
      </c>
      <c r="W2250">
        <v>2.36</v>
      </c>
    </row>
    <row r="2251" spans="7:23" x14ac:dyDescent="0.3">
      <c r="G2251" s="19">
        <v>25870</v>
      </c>
      <c r="H2251">
        <v>0</v>
      </c>
      <c r="I2251">
        <v>0</v>
      </c>
      <c r="Q2251" s="19">
        <v>31470</v>
      </c>
      <c r="R2251">
        <v>17.55</v>
      </c>
      <c r="S2251">
        <f t="shared" si="70"/>
        <v>12.64</v>
      </c>
      <c r="T2251">
        <v>7.73</v>
      </c>
      <c r="U2251">
        <v>14.17</v>
      </c>
      <c r="V2251">
        <f t="shared" si="71"/>
        <v>8.3049999999999997</v>
      </c>
      <c r="W2251">
        <v>2.44</v>
      </c>
    </row>
    <row r="2252" spans="7:23" x14ac:dyDescent="0.3">
      <c r="G2252" s="19">
        <v>25871</v>
      </c>
      <c r="H2252">
        <v>0</v>
      </c>
      <c r="I2252">
        <v>0</v>
      </c>
      <c r="Q2252" s="19">
        <v>31471</v>
      </c>
      <c r="R2252">
        <v>24.49</v>
      </c>
      <c r="S2252">
        <f t="shared" si="70"/>
        <v>16.46</v>
      </c>
      <c r="T2252">
        <v>8.43</v>
      </c>
      <c r="U2252">
        <v>20.6</v>
      </c>
      <c r="V2252">
        <f t="shared" si="71"/>
        <v>12.115</v>
      </c>
      <c r="W2252">
        <v>3.63</v>
      </c>
    </row>
    <row r="2253" spans="7:23" x14ac:dyDescent="0.3">
      <c r="G2253" s="19">
        <v>25872</v>
      </c>
      <c r="H2253">
        <v>0</v>
      </c>
      <c r="I2253">
        <v>0</v>
      </c>
      <c r="Q2253" s="19">
        <v>31472</v>
      </c>
      <c r="R2253">
        <v>19.59</v>
      </c>
      <c r="S2253">
        <f t="shared" si="70"/>
        <v>14.855</v>
      </c>
      <c r="T2253">
        <v>10.119999999999999</v>
      </c>
      <c r="U2253">
        <v>16.48</v>
      </c>
      <c r="V2253">
        <f t="shared" si="71"/>
        <v>10.414999999999999</v>
      </c>
      <c r="W2253">
        <v>4.3499999999999996</v>
      </c>
    </row>
    <row r="2254" spans="7:23" x14ac:dyDescent="0.3">
      <c r="G2254" s="19">
        <v>25873</v>
      </c>
      <c r="H2254">
        <v>2.62</v>
      </c>
      <c r="I2254">
        <v>0</v>
      </c>
      <c r="Q2254" s="19">
        <v>31473</v>
      </c>
      <c r="R2254">
        <v>15.61</v>
      </c>
      <c r="S2254">
        <f t="shared" si="70"/>
        <v>13.465</v>
      </c>
      <c r="T2254">
        <v>11.32</v>
      </c>
      <c r="U2254">
        <v>13.13</v>
      </c>
      <c r="V2254">
        <f t="shared" si="71"/>
        <v>9</v>
      </c>
      <c r="W2254">
        <v>4.87</v>
      </c>
    </row>
    <row r="2255" spans="7:23" x14ac:dyDescent="0.3">
      <c r="G2255" s="19">
        <v>25874</v>
      </c>
      <c r="H2255">
        <v>0</v>
      </c>
      <c r="I2255">
        <v>5.13</v>
      </c>
      <c r="Q2255" s="19">
        <v>31474</v>
      </c>
      <c r="R2255">
        <v>14.29</v>
      </c>
      <c r="S2255">
        <f t="shared" si="70"/>
        <v>11.844999999999999</v>
      </c>
      <c r="T2255">
        <v>9.4</v>
      </c>
      <c r="U2255">
        <v>12.02</v>
      </c>
      <c r="V2255">
        <f t="shared" si="71"/>
        <v>8.0299999999999994</v>
      </c>
      <c r="W2255">
        <v>4.04</v>
      </c>
    </row>
    <row r="2256" spans="7:23" x14ac:dyDescent="0.3">
      <c r="G2256" s="19">
        <v>25875</v>
      </c>
      <c r="H2256">
        <v>0</v>
      </c>
      <c r="I2256">
        <v>0.51</v>
      </c>
      <c r="Q2256" s="19">
        <v>31475</v>
      </c>
      <c r="R2256">
        <v>17.350000000000001</v>
      </c>
      <c r="S2256">
        <f t="shared" si="70"/>
        <v>12.290000000000001</v>
      </c>
      <c r="T2256">
        <v>7.23</v>
      </c>
      <c r="U2256">
        <v>14.59</v>
      </c>
      <c r="V2256">
        <f t="shared" si="71"/>
        <v>8.85</v>
      </c>
      <c r="W2256">
        <v>3.11</v>
      </c>
    </row>
    <row r="2257" spans="7:23" x14ac:dyDescent="0.3">
      <c r="G2257" s="19">
        <v>25876</v>
      </c>
      <c r="H2257">
        <v>0</v>
      </c>
      <c r="I2257">
        <v>0</v>
      </c>
      <c r="Q2257" s="19">
        <v>31476</v>
      </c>
      <c r="R2257">
        <v>13.88</v>
      </c>
      <c r="S2257">
        <f t="shared" si="70"/>
        <v>12.36</v>
      </c>
      <c r="T2257">
        <v>10.84</v>
      </c>
      <c r="U2257">
        <v>11.67</v>
      </c>
      <c r="V2257">
        <f t="shared" si="71"/>
        <v>8.1649999999999991</v>
      </c>
      <c r="W2257">
        <v>4.66</v>
      </c>
    </row>
    <row r="2258" spans="7:23" x14ac:dyDescent="0.3">
      <c r="G2258" s="19">
        <v>25877</v>
      </c>
      <c r="H2258">
        <v>0</v>
      </c>
      <c r="I2258">
        <v>0</v>
      </c>
      <c r="Q2258" s="19">
        <v>31477</v>
      </c>
      <c r="R2258">
        <v>11.43</v>
      </c>
      <c r="S2258">
        <f t="shared" si="70"/>
        <v>10.895</v>
      </c>
      <c r="T2258">
        <v>10.36</v>
      </c>
      <c r="U2258">
        <v>9.61</v>
      </c>
      <c r="V2258">
        <f t="shared" si="71"/>
        <v>7.0299999999999994</v>
      </c>
      <c r="W2258">
        <v>4.45</v>
      </c>
    </row>
    <row r="2259" spans="7:23" x14ac:dyDescent="0.3">
      <c r="G2259" s="19">
        <v>25878</v>
      </c>
      <c r="H2259">
        <v>0</v>
      </c>
      <c r="I2259">
        <v>0</v>
      </c>
      <c r="Q2259" s="19">
        <v>31478</v>
      </c>
      <c r="R2259">
        <v>15.31</v>
      </c>
      <c r="S2259">
        <f t="shared" si="70"/>
        <v>13.315000000000001</v>
      </c>
      <c r="T2259">
        <v>11.32</v>
      </c>
      <c r="U2259">
        <v>12.87</v>
      </c>
      <c r="V2259">
        <f t="shared" si="71"/>
        <v>8.8699999999999992</v>
      </c>
      <c r="W2259">
        <v>4.87</v>
      </c>
    </row>
    <row r="2260" spans="7:23" x14ac:dyDescent="0.3">
      <c r="G2260" s="19">
        <v>25879</v>
      </c>
      <c r="H2260">
        <v>0</v>
      </c>
      <c r="I2260">
        <v>0</v>
      </c>
      <c r="Q2260" s="19">
        <v>31479</v>
      </c>
      <c r="R2260">
        <v>15.71</v>
      </c>
      <c r="S2260">
        <f t="shared" si="70"/>
        <v>12.07</v>
      </c>
      <c r="T2260">
        <v>8.43</v>
      </c>
      <c r="U2260">
        <v>13.22</v>
      </c>
      <c r="V2260">
        <f t="shared" si="71"/>
        <v>8.4250000000000007</v>
      </c>
      <c r="W2260">
        <v>3.63</v>
      </c>
    </row>
    <row r="2261" spans="7:23" x14ac:dyDescent="0.3">
      <c r="G2261" s="19">
        <v>25880</v>
      </c>
      <c r="H2261">
        <v>0</v>
      </c>
      <c r="I2261">
        <v>0</v>
      </c>
      <c r="Q2261" s="19">
        <v>31480</v>
      </c>
      <c r="R2261">
        <v>16.329999999999998</v>
      </c>
      <c r="S2261">
        <f t="shared" si="70"/>
        <v>11.6</v>
      </c>
      <c r="T2261">
        <v>6.87</v>
      </c>
      <c r="U2261">
        <v>13.73</v>
      </c>
      <c r="V2261">
        <f t="shared" si="71"/>
        <v>8.34</v>
      </c>
      <c r="W2261">
        <v>2.95</v>
      </c>
    </row>
    <row r="2262" spans="7:23" x14ac:dyDescent="0.3">
      <c r="G2262" s="19">
        <v>25881</v>
      </c>
      <c r="H2262">
        <v>0</v>
      </c>
      <c r="I2262">
        <v>0</v>
      </c>
      <c r="Q2262" s="19">
        <v>31481</v>
      </c>
      <c r="R2262">
        <v>18.37</v>
      </c>
      <c r="S2262">
        <f t="shared" si="70"/>
        <v>12.56</v>
      </c>
      <c r="T2262">
        <v>6.75</v>
      </c>
      <c r="U2262">
        <v>15.45</v>
      </c>
      <c r="V2262">
        <f t="shared" si="71"/>
        <v>9.1749999999999989</v>
      </c>
      <c r="W2262">
        <v>2.9</v>
      </c>
    </row>
    <row r="2263" spans="7:23" x14ac:dyDescent="0.3">
      <c r="G2263" s="19">
        <v>25882</v>
      </c>
      <c r="H2263">
        <v>0</v>
      </c>
      <c r="I2263">
        <v>0</v>
      </c>
      <c r="Q2263" s="19">
        <v>31482</v>
      </c>
      <c r="R2263">
        <v>18.98</v>
      </c>
      <c r="S2263">
        <f t="shared" si="70"/>
        <v>14.01</v>
      </c>
      <c r="T2263">
        <v>9.0399999999999991</v>
      </c>
      <c r="U2263">
        <v>15.96</v>
      </c>
      <c r="V2263">
        <f t="shared" si="71"/>
        <v>9.92</v>
      </c>
      <c r="W2263">
        <v>3.88</v>
      </c>
    </row>
    <row r="2264" spans="7:23" x14ac:dyDescent="0.3">
      <c r="G2264" s="19">
        <v>25883</v>
      </c>
      <c r="H2264">
        <v>0</v>
      </c>
      <c r="I2264">
        <v>0</v>
      </c>
      <c r="Q2264" s="19">
        <v>31483</v>
      </c>
      <c r="R2264">
        <v>18.98</v>
      </c>
      <c r="S2264">
        <f t="shared" si="70"/>
        <v>15.21</v>
      </c>
      <c r="T2264">
        <v>11.44</v>
      </c>
      <c r="U2264">
        <v>15.96</v>
      </c>
      <c r="V2264">
        <f t="shared" si="71"/>
        <v>10.440000000000001</v>
      </c>
      <c r="W2264">
        <v>4.92</v>
      </c>
    </row>
    <row r="2265" spans="7:23" x14ac:dyDescent="0.3">
      <c r="G2265" s="19">
        <v>25884</v>
      </c>
      <c r="H2265">
        <v>0</v>
      </c>
      <c r="I2265">
        <v>0</v>
      </c>
      <c r="Q2265" s="19">
        <v>31484</v>
      </c>
      <c r="R2265">
        <v>20.92</v>
      </c>
      <c r="S2265">
        <f t="shared" si="70"/>
        <v>16.12</v>
      </c>
      <c r="T2265">
        <v>11.32</v>
      </c>
      <c r="U2265">
        <v>17.600000000000001</v>
      </c>
      <c r="V2265">
        <f t="shared" si="71"/>
        <v>11.235000000000001</v>
      </c>
      <c r="W2265">
        <v>4.87</v>
      </c>
    </row>
    <row r="2266" spans="7:23" x14ac:dyDescent="0.3">
      <c r="G2266" s="19">
        <v>25885</v>
      </c>
      <c r="H2266">
        <v>6.28</v>
      </c>
      <c r="I2266">
        <v>10.77</v>
      </c>
      <c r="Q2266" s="19">
        <v>31485</v>
      </c>
      <c r="R2266">
        <v>16.84</v>
      </c>
      <c r="S2266">
        <f t="shared" si="70"/>
        <v>13.84</v>
      </c>
      <c r="T2266">
        <v>10.84</v>
      </c>
      <c r="U2266">
        <v>14.16</v>
      </c>
      <c r="V2266">
        <f t="shared" si="71"/>
        <v>9.41</v>
      </c>
      <c r="W2266">
        <v>4.66</v>
      </c>
    </row>
    <row r="2267" spans="7:23" x14ac:dyDescent="0.3">
      <c r="G2267" s="19">
        <v>25886</v>
      </c>
      <c r="H2267">
        <v>5.23</v>
      </c>
      <c r="I2267">
        <v>11.8</v>
      </c>
      <c r="Q2267" s="19">
        <v>31486</v>
      </c>
      <c r="R2267">
        <v>13.27</v>
      </c>
      <c r="S2267">
        <f t="shared" si="70"/>
        <v>10.49</v>
      </c>
      <c r="T2267">
        <v>7.71</v>
      </c>
      <c r="U2267">
        <v>11.16</v>
      </c>
      <c r="V2267">
        <f t="shared" si="71"/>
        <v>7.2350000000000003</v>
      </c>
      <c r="W2267">
        <v>3.31</v>
      </c>
    </row>
    <row r="2268" spans="7:23" x14ac:dyDescent="0.3">
      <c r="G2268" s="19">
        <v>25887</v>
      </c>
      <c r="H2268">
        <v>0</v>
      </c>
      <c r="I2268">
        <v>0.9</v>
      </c>
      <c r="Q2268" s="19">
        <v>31487</v>
      </c>
      <c r="R2268">
        <v>13.27</v>
      </c>
      <c r="S2268">
        <f t="shared" si="70"/>
        <v>10.85</v>
      </c>
      <c r="T2268">
        <v>8.43</v>
      </c>
      <c r="U2268">
        <v>11.16</v>
      </c>
      <c r="V2268">
        <f t="shared" si="71"/>
        <v>7.3949999999999996</v>
      </c>
      <c r="W2268">
        <v>3.63</v>
      </c>
    </row>
    <row r="2269" spans="7:23" x14ac:dyDescent="0.3">
      <c r="G2269" s="19">
        <v>25888</v>
      </c>
      <c r="H2269">
        <v>17.66</v>
      </c>
      <c r="I2269">
        <v>16.670000000000002</v>
      </c>
      <c r="Q2269" s="19">
        <v>31488</v>
      </c>
      <c r="R2269">
        <v>13.06</v>
      </c>
      <c r="S2269">
        <f t="shared" si="70"/>
        <v>9.7850000000000001</v>
      </c>
      <c r="T2269">
        <v>6.51</v>
      </c>
      <c r="U2269">
        <v>10.99</v>
      </c>
      <c r="V2269">
        <f t="shared" si="71"/>
        <v>6.8949999999999996</v>
      </c>
      <c r="W2269">
        <v>2.8</v>
      </c>
    </row>
    <row r="2270" spans="7:23" x14ac:dyDescent="0.3">
      <c r="G2270" s="19">
        <v>25889</v>
      </c>
      <c r="H2270">
        <v>11.77</v>
      </c>
      <c r="I2270">
        <v>13.34</v>
      </c>
      <c r="Q2270" s="19">
        <v>31489</v>
      </c>
      <c r="R2270">
        <v>16.12</v>
      </c>
      <c r="S2270">
        <f t="shared" si="70"/>
        <v>12.275</v>
      </c>
      <c r="T2270">
        <v>8.43</v>
      </c>
      <c r="U2270">
        <v>13.56</v>
      </c>
      <c r="V2270">
        <f t="shared" si="71"/>
        <v>8.5950000000000006</v>
      </c>
      <c r="W2270">
        <v>3.63</v>
      </c>
    </row>
    <row r="2271" spans="7:23" x14ac:dyDescent="0.3">
      <c r="G2271" s="19">
        <v>25890</v>
      </c>
      <c r="H2271">
        <v>17</v>
      </c>
      <c r="I2271">
        <v>18.72</v>
      </c>
      <c r="Q2271" s="19">
        <v>31490</v>
      </c>
      <c r="R2271">
        <v>17.350000000000001</v>
      </c>
      <c r="S2271">
        <f t="shared" si="70"/>
        <v>13.915000000000001</v>
      </c>
      <c r="T2271">
        <v>10.48</v>
      </c>
      <c r="U2271">
        <v>14.59</v>
      </c>
      <c r="V2271">
        <f t="shared" si="71"/>
        <v>9.5500000000000007</v>
      </c>
      <c r="W2271">
        <v>4.51</v>
      </c>
    </row>
    <row r="2272" spans="7:23" x14ac:dyDescent="0.3">
      <c r="G2272" s="19">
        <v>25891</v>
      </c>
      <c r="H2272">
        <v>13.47</v>
      </c>
      <c r="I2272">
        <v>4.0999999999999996</v>
      </c>
      <c r="Q2272" s="19">
        <v>31491</v>
      </c>
      <c r="R2272">
        <v>17.14</v>
      </c>
      <c r="S2272">
        <f t="shared" si="70"/>
        <v>11.885</v>
      </c>
      <c r="T2272">
        <v>6.63</v>
      </c>
      <c r="U2272">
        <v>14.42</v>
      </c>
      <c r="V2272">
        <f t="shared" si="71"/>
        <v>8.6349999999999998</v>
      </c>
      <c r="W2272">
        <v>2.85</v>
      </c>
    </row>
    <row r="2273" spans="7:23" x14ac:dyDescent="0.3">
      <c r="G2273" s="19">
        <v>25892</v>
      </c>
      <c r="H2273">
        <v>93.78</v>
      </c>
      <c r="I2273">
        <v>15.52</v>
      </c>
      <c r="Q2273" s="19">
        <v>31492</v>
      </c>
      <c r="R2273">
        <v>13.27</v>
      </c>
      <c r="S2273">
        <f t="shared" si="70"/>
        <v>12.355</v>
      </c>
      <c r="T2273">
        <v>11.44</v>
      </c>
      <c r="U2273">
        <v>11.16</v>
      </c>
      <c r="V2273">
        <f t="shared" si="71"/>
        <v>8.0399999999999991</v>
      </c>
      <c r="W2273">
        <v>4.92</v>
      </c>
    </row>
    <row r="2274" spans="7:23" x14ac:dyDescent="0.3">
      <c r="G2274" s="19">
        <v>25893</v>
      </c>
      <c r="H2274">
        <v>0</v>
      </c>
      <c r="I2274">
        <v>0</v>
      </c>
      <c r="Q2274" s="19">
        <v>31493</v>
      </c>
      <c r="R2274">
        <v>15.1</v>
      </c>
      <c r="S2274">
        <f t="shared" si="70"/>
        <v>13.574999999999999</v>
      </c>
      <c r="T2274">
        <v>12.05</v>
      </c>
      <c r="U2274">
        <v>12.7</v>
      </c>
      <c r="V2274">
        <f t="shared" si="71"/>
        <v>8.94</v>
      </c>
      <c r="W2274">
        <v>5.18</v>
      </c>
    </row>
    <row r="2275" spans="7:23" x14ac:dyDescent="0.3">
      <c r="G2275" s="19">
        <v>25894</v>
      </c>
      <c r="H2275">
        <v>0</v>
      </c>
      <c r="I2275">
        <v>0</v>
      </c>
      <c r="Q2275" s="19">
        <v>31494</v>
      </c>
      <c r="R2275">
        <v>19.18</v>
      </c>
      <c r="S2275">
        <f t="shared" si="70"/>
        <v>15.01</v>
      </c>
      <c r="T2275">
        <v>10.84</v>
      </c>
      <c r="U2275">
        <v>16.14</v>
      </c>
      <c r="V2275">
        <f t="shared" si="71"/>
        <v>10.4</v>
      </c>
      <c r="W2275">
        <v>4.66</v>
      </c>
    </row>
    <row r="2276" spans="7:23" x14ac:dyDescent="0.3">
      <c r="G2276" s="19">
        <v>25895</v>
      </c>
      <c r="H2276">
        <v>6.54</v>
      </c>
      <c r="I2276">
        <v>5.39</v>
      </c>
      <c r="Q2276" s="19">
        <v>31495</v>
      </c>
      <c r="R2276">
        <v>13.57</v>
      </c>
      <c r="S2276">
        <f t="shared" si="70"/>
        <v>11</v>
      </c>
      <c r="T2276">
        <v>8.43</v>
      </c>
      <c r="U2276">
        <v>11.42</v>
      </c>
      <c r="V2276">
        <f t="shared" si="71"/>
        <v>7.5250000000000004</v>
      </c>
      <c r="W2276">
        <v>3.63</v>
      </c>
    </row>
    <row r="2277" spans="7:23" x14ac:dyDescent="0.3">
      <c r="G2277" s="19">
        <v>25896</v>
      </c>
      <c r="H2277">
        <v>0</v>
      </c>
      <c r="I2277">
        <v>0</v>
      </c>
      <c r="Q2277" s="19">
        <v>31496</v>
      </c>
      <c r="R2277">
        <v>15.31</v>
      </c>
      <c r="S2277">
        <f t="shared" si="70"/>
        <v>13.074999999999999</v>
      </c>
      <c r="T2277">
        <v>10.84</v>
      </c>
      <c r="U2277">
        <v>12.87</v>
      </c>
      <c r="V2277">
        <f t="shared" si="71"/>
        <v>8.7650000000000006</v>
      </c>
      <c r="W2277">
        <v>4.66</v>
      </c>
    </row>
    <row r="2278" spans="7:23" x14ac:dyDescent="0.3">
      <c r="G2278" s="19">
        <v>25897</v>
      </c>
      <c r="H2278">
        <v>0</v>
      </c>
      <c r="I2278">
        <v>0</v>
      </c>
      <c r="Q2278" s="19">
        <v>31497</v>
      </c>
      <c r="R2278">
        <v>16.329999999999998</v>
      </c>
      <c r="S2278">
        <f t="shared" si="70"/>
        <v>11.174999999999999</v>
      </c>
      <c r="T2278">
        <v>6.02</v>
      </c>
      <c r="U2278">
        <v>13.73</v>
      </c>
      <c r="V2278">
        <f t="shared" si="71"/>
        <v>8.16</v>
      </c>
      <c r="W2278">
        <v>2.59</v>
      </c>
    </row>
    <row r="2279" spans="7:23" x14ac:dyDescent="0.3">
      <c r="G2279" s="19">
        <v>25898</v>
      </c>
      <c r="H2279">
        <v>0</v>
      </c>
      <c r="I2279">
        <v>0</v>
      </c>
      <c r="Q2279" s="19">
        <v>31498</v>
      </c>
      <c r="R2279">
        <v>17.350000000000001</v>
      </c>
      <c r="S2279">
        <f t="shared" si="70"/>
        <v>12.59</v>
      </c>
      <c r="T2279">
        <v>7.83</v>
      </c>
      <c r="U2279">
        <v>14.59</v>
      </c>
      <c r="V2279">
        <f t="shared" si="71"/>
        <v>8.98</v>
      </c>
      <c r="W2279">
        <v>3.37</v>
      </c>
    </row>
    <row r="2280" spans="7:23" x14ac:dyDescent="0.3">
      <c r="G2280" s="19">
        <v>25899</v>
      </c>
      <c r="H2280">
        <v>0</v>
      </c>
      <c r="I2280">
        <v>0</v>
      </c>
      <c r="Q2280" s="19">
        <v>31499</v>
      </c>
      <c r="R2280">
        <v>19.8</v>
      </c>
      <c r="S2280">
        <f t="shared" si="70"/>
        <v>14.84</v>
      </c>
      <c r="T2280">
        <v>9.8800000000000008</v>
      </c>
      <c r="U2280">
        <v>16.649999999999999</v>
      </c>
      <c r="V2280">
        <f t="shared" si="71"/>
        <v>10.45</v>
      </c>
      <c r="W2280">
        <v>4.25</v>
      </c>
    </row>
    <row r="2281" spans="7:23" x14ac:dyDescent="0.3">
      <c r="G2281" s="19">
        <v>25900</v>
      </c>
      <c r="H2281">
        <v>0</v>
      </c>
      <c r="I2281">
        <v>0</v>
      </c>
      <c r="Q2281" s="19">
        <v>31500</v>
      </c>
      <c r="R2281">
        <v>21.94</v>
      </c>
      <c r="S2281">
        <f t="shared" si="70"/>
        <v>17.535</v>
      </c>
      <c r="T2281">
        <v>13.13</v>
      </c>
      <c r="U2281">
        <v>18.45</v>
      </c>
      <c r="V2281">
        <f t="shared" si="71"/>
        <v>12.045</v>
      </c>
      <c r="W2281">
        <v>5.64</v>
      </c>
    </row>
    <row r="2282" spans="7:23" x14ac:dyDescent="0.3">
      <c r="G2282" s="19">
        <v>25901</v>
      </c>
      <c r="H2282">
        <v>0</v>
      </c>
      <c r="I2282">
        <v>0</v>
      </c>
      <c r="Q2282" s="19">
        <v>31501</v>
      </c>
      <c r="R2282">
        <v>26.02</v>
      </c>
      <c r="S2282">
        <f t="shared" si="70"/>
        <v>19.395</v>
      </c>
      <c r="T2282">
        <v>12.77</v>
      </c>
      <c r="U2282">
        <v>21.89</v>
      </c>
      <c r="V2282">
        <f t="shared" si="71"/>
        <v>13.690000000000001</v>
      </c>
      <c r="W2282">
        <v>5.49</v>
      </c>
    </row>
    <row r="2283" spans="7:23" x14ac:dyDescent="0.3">
      <c r="G2283" s="19">
        <v>25902</v>
      </c>
      <c r="H2283">
        <v>0</v>
      </c>
      <c r="I2283">
        <v>0</v>
      </c>
      <c r="Q2283" s="19">
        <v>31502</v>
      </c>
      <c r="R2283">
        <v>22.18</v>
      </c>
      <c r="S2283">
        <f t="shared" si="70"/>
        <v>19.600000000000001</v>
      </c>
      <c r="T2283">
        <v>17.02</v>
      </c>
      <c r="U2283">
        <v>19.440000000000001</v>
      </c>
      <c r="V2283">
        <f t="shared" si="71"/>
        <v>14.330000000000002</v>
      </c>
      <c r="W2283">
        <v>9.2200000000000006</v>
      </c>
    </row>
    <row r="2284" spans="7:23" x14ac:dyDescent="0.3">
      <c r="G2284" s="19">
        <v>25903</v>
      </c>
      <c r="H2284">
        <v>2.62</v>
      </c>
      <c r="I2284">
        <v>9.36</v>
      </c>
      <c r="Q2284" s="19">
        <v>31503</v>
      </c>
      <c r="R2284">
        <v>19.04</v>
      </c>
      <c r="S2284">
        <f t="shared" si="70"/>
        <v>16.28</v>
      </c>
      <c r="T2284">
        <v>13.52</v>
      </c>
      <c r="U2284">
        <v>16.690000000000001</v>
      </c>
      <c r="V2284">
        <f t="shared" si="71"/>
        <v>12.005000000000001</v>
      </c>
      <c r="W2284">
        <v>7.32</v>
      </c>
    </row>
    <row r="2285" spans="7:23" x14ac:dyDescent="0.3">
      <c r="G2285" s="19">
        <v>25904</v>
      </c>
      <c r="H2285">
        <v>12.3</v>
      </c>
      <c r="I2285">
        <v>2.82</v>
      </c>
      <c r="Q2285" s="19">
        <v>31504</v>
      </c>
      <c r="R2285">
        <v>15.69</v>
      </c>
      <c r="S2285">
        <f t="shared" si="70"/>
        <v>12.274999999999999</v>
      </c>
      <c r="T2285">
        <v>8.86</v>
      </c>
      <c r="U2285">
        <v>13.75</v>
      </c>
      <c r="V2285">
        <f t="shared" si="71"/>
        <v>9.2750000000000004</v>
      </c>
      <c r="W2285">
        <v>4.8</v>
      </c>
    </row>
    <row r="2286" spans="7:23" x14ac:dyDescent="0.3">
      <c r="G2286" s="19">
        <v>25905</v>
      </c>
      <c r="H2286">
        <v>16.09</v>
      </c>
      <c r="I2286">
        <v>10.9</v>
      </c>
      <c r="Q2286" s="19">
        <v>31505</v>
      </c>
      <c r="R2286">
        <v>15.69</v>
      </c>
      <c r="S2286">
        <f t="shared" si="70"/>
        <v>11.635</v>
      </c>
      <c r="T2286">
        <v>7.58</v>
      </c>
      <c r="U2286">
        <v>13.75</v>
      </c>
      <c r="V2286">
        <f t="shared" si="71"/>
        <v>8.9250000000000007</v>
      </c>
      <c r="W2286">
        <v>4.0999999999999996</v>
      </c>
    </row>
    <row r="2287" spans="7:23" x14ac:dyDescent="0.3">
      <c r="G2287" s="19">
        <v>25906</v>
      </c>
      <c r="H2287">
        <v>17.66</v>
      </c>
      <c r="I2287">
        <v>1.1499999999999999</v>
      </c>
      <c r="Q2287" s="19">
        <v>31506</v>
      </c>
      <c r="R2287">
        <v>17.79</v>
      </c>
      <c r="S2287">
        <f t="shared" si="70"/>
        <v>13.5</v>
      </c>
      <c r="T2287">
        <v>9.2100000000000009</v>
      </c>
      <c r="U2287">
        <v>15.59</v>
      </c>
      <c r="V2287">
        <f t="shared" si="71"/>
        <v>10.29</v>
      </c>
      <c r="W2287">
        <v>4.99</v>
      </c>
    </row>
    <row r="2288" spans="7:23" x14ac:dyDescent="0.3">
      <c r="G2288" s="19">
        <v>25907</v>
      </c>
      <c r="H2288">
        <v>7.06</v>
      </c>
      <c r="I2288">
        <v>3.08</v>
      </c>
      <c r="Q2288" s="19">
        <v>31507</v>
      </c>
      <c r="R2288">
        <v>14.33</v>
      </c>
      <c r="S2288">
        <f t="shared" si="70"/>
        <v>11.36</v>
      </c>
      <c r="T2288">
        <v>8.39</v>
      </c>
      <c r="U2288">
        <v>12.56</v>
      </c>
      <c r="V2288">
        <f t="shared" si="71"/>
        <v>8.5549999999999997</v>
      </c>
      <c r="W2288">
        <v>4.55</v>
      </c>
    </row>
    <row r="2289" spans="7:23" x14ac:dyDescent="0.3">
      <c r="G2289" s="19">
        <v>25908</v>
      </c>
      <c r="H2289">
        <v>0</v>
      </c>
      <c r="I2289">
        <v>0</v>
      </c>
      <c r="Q2289" s="19">
        <v>31508</v>
      </c>
      <c r="R2289">
        <v>18.62</v>
      </c>
      <c r="S2289">
        <f t="shared" si="70"/>
        <v>12.805</v>
      </c>
      <c r="T2289">
        <v>6.99</v>
      </c>
      <c r="U2289">
        <v>16.32</v>
      </c>
      <c r="V2289">
        <f t="shared" si="71"/>
        <v>10.055</v>
      </c>
      <c r="W2289">
        <v>3.79</v>
      </c>
    </row>
    <row r="2290" spans="7:23" x14ac:dyDescent="0.3">
      <c r="G2290" s="19">
        <v>25909</v>
      </c>
      <c r="H2290">
        <v>0</v>
      </c>
      <c r="I2290">
        <v>0</v>
      </c>
      <c r="Q2290" s="19">
        <v>31509</v>
      </c>
      <c r="R2290">
        <v>19.88</v>
      </c>
      <c r="S2290">
        <f t="shared" si="70"/>
        <v>13.32</v>
      </c>
      <c r="T2290">
        <v>6.76</v>
      </c>
      <c r="U2290">
        <v>17.420000000000002</v>
      </c>
      <c r="V2290">
        <f t="shared" si="71"/>
        <v>10.540000000000001</v>
      </c>
      <c r="W2290">
        <v>3.66</v>
      </c>
    </row>
    <row r="2291" spans="7:23" x14ac:dyDescent="0.3">
      <c r="G2291" s="19">
        <v>25910</v>
      </c>
      <c r="H2291">
        <v>0</v>
      </c>
      <c r="I2291">
        <v>0</v>
      </c>
      <c r="Q2291" s="19">
        <v>31510</v>
      </c>
      <c r="R2291">
        <v>20.09</v>
      </c>
      <c r="S2291">
        <f t="shared" si="70"/>
        <v>14.71</v>
      </c>
      <c r="T2291">
        <v>9.33</v>
      </c>
      <c r="U2291">
        <v>17.600000000000001</v>
      </c>
      <c r="V2291">
        <f t="shared" si="71"/>
        <v>11.325000000000001</v>
      </c>
      <c r="W2291">
        <v>5.05</v>
      </c>
    </row>
    <row r="2292" spans="7:23" x14ac:dyDescent="0.3">
      <c r="G2292" s="19">
        <v>25911</v>
      </c>
      <c r="H2292">
        <v>0</v>
      </c>
      <c r="I2292">
        <v>0</v>
      </c>
      <c r="Q2292" s="19">
        <v>31511</v>
      </c>
      <c r="R2292">
        <v>20.93</v>
      </c>
      <c r="S2292">
        <f t="shared" si="70"/>
        <v>15.129999999999999</v>
      </c>
      <c r="T2292">
        <v>9.33</v>
      </c>
      <c r="U2292">
        <v>18.34</v>
      </c>
      <c r="V2292">
        <f t="shared" si="71"/>
        <v>11.695</v>
      </c>
      <c r="W2292">
        <v>5.05</v>
      </c>
    </row>
    <row r="2293" spans="7:23" x14ac:dyDescent="0.3">
      <c r="G2293" s="19">
        <v>25912</v>
      </c>
      <c r="H2293">
        <v>0.26</v>
      </c>
      <c r="I2293">
        <v>0</v>
      </c>
      <c r="Q2293" s="19">
        <v>31512</v>
      </c>
      <c r="R2293">
        <v>27.2</v>
      </c>
      <c r="S2293">
        <f t="shared" si="70"/>
        <v>20.009999999999998</v>
      </c>
      <c r="T2293">
        <v>12.82</v>
      </c>
      <c r="U2293">
        <v>23.84</v>
      </c>
      <c r="V2293">
        <f t="shared" si="71"/>
        <v>15.395</v>
      </c>
      <c r="W2293">
        <v>6.95</v>
      </c>
    </row>
    <row r="2294" spans="7:23" x14ac:dyDescent="0.3">
      <c r="G2294" s="19">
        <v>25913</v>
      </c>
      <c r="H2294">
        <v>0</v>
      </c>
      <c r="I2294">
        <v>0</v>
      </c>
      <c r="Q2294" s="19">
        <v>31513</v>
      </c>
      <c r="R2294">
        <v>23.02</v>
      </c>
      <c r="S2294">
        <f t="shared" si="70"/>
        <v>17.045000000000002</v>
      </c>
      <c r="T2294">
        <v>11.07</v>
      </c>
      <c r="U2294">
        <v>20.170000000000002</v>
      </c>
      <c r="V2294">
        <f t="shared" si="71"/>
        <v>13.085000000000001</v>
      </c>
      <c r="W2294">
        <v>6</v>
      </c>
    </row>
    <row r="2295" spans="7:23" x14ac:dyDescent="0.3">
      <c r="G2295" s="19">
        <v>25914</v>
      </c>
      <c r="H2295">
        <v>0</v>
      </c>
      <c r="I2295">
        <v>0</v>
      </c>
      <c r="Q2295" s="19">
        <v>31514</v>
      </c>
      <c r="R2295">
        <v>23.85</v>
      </c>
      <c r="S2295">
        <f t="shared" si="70"/>
        <v>17.984999999999999</v>
      </c>
      <c r="T2295">
        <v>12.12</v>
      </c>
      <c r="U2295">
        <v>20.9</v>
      </c>
      <c r="V2295">
        <f t="shared" si="71"/>
        <v>13.734999999999999</v>
      </c>
      <c r="W2295">
        <v>6.57</v>
      </c>
    </row>
    <row r="2296" spans="7:23" x14ac:dyDescent="0.3">
      <c r="G2296" s="19">
        <v>25915</v>
      </c>
      <c r="H2296">
        <v>0</v>
      </c>
      <c r="I2296">
        <v>0</v>
      </c>
      <c r="Q2296" s="19">
        <v>31515</v>
      </c>
      <c r="R2296">
        <v>29.3</v>
      </c>
      <c r="S2296">
        <f t="shared" si="70"/>
        <v>23.625</v>
      </c>
      <c r="T2296">
        <v>17.95</v>
      </c>
      <c r="U2296">
        <v>25.67</v>
      </c>
      <c r="V2296">
        <f t="shared" si="71"/>
        <v>17.695</v>
      </c>
      <c r="W2296">
        <v>9.7200000000000006</v>
      </c>
    </row>
    <row r="2297" spans="7:23" x14ac:dyDescent="0.3">
      <c r="G2297" s="19">
        <v>25916</v>
      </c>
      <c r="H2297">
        <v>0</v>
      </c>
      <c r="I2297">
        <v>0</v>
      </c>
      <c r="Q2297" s="19">
        <v>31516</v>
      </c>
      <c r="R2297">
        <v>22.7</v>
      </c>
      <c r="S2297">
        <f t="shared" si="70"/>
        <v>17.759999999999998</v>
      </c>
      <c r="T2297">
        <v>12.82</v>
      </c>
      <c r="U2297">
        <v>19.89</v>
      </c>
      <c r="V2297">
        <f t="shared" si="71"/>
        <v>13.42</v>
      </c>
      <c r="W2297">
        <v>6.95</v>
      </c>
    </row>
    <row r="2298" spans="7:23" x14ac:dyDescent="0.3">
      <c r="G2298" s="19">
        <v>25917</v>
      </c>
      <c r="H2298">
        <v>0</v>
      </c>
      <c r="I2298">
        <v>0</v>
      </c>
      <c r="Q2298" s="19">
        <v>31517</v>
      </c>
      <c r="R2298">
        <v>20.93</v>
      </c>
      <c r="S2298">
        <f t="shared" si="70"/>
        <v>18.39</v>
      </c>
      <c r="T2298">
        <v>15.85</v>
      </c>
      <c r="U2298">
        <v>18.34</v>
      </c>
      <c r="V2298">
        <f t="shared" si="71"/>
        <v>13.465</v>
      </c>
      <c r="W2298">
        <v>8.59</v>
      </c>
    </row>
    <row r="2299" spans="7:23" x14ac:dyDescent="0.3">
      <c r="G2299" s="19">
        <v>25918</v>
      </c>
      <c r="H2299">
        <v>0</v>
      </c>
      <c r="I2299">
        <v>0</v>
      </c>
      <c r="Q2299" s="19">
        <v>31518</v>
      </c>
      <c r="R2299">
        <v>22.39</v>
      </c>
      <c r="S2299">
        <f t="shared" si="70"/>
        <v>17.079999999999998</v>
      </c>
      <c r="T2299">
        <v>11.77</v>
      </c>
      <c r="U2299">
        <v>19.62</v>
      </c>
      <c r="V2299">
        <f t="shared" si="71"/>
        <v>13</v>
      </c>
      <c r="W2299">
        <v>6.38</v>
      </c>
    </row>
    <row r="2300" spans="7:23" x14ac:dyDescent="0.3">
      <c r="G2300" s="19">
        <v>25919</v>
      </c>
      <c r="H2300">
        <v>0</v>
      </c>
      <c r="I2300">
        <v>0</v>
      </c>
      <c r="Q2300" s="19">
        <v>31519</v>
      </c>
      <c r="R2300">
        <v>21.97</v>
      </c>
      <c r="S2300">
        <f t="shared" si="70"/>
        <v>17.34</v>
      </c>
      <c r="T2300">
        <v>12.71</v>
      </c>
      <c r="U2300">
        <v>19.25</v>
      </c>
      <c r="V2300">
        <f t="shared" si="71"/>
        <v>13.065</v>
      </c>
      <c r="W2300">
        <v>6.88</v>
      </c>
    </row>
    <row r="2301" spans="7:23" x14ac:dyDescent="0.3">
      <c r="G2301" s="19">
        <v>25920</v>
      </c>
      <c r="H2301">
        <v>0.39</v>
      </c>
      <c r="I2301">
        <v>0.77</v>
      </c>
      <c r="Q2301" s="19">
        <v>31520</v>
      </c>
      <c r="R2301">
        <v>22.91</v>
      </c>
      <c r="S2301">
        <f t="shared" si="70"/>
        <v>19.149999999999999</v>
      </c>
      <c r="T2301">
        <v>15.39</v>
      </c>
      <c r="U2301">
        <v>20.079999999999998</v>
      </c>
      <c r="V2301">
        <f t="shared" si="71"/>
        <v>14.204999999999998</v>
      </c>
      <c r="W2301">
        <v>8.33</v>
      </c>
    </row>
    <row r="2302" spans="7:23" x14ac:dyDescent="0.3">
      <c r="G2302" s="19">
        <v>25921</v>
      </c>
      <c r="H2302">
        <v>0</v>
      </c>
      <c r="I2302">
        <v>0</v>
      </c>
      <c r="Q2302" s="19">
        <v>31521</v>
      </c>
      <c r="R2302">
        <v>19.57</v>
      </c>
      <c r="S2302">
        <f t="shared" si="70"/>
        <v>17.009999999999998</v>
      </c>
      <c r="T2302">
        <v>14.45</v>
      </c>
      <c r="U2302">
        <v>17.14</v>
      </c>
      <c r="V2302">
        <f t="shared" si="71"/>
        <v>12.484999999999999</v>
      </c>
      <c r="W2302">
        <v>7.83</v>
      </c>
    </row>
    <row r="2303" spans="7:23" x14ac:dyDescent="0.3">
      <c r="G2303" s="19">
        <v>25922</v>
      </c>
      <c r="H2303">
        <v>2.62</v>
      </c>
      <c r="I2303">
        <v>0</v>
      </c>
      <c r="Q2303" s="19">
        <v>31522</v>
      </c>
      <c r="R2303">
        <v>19.04</v>
      </c>
      <c r="S2303">
        <f t="shared" si="70"/>
        <v>13.89</v>
      </c>
      <c r="T2303">
        <v>8.74</v>
      </c>
      <c r="U2303">
        <v>16.690000000000001</v>
      </c>
      <c r="V2303">
        <f t="shared" si="71"/>
        <v>10.715</v>
      </c>
      <c r="W2303">
        <v>4.74</v>
      </c>
    </row>
    <row r="2304" spans="7:23" x14ac:dyDescent="0.3">
      <c r="G2304" s="19">
        <v>25923</v>
      </c>
      <c r="H2304">
        <v>2.62</v>
      </c>
      <c r="I2304">
        <v>4.2300000000000004</v>
      </c>
      <c r="Q2304" s="19">
        <v>31523</v>
      </c>
      <c r="R2304">
        <v>23.02</v>
      </c>
      <c r="S2304">
        <f t="shared" si="70"/>
        <v>18.39</v>
      </c>
      <c r="T2304">
        <v>13.76</v>
      </c>
      <c r="U2304">
        <v>20.170000000000002</v>
      </c>
      <c r="V2304">
        <f t="shared" si="71"/>
        <v>13.81</v>
      </c>
      <c r="W2304">
        <v>7.45</v>
      </c>
    </row>
    <row r="2305" spans="7:23" x14ac:dyDescent="0.3">
      <c r="G2305" s="19">
        <v>25924</v>
      </c>
      <c r="H2305">
        <v>0</v>
      </c>
      <c r="I2305">
        <v>0</v>
      </c>
      <c r="Q2305" s="19">
        <v>31524</v>
      </c>
      <c r="R2305">
        <v>22.81</v>
      </c>
      <c r="S2305">
        <f t="shared" si="70"/>
        <v>18.399999999999999</v>
      </c>
      <c r="T2305">
        <v>13.99</v>
      </c>
      <c r="U2305">
        <v>19.989999999999998</v>
      </c>
      <c r="V2305">
        <f t="shared" si="71"/>
        <v>13.785</v>
      </c>
      <c r="W2305">
        <v>7.58</v>
      </c>
    </row>
    <row r="2306" spans="7:23" x14ac:dyDescent="0.3">
      <c r="G2306" s="19">
        <v>25925</v>
      </c>
      <c r="H2306">
        <v>0.52</v>
      </c>
      <c r="I2306">
        <v>0</v>
      </c>
      <c r="Q2306" s="19">
        <v>31525</v>
      </c>
      <c r="R2306">
        <v>19.88</v>
      </c>
      <c r="S2306">
        <f t="shared" si="70"/>
        <v>16.119999999999997</v>
      </c>
      <c r="T2306">
        <v>12.36</v>
      </c>
      <c r="U2306">
        <v>17.420000000000002</v>
      </c>
      <c r="V2306">
        <f t="shared" si="71"/>
        <v>12.055000000000001</v>
      </c>
      <c r="W2306">
        <v>6.69</v>
      </c>
    </row>
    <row r="2307" spans="7:23" x14ac:dyDescent="0.3">
      <c r="G2307" s="19">
        <v>25926</v>
      </c>
      <c r="H2307">
        <v>2.62</v>
      </c>
      <c r="I2307">
        <v>0</v>
      </c>
      <c r="Q2307" s="19">
        <v>31526</v>
      </c>
      <c r="R2307">
        <v>21.24</v>
      </c>
      <c r="S2307">
        <f t="shared" ref="S2307:S2370" si="72">(R2307+T2307)/2</f>
        <v>16.215</v>
      </c>
      <c r="T2307">
        <v>11.19</v>
      </c>
      <c r="U2307">
        <v>18.61</v>
      </c>
      <c r="V2307">
        <f t="shared" ref="V2307:V2370" si="73">(U2307+W2307)/2</f>
        <v>12.334999999999999</v>
      </c>
      <c r="W2307">
        <v>6.06</v>
      </c>
    </row>
    <row r="2308" spans="7:23" x14ac:dyDescent="0.3">
      <c r="G2308" s="19">
        <v>25927</v>
      </c>
      <c r="H2308">
        <v>0</v>
      </c>
      <c r="I2308">
        <v>0</v>
      </c>
      <c r="Q2308" s="19">
        <v>31527</v>
      </c>
      <c r="R2308">
        <v>21.13</v>
      </c>
      <c r="S2308">
        <f t="shared" si="72"/>
        <v>16.509999999999998</v>
      </c>
      <c r="T2308">
        <v>11.89</v>
      </c>
      <c r="U2308">
        <v>18.52</v>
      </c>
      <c r="V2308">
        <f t="shared" si="73"/>
        <v>12.48</v>
      </c>
      <c r="W2308">
        <v>6.44</v>
      </c>
    </row>
    <row r="2309" spans="7:23" x14ac:dyDescent="0.3">
      <c r="G2309" s="19">
        <v>25928</v>
      </c>
      <c r="H2309">
        <v>0</v>
      </c>
      <c r="I2309">
        <v>0</v>
      </c>
      <c r="Q2309" s="19">
        <v>31528</v>
      </c>
      <c r="R2309">
        <v>20.93</v>
      </c>
      <c r="S2309">
        <f t="shared" si="72"/>
        <v>15.824999999999999</v>
      </c>
      <c r="T2309">
        <v>10.72</v>
      </c>
      <c r="U2309">
        <v>18.34</v>
      </c>
      <c r="V2309">
        <f t="shared" si="73"/>
        <v>12.074999999999999</v>
      </c>
      <c r="W2309">
        <v>5.81</v>
      </c>
    </row>
    <row r="2310" spans="7:23" x14ac:dyDescent="0.3">
      <c r="G2310" s="19">
        <v>25929</v>
      </c>
      <c r="H2310">
        <v>0</v>
      </c>
      <c r="I2310">
        <v>0</v>
      </c>
      <c r="Q2310" s="19">
        <v>31529</v>
      </c>
      <c r="R2310">
        <v>22.18</v>
      </c>
      <c r="S2310">
        <f t="shared" si="72"/>
        <v>15.984999999999999</v>
      </c>
      <c r="T2310">
        <v>9.7899999999999991</v>
      </c>
      <c r="U2310">
        <v>19.440000000000001</v>
      </c>
      <c r="V2310">
        <f t="shared" si="73"/>
        <v>12.370000000000001</v>
      </c>
      <c r="W2310">
        <v>5.3</v>
      </c>
    </row>
    <row r="2311" spans="7:23" x14ac:dyDescent="0.3">
      <c r="G2311" s="19">
        <v>25930</v>
      </c>
      <c r="H2311">
        <v>0</v>
      </c>
      <c r="I2311">
        <v>0</v>
      </c>
      <c r="Q2311" s="19">
        <v>31530</v>
      </c>
      <c r="R2311">
        <v>29.09</v>
      </c>
      <c r="S2311">
        <f t="shared" si="72"/>
        <v>21.074999999999999</v>
      </c>
      <c r="T2311">
        <v>13.06</v>
      </c>
      <c r="U2311">
        <v>25.49</v>
      </c>
      <c r="V2311">
        <f t="shared" si="73"/>
        <v>16.28</v>
      </c>
      <c r="W2311">
        <v>7.07</v>
      </c>
    </row>
    <row r="2312" spans="7:23" x14ac:dyDescent="0.3">
      <c r="G2312" s="19">
        <v>25931</v>
      </c>
      <c r="H2312">
        <v>0</v>
      </c>
      <c r="I2312">
        <v>0</v>
      </c>
      <c r="Q2312" s="19">
        <v>31531</v>
      </c>
      <c r="R2312">
        <v>20.93</v>
      </c>
      <c r="S2312">
        <f t="shared" si="72"/>
        <v>17.11</v>
      </c>
      <c r="T2312">
        <v>13.29</v>
      </c>
      <c r="U2312">
        <v>18.34</v>
      </c>
      <c r="V2312">
        <f t="shared" si="73"/>
        <v>12.77</v>
      </c>
      <c r="W2312">
        <v>7.2</v>
      </c>
    </row>
    <row r="2313" spans="7:23" x14ac:dyDescent="0.3">
      <c r="G2313" s="19">
        <v>25932</v>
      </c>
      <c r="H2313">
        <v>5.62</v>
      </c>
      <c r="I2313">
        <v>1.41</v>
      </c>
      <c r="Q2313" s="19">
        <v>31532</v>
      </c>
      <c r="R2313">
        <v>19.8</v>
      </c>
      <c r="S2313">
        <f t="shared" si="72"/>
        <v>15.91</v>
      </c>
      <c r="T2313">
        <v>12.02</v>
      </c>
      <c r="U2313">
        <v>17.829999999999998</v>
      </c>
      <c r="V2313">
        <f t="shared" si="73"/>
        <v>12.945</v>
      </c>
      <c r="W2313">
        <v>8.06</v>
      </c>
    </row>
    <row r="2314" spans="7:23" x14ac:dyDescent="0.3">
      <c r="G2314" s="19">
        <v>25933</v>
      </c>
      <c r="H2314">
        <v>0</v>
      </c>
      <c r="I2314">
        <v>2.56</v>
      </c>
      <c r="Q2314" s="19">
        <v>31533</v>
      </c>
      <c r="R2314">
        <v>21.51</v>
      </c>
      <c r="S2314">
        <f t="shared" si="72"/>
        <v>16.655000000000001</v>
      </c>
      <c r="T2314">
        <v>11.8</v>
      </c>
      <c r="U2314">
        <v>19.36</v>
      </c>
      <c r="V2314">
        <f t="shared" si="73"/>
        <v>13.635</v>
      </c>
      <c r="W2314">
        <v>7.91</v>
      </c>
    </row>
    <row r="2315" spans="7:23" x14ac:dyDescent="0.3">
      <c r="G2315" s="19">
        <v>25934</v>
      </c>
      <c r="H2315">
        <v>0</v>
      </c>
      <c r="I2315">
        <v>0</v>
      </c>
      <c r="Q2315" s="19">
        <v>31534</v>
      </c>
      <c r="R2315">
        <v>24.7</v>
      </c>
      <c r="S2315">
        <f t="shared" si="72"/>
        <v>18.869999999999997</v>
      </c>
      <c r="T2315">
        <v>13.04</v>
      </c>
      <c r="U2315">
        <v>22.24</v>
      </c>
      <c r="V2315">
        <f t="shared" si="73"/>
        <v>15.489999999999998</v>
      </c>
      <c r="W2315">
        <v>8.74</v>
      </c>
    </row>
    <row r="2316" spans="7:23" x14ac:dyDescent="0.3">
      <c r="G2316" s="19">
        <v>25935</v>
      </c>
      <c r="H2316">
        <v>0</v>
      </c>
      <c r="I2316">
        <v>0</v>
      </c>
      <c r="Q2316" s="19">
        <v>31535</v>
      </c>
      <c r="R2316">
        <v>28.75</v>
      </c>
      <c r="S2316">
        <f t="shared" si="72"/>
        <v>23.48</v>
      </c>
      <c r="T2316">
        <v>18.21</v>
      </c>
      <c r="U2316">
        <v>25.88</v>
      </c>
      <c r="V2316">
        <f t="shared" si="73"/>
        <v>19.04</v>
      </c>
      <c r="W2316">
        <v>12.2</v>
      </c>
    </row>
    <row r="2317" spans="7:23" x14ac:dyDescent="0.3">
      <c r="G2317" s="19">
        <v>25936</v>
      </c>
      <c r="H2317">
        <v>0</v>
      </c>
      <c r="I2317">
        <v>0</v>
      </c>
      <c r="Q2317" s="19">
        <v>31536</v>
      </c>
      <c r="R2317">
        <v>27.79</v>
      </c>
      <c r="S2317">
        <f t="shared" si="72"/>
        <v>21.875</v>
      </c>
      <c r="T2317">
        <v>15.96</v>
      </c>
      <c r="U2317">
        <v>25.02</v>
      </c>
      <c r="V2317">
        <f t="shared" si="73"/>
        <v>17.86</v>
      </c>
      <c r="W2317">
        <v>10.7</v>
      </c>
    </row>
    <row r="2318" spans="7:23" x14ac:dyDescent="0.3">
      <c r="G2318" s="19">
        <v>25937</v>
      </c>
      <c r="H2318">
        <v>0</v>
      </c>
      <c r="I2318">
        <v>0.26</v>
      </c>
      <c r="Q2318" s="19">
        <v>31537</v>
      </c>
      <c r="R2318">
        <v>25.77</v>
      </c>
      <c r="S2318">
        <f t="shared" si="72"/>
        <v>21.035</v>
      </c>
      <c r="T2318">
        <v>16.3</v>
      </c>
      <c r="U2318">
        <v>23.19</v>
      </c>
      <c r="V2318">
        <f t="shared" si="73"/>
        <v>17.055</v>
      </c>
      <c r="W2318">
        <v>10.92</v>
      </c>
    </row>
    <row r="2319" spans="7:23" x14ac:dyDescent="0.3">
      <c r="G2319" s="19">
        <v>25938</v>
      </c>
      <c r="H2319">
        <v>0</v>
      </c>
      <c r="I2319">
        <v>0</v>
      </c>
      <c r="Q2319" s="19">
        <v>31538</v>
      </c>
      <c r="R2319">
        <v>25.77</v>
      </c>
      <c r="S2319">
        <f t="shared" si="72"/>
        <v>19.91</v>
      </c>
      <c r="T2319">
        <v>14.05</v>
      </c>
      <c r="U2319">
        <v>23.19</v>
      </c>
      <c r="V2319">
        <f t="shared" si="73"/>
        <v>16.305</v>
      </c>
      <c r="W2319">
        <v>9.42</v>
      </c>
    </row>
    <row r="2320" spans="7:23" x14ac:dyDescent="0.3">
      <c r="G2320" s="19">
        <v>25939</v>
      </c>
      <c r="H2320">
        <v>0</v>
      </c>
      <c r="I2320">
        <v>0</v>
      </c>
      <c r="Q2320" s="19">
        <v>31539</v>
      </c>
      <c r="R2320">
        <v>25.34</v>
      </c>
      <c r="S2320">
        <f t="shared" si="72"/>
        <v>19.074999999999999</v>
      </c>
      <c r="T2320">
        <v>12.81</v>
      </c>
      <c r="U2320">
        <v>22.81</v>
      </c>
      <c r="V2320">
        <f t="shared" si="73"/>
        <v>15.7</v>
      </c>
      <c r="W2320">
        <v>8.59</v>
      </c>
    </row>
    <row r="2321" spans="7:23" x14ac:dyDescent="0.3">
      <c r="G2321" s="19">
        <v>25940</v>
      </c>
      <c r="H2321">
        <v>0</v>
      </c>
      <c r="I2321">
        <v>0</v>
      </c>
      <c r="Q2321" s="19">
        <v>31540</v>
      </c>
      <c r="R2321">
        <v>25.55</v>
      </c>
      <c r="S2321">
        <f t="shared" si="72"/>
        <v>19.8</v>
      </c>
      <c r="T2321">
        <v>14.05</v>
      </c>
      <c r="U2321">
        <v>23</v>
      </c>
      <c r="V2321">
        <f t="shared" si="73"/>
        <v>16.21</v>
      </c>
      <c r="W2321">
        <v>9.42</v>
      </c>
    </row>
    <row r="2322" spans="7:23" x14ac:dyDescent="0.3">
      <c r="G2322" s="19">
        <v>25941</v>
      </c>
      <c r="H2322">
        <v>0</v>
      </c>
      <c r="I2322">
        <v>0</v>
      </c>
      <c r="Q2322" s="19">
        <v>31541</v>
      </c>
      <c r="R2322">
        <v>24.17</v>
      </c>
      <c r="S2322">
        <f t="shared" si="72"/>
        <v>19.22</v>
      </c>
      <c r="T2322">
        <v>14.27</v>
      </c>
      <c r="U2322">
        <v>21.76</v>
      </c>
      <c r="V2322">
        <f t="shared" si="73"/>
        <v>15.665000000000001</v>
      </c>
      <c r="W2322">
        <v>9.57</v>
      </c>
    </row>
    <row r="2323" spans="7:23" x14ac:dyDescent="0.3">
      <c r="G2323" s="19">
        <v>25942</v>
      </c>
      <c r="H2323">
        <v>0</v>
      </c>
      <c r="I2323">
        <v>0</v>
      </c>
      <c r="Q2323" s="19">
        <v>31542</v>
      </c>
      <c r="R2323">
        <v>24.49</v>
      </c>
      <c r="S2323">
        <f t="shared" si="72"/>
        <v>19.774999999999999</v>
      </c>
      <c r="T2323">
        <v>15.06</v>
      </c>
      <c r="U2323">
        <v>22.04</v>
      </c>
      <c r="V2323">
        <f t="shared" si="73"/>
        <v>16.064999999999998</v>
      </c>
      <c r="W2323">
        <v>10.09</v>
      </c>
    </row>
    <row r="2324" spans="7:23" x14ac:dyDescent="0.3">
      <c r="G2324" s="19">
        <v>25943</v>
      </c>
      <c r="H2324">
        <v>0</v>
      </c>
      <c r="I2324">
        <v>0</v>
      </c>
      <c r="Q2324" s="19">
        <v>31543</v>
      </c>
      <c r="R2324">
        <v>23.74</v>
      </c>
      <c r="S2324">
        <f t="shared" si="72"/>
        <v>21.42</v>
      </c>
      <c r="T2324">
        <v>19.100000000000001</v>
      </c>
      <c r="U2324">
        <v>21.37</v>
      </c>
      <c r="V2324">
        <f t="shared" si="73"/>
        <v>17.09</v>
      </c>
      <c r="W2324">
        <v>12.81</v>
      </c>
    </row>
    <row r="2325" spans="7:23" x14ac:dyDescent="0.3">
      <c r="G2325" s="19">
        <v>25944</v>
      </c>
      <c r="H2325">
        <v>0</v>
      </c>
      <c r="I2325">
        <v>0</v>
      </c>
      <c r="Q2325" s="19">
        <v>31544</v>
      </c>
      <c r="R2325">
        <v>23.64</v>
      </c>
      <c r="S2325">
        <f t="shared" si="72"/>
        <v>21.15</v>
      </c>
      <c r="T2325">
        <v>18.66</v>
      </c>
      <c r="U2325">
        <v>21.28</v>
      </c>
      <c r="V2325">
        <f t="shared" si="73"/>
        <v>16.89</v>
      </c>
      <c r="W2325">
        <v>12.5</v>
      </c>
    </row>
    <row r="2326" spans="7:23" x14ac:dyDescent="0.3">
      <c r="G2326" s="19">
        <v>25945</v>
      </c>
      <c r="H2326">
        <v>0</v>
      </c>
      <c r="I2326">
        <v>0</v>
      </c>
      <c r="Q2326" s="19">
        <v>31545</v>
      </c>
      <c r="R2326">
        <v>22.57</v>
      </c>
      <c r="S2326">
        <f t="shared" si="72"/>
        <v>20.39</v>
      </c>
      <c r="T2326">
        <v>18.21</v>
      </c>
      <c r="U2326">
        <v>20.32</v>
      </c>
      <c r="V2326">
        <f t="shared" si="73"/>
        <v>16.259999999999998</v>
      </c>
      <c r="W2326">
        <v>12.2</v>
      </c>
    </row>
    <row r="2327" spans="7:23" x14ac:dyDescent="0.3">
      <c r="G2327" s="19">
        <v>25946</v>
      </c>
      <c r="H2327">
        <v>0</v>
      </c>
      <c r="I2327">
        <v>0.38</v>
      </c>
      <c r="Q2327" s="19">
        <v>31546</v>
      </c>
      <c r="R2327">
        <v>25.55</v>
      </c>
      <c r="S2327">
        <f t="shared" si="72"/>
        <v>20.865000000000002</v>
      </c>
      <c r="T2327">
        <v>16.18</v>
      </c>
      <c r="U2327">
        <v>23</v>
      </c>
      <c r="V2327">
        <f t="shared" si="73"/>
        <v>16.925000000000001</v>
      </c>
      <c r="W2327">
        <v>10.85</v>
      </c>
    </row>
    <row r="2328" spans="7:23" x14ac:dyDescent="0.3">
      <c r="G2328" s="19">
        <v>25947</v>
      </c>
      <c r="H2328">
        <v>0</v>
      </c>
      <c r="I2328">
        <v>0</v>
      </c>
      <c r="Q2328" s="19">
        <v>31547</v>
      </c>
      <c r="R2328">
        <v>25.34</v>
      </c>
      <c r="S2328">
        <f t="shared" si="72"/>
        <v>19.579999999999998</v>
      </c>
      <c r="T2328">
        <v>13.82</v>
      </c>
      <c r="U2328">
        <v>22.81</v>
      </c>
      <c r="V2328">
        <f t="shared" si="73"/>
        <v>16.04</v>
      </c>
      <c r="W2328">
        <v>9.27</v>
      </c>
    </row>
    <row r="2329" spans="7:23" x14ac:dyDescent="0.3">
      <c r="G2329" s="19">
        <v>25948</v>
      </c>
      <c r="H2329">
        <v>0</v>
      </c>
      <c r="I2329">
        <v>0</v>
      </c>
      <c r="Q2329" s="19">
        <v>31548</v>
      </c>
      <c r="R2329">
        <v>28.75</v>
      </c>
      <c r="S2329">
        <f t="shared" si="72"/>
        <v>22.805</v>
      </c>
      <c r="T2329">
        <v>16.86</v>
      </c>
      <c r="U2329">
        <v>25.88</v>
      </c>
      <c r="V2329">
        <f t="shared" si="73"/>
        <v>18.59</v>
      </c>
      <c r="W2329">
        <v>11.3</v>
      </c>
    </row>
    <row r="2330" spans="7:23" x14ac:dyDescent="0.3">
      <c r="G2330" s="19">
        <v>25949</v>
      </c>
      <c r="H2330">
        <v>0</v>
      </c>
      <c r="I2330">
        <v>0</v>
      </c>
      <c r="Q2330" s="19">
        <v>31549</v>
      </c>
      <c r="R2330">
        <v>30.24</v>
      </c>
      <c r="S2330">
        <f t="shared" si="72"/>
        <v>25.234999999999999</v>
      </c>
      <c r="T2330">
        <v>20.23</v>
      </c>
      <c r="U2330">
        <v>27.22</v>
      </c>
      <c r="V2330">
        <f t="shared" si="73"/>
        <v>20.39</v>
      </c>
      <c r="W2330">
        <v>13.56</v>
      </c>
    </row>
    <row r="2331" spans="7:23" x14ac:dyDescent="0.3">
      <c r="G2331" s="19">
        <v>25950</v>
      </c>
      <c r="H2331">
        <v>0</v>
      </c>
      <c r="I2331">
        <v>0</v>
      </c>
      <c r="Q2331" s="19">
        <v>31550</v>
      </c>
      <c r="R2331">
        <v>32.26</v>
      </c>
      <c r="S2331">
        <f t="shared" si="72"/>
        <v>26.805</v>
      </c>
      <c r="T2331">
        <v>21.35</v>
      </c>
      <c r="U2331">
        <v>29.04</v>
      </c>
      <c r="V2331">
        <f t="shared" si="73"/>
        <v>21.675000000000001</v>
      </c>
      <c r="W2331">
        <v>14.31</v>
      </c>
    </row>
    <row r="2332" spans="7:23" x14ac:dyDescent="0.3">
      <c r="G2332" s="19">
        <v>25951</v>
      </c>
      <c r="H2332">
        <v>2.62</v>
      </c>
      <c r="I2332">
        <v>0.9</v>
      </c>
      <c r="Q2332" s="19">
        <v>31551</v>
      </c>
      <c r="R2332">
        <v>23.85</v>
      </c>
      <c r="S2332">
        <f t="shared" si="72"/>
        <v>20.240000000000002</v>
      </c>
      <c r="T2332">
        <v>16.63</v>
      </c>
      <c r="U2332">
        <v>21.47</v>
      </c>
      <c r="V2332">
        <f t="shared" si="73"/>
        <v>16.309999999999999</v>
      </c>
      <c r="W2332">
        <v>11.15</v>
      </c>
    </row>
    <row r="2333" spans="7:23" x14ac:dyDescent="0.3">
      <c r="G2333" s="19">
        <v>25952</v>
      </c>
      <c r="H2333">
        <v>1.96</v>
      </c>
      <c r="I2333">
        <v>0</v>
      </c>
      <c r="Q2333" s="19">
        <v>31552</v>
      </c>
      <c r="R2333">
        <v>25.55</v>
      </c>
      <c r="S2333">
        <f t="shared" si="72"/>
        <v>21.655000000000001</v>
      </c>
      <c r="T2333">
        <v>17.760000000000002</v>
      </c>
      <c r="U2333">
        <v>23</v>
      </c>
      <c r="V2333">
        <f t="shared" si="73"/>
        <v>17.45</v>
      </c>
      <c r="W2333">
        <v>11.9</v>
      </c>
    </row>
    <row r="2334" spans="7:23" x14ac:dyDescent="0.3">
      <c r="G2334" s="19">
        <v>25953</v>
      </c>
      <c r="H2334">
        <v>2.62</v>
      </c>
      <c r="I2334">
        <v>0</v>
      </c>
      <c r="Q2334" s="19">
        <v>31553</v>
      </c>
      <c r="R2334">
        <v>25.34</v>
      </c>
      <c r="S2334">
        <f t="shared" si="72"/>
        <v>21.715</v>
      </c>
      <c r="T2334">
        <v>18.09</v>
      </c>
      <c r="U2334">
        <v>22.81</v>
      </c>
      <c r="V2334">
        <f t="shared" si="73"/>
        <v>17.47</v>
      </c>
      <c r="W2334">
        <v>12.13</v>
      </c>
    </row>
    <row r="2335" spans="7:23" x14ac:dyDescent="0.3">
      <c r="G2335" s="19">
        <v>25954</v>
      </c>
      <c r="H2335">
        <v>0</v>
      </c>
      <c r="I2335">
        <v>0</v>
      </c>
      <c r="Q2335" s="19">
        <v>31554</v>
      </c>
      <c r="R2335">
        <v>26.62</v>
      </c>
      <c r="S2335">
        <f t="shared" si="72"/>
        <v>21.515000000000001</v>
      </c>
      <c r="T2335">
        <v>16.41</v>
      </c>
      <c r="U2335">
        <v>23.96</v>
      </c>
      <c r="V2335">
        <f t="shared" si="73"/>
        <v>17.48</v>
      </c>
      <c r="W2335">
        <v>11</v>
      </c>
    </row>
    <row r="2336" spans="7:23" x14ac:dyDescent="0.3">
      <c r="G2336" s="19">
        <v>25955</v>
      </c>
      <c r="H2336">
        <v>0</v>
      </c>
      <c r="I2336">
        <v>0</v>
      </c>
      <c r="Q2336" s="19">
        <v>31555</v>
      </c>
      <c r="R2336">
        <v>27.68</v>
      </c>
      <c r="S2336">
        <f t="shared" si="72"/>
        <v>22.045000000000002</v>
      </c>
      <c r="T2336">
        <v>16.41</v>
      </c>
      <c r="U2336">
        <v>24.92</v>
      </c>
      <c r="V2336">
        <f t="shared" si="73"/>
        <v>17.96</v>
      </c>
      <c r="W2336">
        <v>11</v>
      </c>
    </row>
    <row r="2337" spans="7:23" x14ac:dyDescent="0.3">
      <c r="G2337" s="19">
        <v>25956</v>
      </c>
      <c r="H2337">
        <v>0</v>
      </c>
      <c r="I2337">
        <v>0</v>
      </c>
      <c r="Q2337" s="19">
        <v>31556</v>
      </c>
      <c r="R2337">
        <v>24.49</v>
      </c>
      <c r="S2337">
        <f t="shared" si="72"/>
        <v>19.549999999999997</v>
      </c>
      <c r="T2337">
        <v>14.61</v>
      </c>
      <c r="U2337">
        <v>22.04</v>
      </c>
      <c r="V2337">
        <f t="shared" si="73"/>
        <v>15.914999999999999</v>
      </c>
      <c r="W2337">
        <v>9.7899999999999991</v>
      </c>
    </row>
    <row r="2338" spans="7:23" x14ac:dyDescent="0.3">
      <c r="G2338" s="19">
        <v>25957</v>
      </c>
      <c r="H2338">
        <v>0</v>
      </c>
      <c r="I2338">
        <v>0</v>
      </c>
      <c r="Q2338" s="19">
        <v>31557</v>
      </c>
      <c r="R2338">
        <v>25.02</v>
      </c>
      <c r="S2338">
        <f t="shared" si="72"/>
        <v>20.375</v>
      </c>
      <c r="T2338">
        <v>15.73</v>
      </c>
      <c r="U2338">
        <v>22.52</v>
      </c>
      <c r="V2338">
        <f t="shared" si="73"/>
        <v>16.535</v>
      </c>
      <c r="W2338">
        <v>10.55</v>
      </c>
    </row>
    <row r="2339" spans="7:23" x14ac:dyDescent="0.3">
      <c r="G2339" s="19">
        <v>25958</v>
      </c>
      <c r="H2339">
        <v>0</v>
      </c>
      <c r="I2339">
        <v>0</v>
      </c>
      <c r="Q2339" s="19">
        <v>31558</v>
      </c>
      <c r="R2339">
        <v>26.4</v>
      </c>
      <c r="S2339">
        <f t="shared" si="72"/>
        <v>20.674999999999997</v>
      </c>
      <c r="T2339">
        <v>14.95</v>
      </c>
      <c r="U2339">
        <v>23.77</v>
      </c>
      <c r="V2339">
        <f t="shared" si="73"/>
        <v>16.895</v>
      </c>
      <c r="W2339">
        <v>10.02</v>
      </c>
    </row>
    <row r="2340" spans="7:23" x14ac:dyDescent="0.3">
      <c r="G2340" s="19">
        <v>25959</v>
      </c>
      <c r="H2340">
        <v>0</v>
      </c>
      <c r="I2340">
        <v>0</v>
      </c>
      <c r="Q2340" s="19">
        <v>31559</v>
      </c>
      <c r="R2340">
        <v>25.66</v>
      </c>
      <c r="S2340">
        <f t="shared" si="72"/>
        <v>21.09</v>
      </c>
      <c r="T2340">
        <v>16.52</v>
      </c>
      <c r="U2340">
        <v>23.1</v>
      </c>
      <c r="V2340">
        <f t="shared" si="73"/>
        <v>17.085000000000001</v>
      </c>
      <c r="W2340">
        <v>11.07</v>
      </c>
    </row>
    <row r="2341" spans="7:23" x14ac:dyDescent="0.3">
      <c r="G2341" s="19">
        <v>25960</v>
      </c>
      <c r="H2341">
        <v>0</v>
      </c>
      <c r="I2341">
        <v>0</v>
      </c>
      <c r="Q2341" s="19">
        <v>31560</v>
      </c>
      <c r="R2341">
        <v>26.4</v>
      </c>
      <c r="S2341">
        <f t="shared" si="72"/>
        <v>20.504999999999999</v>
      </c>
      <c r="T2341">
        <v>14.61</v>
      </c>
      <c r="U2341">
        <v>23.77</v>
      </c>
      <c r="V2341">
        <f t="shared" si="73"/>
        <v>16.78</v>
      </c>
      <c r="W2341">
        <v>9.7899999999999991</v>
      </c>
    </row>
    <row r="2342" spans="7:23" x14ac:dyDescent="0.3">
      <c r="G2342" s="19">
        <v>25961</v>
      </c>
      <c r="H2342">
        <v>0</v>
      </c>
      <c r="I2342">
        <v>0</v>
      </c>
      <c r="Q2342" s="19">
        <v>31561</v>
      </c>
      <c r="R2342">
        <v>26.62</v>
      </c>
      <c r="S2342">
        <f t="shared" si="72"/>
        <v>22.64</v>
      </c>
      <c r="T2342">
        <v>18.66</v>
      </c>
      <c r="U2342">
        <v>23.96</v>
      </c>
      <c r="V2342">
        <f t="shared" si="73"/>
        <v>18.23</v>
      </c>
      <c r="W2342">
        <v>12.5</v>
      </c>
    </row>
    <row r="2343" spans="7:23" x14ac:dyDescent="0.3">
      <c r="G2343" s="19">
        <v>25962</v>
      </c>
      <c r="H2343">
        <v>0</v>
      </c>
      <c r="I2343">
        <v>0</v>
      </c>
      <c r="Q2343" s="19">
        <v>31562</v>
      </c>
      <c r="R2343">
        <v>28.53</v>
      </c>
      <c r="S2343">
        <f t="shared" si="72"/>
        <v>22.92</v>
      </c>
      <c r="T2343">
        <v>17.309999999999999</v>
      </c>
      <c r="U2343">
        <v>25.69</v>
      </c>
      <c r="V2343">
        <f t="shared" si="73"/>
        <v>18.645</v>
      </c>
      <c r="W2343">
        <v>11.6</v>
      </c>
    </row>
    <row r="2344" spans="7:23" x14ac:dyDescent="0.3">
      <c r="G2344" s="19">
        <v>25963</v>
      </c>
      <c r="H2344">
        <v>0</v>
      </c>
      <c r="I2344">
        <v>0</v>
      </c>
      <c r="Q2344" s="19">
        <v>31563</v>
      </c>
      <c r="R2344">
        <v>34.46</v>
      </c>
      <c r="S2344">
        <f t="shared" si="72"/>
        <v>28.79</v>
      </c>
      <c r="T2344">
        <v>23.12</v>
      </c>
      <c r="U2344">
        <v>31.55</v>
      </c>
      <c r="V2344">
        <f t="shared" si="73"/>
        <v>24.39</v>
      </c>
      <c r="W2344">
        <v>17.23</v>
      </c>
    </row>
    <row r="2345" spans="7:23" x14ac:dyDescent="0.3">
      <c r="G2345" s="19">
        <v>25964</v>
      </c>
      <c r="H2345">
        <v>0</v>
      </c>
      <c r="I2345">
        <v>0</v>
      </c>
      <c r="Q2345" s="19">
        <v>31564</v>
      </c>
      <c r="R2345">
        <v>29.94</v>
      </c>
      <c r="S2345">
        <f t="shared" si="72"/>
        <v>24.545000000000002</v>
      </c>
      <c r="T2345">
        <v>19.149999999999999</v>
      </c>
      <c r="U2345">
        <v>27.41</v>
      </c>
      <c r="V2345">
        <f t="shared" si="73"/>
        <v>20.84</v>
      </c>
      <c r="W2345">
        <v>14.27</v>
      </c>
    </row>
    <row r="2346" spans="7:23" x14ac:dyDescent="0.3">
      <c r="G2346" s="19">
        <v>25965</v>
      </c>
      <c r="H2346">
        <v>0</v>
      </c>
      <c r="I2346">
        <v>0</v>
      </c>
      <c r="Q2346" s="19">
        <v>31565</v>
      </c>
      <c r="R2346">
        <v>27.14</v>
      </c>
      <c r="S2346">
        <f t="shared" si="72"/>
        <v>21.55</v>
      </c>
      <c r="T2346">
        <v>15.96</v>
      </c>
      <c r="U2346">
        <v>24.85</v>
      </c>
      <c r="V2346">
        <f t="shared" si="73"/>
        <v>18.37</v>
      </c>
      <c r="W2346">
        <v>11.89</v>
      </c>
    </row>
    <row r="2347" spans="7:23" x14ac:dyDescent="0.3">
      <c r="G2347" s="19">
        <v>25966</v>
      </c>
      <c r="H2347">
        <v>0</v>
      </c>
      <c r="I2347">
        <v>0</v>
      </c>
      <c r="Q2347" s="19">
        <v>31566</v>
      </c>
      <c r="R2347">
        <v>26.28</v>
      </c>
      <c r="S2347">
        <f t="shared" si="72"/>
        <v>22.880000000000003</v>
      </c>
      <c r="T2347">
        <v>19.48</v>
      </c>
      <c r="U2347">
        <v>24.06</v>
      </c>
      <c r="V2347">
        <f t="shared" si="73"/>
        <v>19.29</v>
      </c>
      <c r="W2347">
        <v>14.52</v>
      </c>
    </row>
    <row r="2348" spans="7:23" x14ac:dyDescent="0.3">
      <c r="G2348" s="19">
        <v>25967</v>
      </c>
      <c r="H2348">
        <v>0</v>
      </c>
      <c r="I2348">
        <v>0</v>
      </c>
      <c r="Q2348" s="19">
        <v>31567</v>
      </c>
      <c r="R2348">
        <v>26.49</v>
      </c>
      <c r="S2348">
        <f t="shared" si="72"/>
        <v>22.875</v>
      </c>
      <c r="T2348">
        <v>19.260000000000002</v>
      </c>
      <c r="U2348">
        <v>24.26</v>
      </c>
      <c r="V2348">
        <f t="shared" si="73"/>
        <v>19.305</v>
      </c>
      <c r="W2348">
        <v>14.35</v>
      </c>
    </row>
    <row r="2349" spans="7:23" x14ac:dyDescent="0.3">
      <c r="G2349" s="19">
        <v>25968</v>
      </c>
      <c r="H2349">
        <v>0</v>
      </c>
      <c r="I2349">
        <v>0.9</v>
      </c>
      <c r="Q2349" s="19">
        <v>31568</v>
      </c>
      <c r="R2349">
        <v>24.77</v>
      </c>
      <c r="S2349">
        <f t="shared" si="72"/>
        <v>22.07</v>
      </c>
      <c r="T2349">
        <v>19.37</v>
      </c>
      <c r="U2349">
        <v>22.68</v>
      </c>
      <c r="V2349">
        <f t="shared" si="73"/>
        <v>18.559999999999999</v>
      </c>
      <c r="W2349">
        <v>14.44</v>
      </c>
    </row>
    <row r="2350" spans="7:23" x14ac:dyDescent="0.3">
      <c r="G2350" s="19">
        <v>25969</v>
      </c>
      <c r="H2350">
        <v>0</v>
      </c>
      <c r="I2350">
        <v>0</v>
      </c>
      <c r="Q2350" s="19">
        <v>31569</v>
      </c>
      <c r="R2350">
        <v>28.86</v>
      </c>
      <c r="S2350">
        <f t="shared" si="72"/>
        <v>24.335000000000001</v>
      </c>
      <c r="T2350">
        <v>19.809999999999999</v>
      </c>
      <c r="U2350">
        <v>26.43</v>
      </c>
      <c r="V2350">
        <f t="shared" si="73"/>
        <v>20.594999999999999</v>
      </c>
      <c r="W2350">
        <v>14.76</v>
      </c>
    </row>
    <row r="2351" spans="7:23" x14ac:dyDescent="0.3">
      <c r="G2351" s="19">
        <v>25970</v>
      </c>
      <c r="H2351">
        <v>0</v>
      </c>
      <c r="I2351">
        <v>0</v>
      </c>
      <c r="Q2351" s="19">
        <v>31570</v>
      </c>
      <c r="R2351">
        <v>29.72</v>
      </c>
      <c r="S2351">
        <f t="shared" si="72"/>
        <v>23.39</v>
      </c>
      <c r="T2351">
        <v>17.059999999999999</v>
      </c>
      <c r="U2351">
        <v>27.21</v>
      </c>
      <c r="V2351">
        <f t="shared" si="73"/>
        <v>19.96</v>
      </c>
      <c r="W2351">
        <v>12.71</v>
      </c>
    </row>
    <row r="2352" spans="7:23" x14ac:dyDescent="0.3">
      <c r="G2352" s="19">
        <v>25971</v>
      </c>
      <c r="H2352">
        <v>0</v>
      </c>
      <c r="I2352">
        <v>0</v>
      </c>
      <c r="Q2352" s="19">
        <v>31571</v>
      </c>
      <c r="R2352">
        <v>34.57</v>
      </c>
      <c r="S2352">
        <f t="shared" si="72"/>
        <v>27.795000000000002</v>
      </c>
      <c r="T2352">
        <v>21.02</v>
      </c>
      <c r="U2352">
        <v>31.65</v>
      </c>
      <c r="V2352">
        <f t="shared" si="73"/>
        <v>23.66</v>
      </c>
      <c r="W2352">
        <v>15.67</v>
      </c>
    </row>
    <row r="2353" spans="7:23" x14ac:dyDescent="0.3">
      <c r="G2353" s="19">
        <v>25972</v>
      </c>
      <c r="H2353">
        <v>0</v>
      </c>
      <c r="I2353">
        <v>0</v>
      </c>
      <c r="Q2353" s="19">
        <v>31572</v>
      </c>
      <c r="R2353">
        <v>29.51</v>
      </c>
      <c r="S2353">
        <f t="shared" si="72"/>
        <v>24.11</v>
      </c>
      <c r="T2353">
        <v>18.71</v>
      </c>
      <c r="U2353">
        <v>27.02</v>
      </c>
      <c r="V2353">
        <f t="shared" si="73"/>
        <v>20.48</v>
      </c>
      <c r="W2353">
        <v>13.94</v>
      </c>
    </row>
    <row r="2354" spans="7:23" x14ac:dyDescent="0.3">
      <c r="G2354" s="19">
        <v>25973</v>
      </c>
      <c r="H2354">
        <v>0</v>
      </c>
      <c r="I2354">
        <v>0</v>
      </c>
      <c r="Q2354" s="19">
        <v>31573</v>
      </c>
      <c r="R2354">
        <v>31.88</v>
      </c>
      <c r="S2354">
        <f t="shared" si="72"/>
        <v>25.405000000000001</v>
      </c>
      <c r="T2354">
        <v>18.93</v>
      </c>
      <c r="U2354">
        <v>29.19</v>
      </c>
      <c r="V2354">
        <f t="shared" si="73"/>
        <v>21.65</v>
      </c>
      <c r="W2354">
        <v>14.11</v>
      </c>
    </row>
    <row r="2355" spans="7:23" x14ac:dyDescent="0.3">
      <c r="G2355" s="19">
        <v>25974</v>
      </c>
      <c r="H2355">
        <v>0</v>
      </c>
      <c r="I2355">
        <v>0</v>
      </c>
      <c r="Q2355" s="19">
        <v>31574</v>
      </c>
      <c r="R2355">
        <v>29.94</v>
      </c>
      <c r="S2355">
        <f t="shared" si="72"/>
        <v>26.255000000000003</v>
      </c>
      <c r="T2355">
        <v>22.57</v>
      </c>
      <c r="U2355">
        <v>27.41</v>
      </c>
      <c r="V2355">
        <f t="shared" si="73"/>
        <v>22.115000000000002</v>
      </c>
      <c r="W2355">
        <v>16.82</v>
      </c>
    </row>
    <row r="2356" spans="7:23" x14ac:dyDescent="0.3">
      <c r="G2356" s="19">
        <v>25975</v>
      </c>
      <c r="H2356">
        <v>0</v>
      </c>
      <c r="I2356">
        <v>0</v>
      </c>
      <c r="Q2356" s="19">
        <v>31575</v>
      </c>
      <c r="R2356">
        <v>29.08</v>
      </c>
      <c r="S2356">
        <f t="shared" si="72"/>
        <v>24.17</v>
      </c>
      <c r="T2356">
        <v>19.260000000000002</v>
      </c>
      <c r="U2356">
        <v>26.62</v>
      </c>
      <c r="V2356">
        <f t="shared" si="73"/>
        <v>20.484999999999999</v>
      </c>
      <c r="W2356">
        <v>14.35</v>
      </c>
    </row>
    <row r="2357" spans="7:23" x14ac:dyDescent="0.3">
      <c r="G2357" s="19">
        <v>25976</v>
      </c>
      <c r="H2357">
        <v>0</v>
      </c>
      <c r="I2357">
        <v>0</v>
      </c>
      <c r="Q2357" s="19">
        <v>31576</v>
      </c>
      <c r="R2357">
        <v>29.08</v>
      </c>
      <c r="S2357">
        <f t="shared" si="72"/>
        <v>23.07</v>
      </c>
      <c r="T2357">
        <v>17.059999999999999</v>
      </c>
      <c r="U2357">
        <v>26.62</v>
      </c>
      <c r="V2357">
        <f t="shared" si="73"/>
        <v>19.664999999999999</v>
      </c>
      <c r="W2357">
        <v>12.71</v>
      </c>
    </row>
    <row r="2358" spans="7:23" x14ac:dyDescent="0.3">
      <c r="G2358" s="19">
        <v>25977</v>
      </c>
      <c r="H2358">
        <v>0</v>
      </c>
      <c r="I2358">
        <v>0</v>
      </c>
      <c r="Q2358" s="19">
        <v>31577</v>
      </c>
      <c r="R2358">
        <v>29.08</v>
      </c>
      <c r="S2358">
        <f t="shared" si="72"/>
        <v>25.549999999999997</v>
      </c>
      <c r="T2358">
        <v>22.02</v>
      </c>
      <c r="U2358">
        <v>26.62</v>
      </c>
      <c r="V2358">
        <f t="shared" si="73"/>
        <v>21.515000000000001</v>
      </c>
      <c r="W2358">
        <v>16.41</v>
      </c>
    </row>
    <row r="2359" spans="7:23" x14ac:dyDescent="0.3">
      <c r="G2359" s="19">
        <v>25978</v>
      </c>
      <c r="H2359">
        <v>0</v>
      </c>
      <c r="I2359">
        <v>0</v>
      </c>
      <c r="Q2359" s="19">
        <v>31578</v>
      </c>
      <c r="R2359">
        <v>29.29</v>
      </c>
      <c r="S2359">
        <f t="shared" si="72"/>
        <v>23.23</v>
      </c>
      <c r="T2359">
        <v>17.170000000000002</v>
      </c>
      <c r="U2359">
        <v>26.82</v>
      </c>
      <c r="V2359">
        <f t="shared" si="73"/>
        <v>19.810000000000002</v>
      </c>
      <c r="W2359">
        <v>12.8</v>
      </c>
    </row>
    <row r="2360" spans="7:23" x14ac:dyDescent="0.3">
      <c r="G2360" s="19">
        <v>25979</v>
      </c>
      <c r="H2360">
        <v>0</v>
      </c>
      <c r="I2360">
        <v>0</v>
      </c>
      <c r="Q2360" s="19">
        <v>31579</v>
      </c>
      <c r="R2360">
        <v>29.08</v>
      </c>
      <c r="S2360">
        <f t="shared" si="72"/>
        <v>23.07</v>
      </c>
      <c r="T2360">
        <v>17.059999999999999</v>
      </c>
      <c r="U2360">
        <v>26.62</v>
      </c>
      <c r="V2360">
        <f t="shared" si="73"/>
        <v>19.664999999999999</v>
      </c>
      <c r="W2360">
        <v>12.71</v>
      </c>
    </row>
    <row r="2361" spans="7:23" x14ac:dyDescent="0.3">
      <c r="G2361" s="19">
        <v>25980</v>
      </c>
      <c r="H2361">
        <v>0</v>
      </c>
      <c r="I2361">
        <v>0</v>
      </c>
      <c r="Q2361" s="19">
        <v>31580</v>
      </c>
      <c r="R2361">
        <v>38.549999999999997</v>
      </c>
      <c r="S2361">
        <f t="shared" si="72"/>
        <v>30.229999999999997</v>
      </c>
      <c r="T2361">
        <v>21.91</v>
      </c>
      <c r="U2361">
        <v>35.299999999999997</v>
      </c>
      <c r="V2361">
        <f t="shared" si="73"/>
        <v>25.81</v>
      </c>
      <c r="W2361">
        <v>16.32</v>
      </c>
    </row>
    <row r="2362" spans="7:23" x14ac:dyDescent="0.3">
      <c r="G2362" s="19">
        <v>25981</v>
      </c>
      <c r="H2362">
        <v>0</v>
      </c>
      <c r="I2362">
        <v>0</v>
      </c>
      <c r="Q2362" s="19">
        <v>31581</v>
      </c>
      <c r="R2362">
        <v>31.66</v>
      </c>
      <c r="S2362">
        <f t="shared" si="72"/>
        <v>26.064999999999998</v>
      </c>
      <c r="T2362">
        <v>20.47</v>
      </c>
      <c r="U2362">
        <v>28.99</v>
      </c>
      <c r="V2362">
        <f t="shared" si="73"/>
        <v>22.125</v>
      </c>
      <c r="W2362">
        <v>15.26</v>
      </c>
    </row>
    <row r="2363" spans="7:23" x14ac:dyDescent="0.3">
      <c r="G2363" s="19">
        <v>25982</v>
      </c>
      <c r="H2363">
        <v>0</v>
      </c>
      <c r="I2363">
        <v>0</v>
      </c>
      <c r="Q2363" s="19">
        <v>31582</v>
      </c>
      <c r="R2363">
        <v>31.34</v>
      </c>
      <c r="S2363">
        <f t="shared" si="72"/>
        <v>26.954999999999998</v>
      </c>
      <c r="T2363">
        <v>22.57</v>
      </c>
      <c r="U2363">
        <v>28.69</v>
      </c>
      <c r="V2363">
        <f t="shared" si="73"/>
        <v>22.755000000000003</v>
      </c>
      <c r="W2363">
        <v>16.82</v>
      </c>
    </row>
    <row r="2364" spans="7:23" x14ac:dyDescent="0.3">
      <c r="G2364" s="19">
        <v>25983</v>
      </c>
      <c r="H2364">
        <v>0</v>
      </c>
      <c r="I2364">
        <v>0</v>
      </c>
      <c r="Q2364" s="19">
        <v>31583</v>
      </c>
      <c r="R2364">
        <v>30.48</v>
      </c>
      <c r="S2364">
        <f t="shared" si="72"/>
        <v>26.689999999999998</v>
      </c>
      <c r="T2364">
        <v>22.9</v>
      </c>
      <c r="U2364">
        <v>27.9</v>
      </c>
      <c r="V2364">
        <f t="shared" si="73"/>
        <v>22.479999999999997</v>
      </c>
      <c r="W2364">
        <v>17.059999999999999</v>
      </c>
    </row>
    <row r="2365" spans="7:23" x14ac:dyDescent="0.3">
      <c r="G2365" s="19">
        <v>25984</v>
      </c>
      <c r="H2365">
        <v>0</v>
      </c>
      <c r="I2365">
        <v>0</v>
      </c>
      <c r="Q2365" s="19">
        <v>31584</v>
      </c>
      <c r="R2365">
        <v>28.21</v>
      </c>
      <c r="S2365">
        <f t="shared" si="72"/>
        <v>24.34</v>
      </c>
      <c r="T2365">
        <v>20.47</v>
      </c>
      <c r="U2365">
        <v>25.83</v>
      </c>
      <c r="V2365">
        <f t="shared" si="73"/>
        <v>20.544999999999998</v>
      </c>
      <c r="W2365">
        <v>15.26</v>
      </c>
    </row>
    <row r="2366" spans="7:23" x14ac:dyDescent="0.3">
      <c r="G2366" s="19">
        <v>25985</v>
      </c>
      <c r="H2366">
        <v>0</v>
      </c>
      <c r="I2366">
        <v>0</v>
      </c>
      <c r="Q2366" s="19">
        <v>31585</v>
      </c>
      <c r="R2366">
        <v>27.57</v>
      </c>
      <c r="S2366">
        <f t="shared" si="72"/>
        <v>24.240000000000002</v>
      </c>
      <c r="T2366">
        <v>20.91</v>
      </c>
      <c r="U2366">
        <v>25.24</v>
      </c>
      <c r="V2366">
        <f t="shared" si="73"/>
        <v>20.414999999999999</v>
      </c>
      <c r="W2366">
        <v>15.59</v>
      </c>
    </row>
    <row r="2367" spans="7:23" x14ac:dyDescent="0.3">
      <c r="G2367" s="19">
        <v>25986</v>
      </c>
      <c r="H2367">
        <v>0</v>
      </c>
      <c r="I2367">
        <v>0</v>
      </c>
      <c r="Q2367" s="19">
        <v>31586</v>
      </c>
      <c r="R2367">
        <v>27.14</v>
      </c>
      <c r="S2367">
        <f t="shared" si="72"/>
        <v>25.130000000000003</v>
      </c>
      <c r="T2367">
        <v>23.12</v>
      </c>
      <c r="U2367">
        <v>24.85</v>
      </c>
      <c r="V2367">
        <f t="shared" si="73"/>
        <v>21.04</v>
      </c>
      <c r="W2367">
        <v>17.23</v>
      </c>
    </row>
    <row r="2368" spans="7:23" x14ac:dyDescent="0.3">
      <c r="G2368" s="19">
        <v>25987</v>
      </c>
      <c r="H2368">
        <v>0</v>
      </c>
      <c r="I2368">
        <v>0</v>
      </c>
      <c r="Q2368" s="19">
        <v>31587</v>
      </c>
      <c r="R2368">
        <v>28</v>
      </c>
      <c r="S2368">
        <f t="shared" si="72"/>
        <v>25.009999999999998</v>
      </c>
      <c r="T2368">
        <v>22.02</v>
      </c>
      <c r="U2368">
        <v>25.64</v>
      </c>
      <c r="V2368">
        <f t="shared" si="73"/>
        <v>21.024999999999999</v>
      </c>
      <c r="W2368">
        <v>16.41</v>
      </c>
    </row>
    <row r="2369" spans="7:23" x14ac:dyDescent="0.3">
      <c r="G2369" s="19">
        <v>25988</v>
      </c>
      <c r="H2369">
        <v>0</v>
      </c>
      <c r="I2369">
        <v>0</v>
      </c>
      <c r="Q2369" s="19">
        <v>31588</v>
      </c>
      <c r="R2369">
        <v>29.72</v>
      </c>
      <c r="S2369">
        <f t="shared" si="72"/>
        <v>26.145</v>
      </c>
      <c r="T2369">
        <v>22.57</v>
      </c>
      <c r="U2369">
        <v>27.21</v>
      </c>
      <c r="V2369">
        <f t="shared" si="73"/>
        <v>22.015000000000001</v>
      </c>
      <c r="W2369">
        <v>16.82</v>
      </c>
    </row>
    <row r="2370" spans="7:23" x14ac:dyDescent="0.3">
      <c r="G2370" s="19">
        <v>25989</v>
      </c>
      <c r="H2370">
        <v>0</v>
      </c>
      <c r="I2370">
        <v>0</v>
      </c>
      <c r="Q2370" s="19">
        <v>31589</v>
      </c>
      <c r="R2370">
        <v>29.61</v>
      </c>
      <c r="S2370">
        <f t="shared" si="72"/>
        <v>24.71</v>
      </c>
      <c r="T2370">
        <v>19.809999999999999</v>
      </c>
      <c r="U2370">
        <v>27.12</v>
      </c>
      <c r="V2370">
        <f t="shared" si="73"/>
        <v>20.94</v>
      </c>
      <c r="W2370">
        <v>14.76</v>
      </c>
    </row>
    <row r="2371" spans="7:23" x14ac:dyDescent="0.3">
      <c r="G2371" s="19">
        <v>25990</v>
      </c>
      <c r="H2371">
        <v>0</v>
      </c>
      <c r="I2371">
        <v>0</v>
      </c>
      <c r="Q2371" s="19">
        <v>31590</v>
      </c>
      <c r="R2371">
        <v>29.94</v>
      </c>
      <c r="S2371">
        <f t="shared" ref="S2371:S2434" si="74">(R2371+T2371)/2</f>
        <v>25.98</v>
      </c>
      <c r="T2371">
        <v>22.02</v>
      </c>
      <c r="U2371">
        <v>27.41</v>
      </c>
      <c r="V2371">
        <f t="shared" ref="V2371:V2434" si="75">(U2371+W2371)/2</f>
        <v>21.91</v>
      </c>
      <c r="W2371">
        <v>16.41</v>
      </c>
    </row>
    <row r="2372" spans="7:23" x14ac:dyDescent="0.3">
      <c r="G2372" s="19">
        <v>25991</v>
      </c>
      <c r="H2372">
        <v>0</v>
      </c>
      <c r="I2372">
        <v>0</v>
      </c>
      <c r="Q2372" s="19">
        <v>31591</v>
      </c>
      <c r="R2372">
        <v>30.91</v>
      </c>
      <c r="S2372">
        <f t="shared" si="74"/>
        <v>28.445</v>
      </c>
      <c r="T2372">
        <v>25.98</v>
      </c>
      <c r="U2372">
        <v>28.3</v>
      </c>
      <c r="V2372">
        <f t="shared" si="75"/>
        <v>23.83</v>
      </c>
      <c r="W2372">
        <v>19.36</v>
      </c>
    </row>
    <row r="2373" spans="7:23" x14ac:dyDescent="0.3">
      <c r="G2373" s="19">
        <v>25992</v>
      </c>
      <c r="H2373">
        <v>0</v>
      </c>
      <c r="I2373">
        <v>0</v>
      </c>
      <c r="Q2373" s="19">
        <v>31592</v>
      </c>
      <c r="R2373">
        <v>30.15</v>
      </c>
      <c r="S2373">
        <f t="shared" si="74"/>
        <v>27.515000000000001</v>
      </c>
      <c r="T2373">
        <v>24.88</v>
      </c>
      <c r="U2373">
        <v>27.61</v>
      </c>
      <c r="V2373">
        <f t="shared" si="75"/>
        <v>23.074999999999999</v>
      </c>
      <c r="W2373">
        <v>18.54</v>
      </c>
    </row>
    <row r="2374" spans="7:23" x14ac:dyDescent="0.3">
      <c r="G2374" s="19">
        <v>25993</v>
      </c>
      <c r="H2374">
        <v>0</v>
      </c>
      <c r="I2374">
        <v>0</v>
      </c>
      <c r="Q2374" s="19">
        <v>31593</v>
      </c>
      <c r="R2374">
        <v>30.03</v>
      </c>
      <c r="S2374">
        <f t="shared" si="74"/>
        <v>27.34</v>
      </c>
      <c r="T2374">
        <v>24.65</v>
      </c>
      <c r="U2374">
        <v>27.62</v>
      </c>
      <c r="V2374">
        <f t="shared" si="75"/>
        <v>23.41</v>
      </c>
      <c r="W2374">
        <v>19.2</v>
      </c>
    </row>
    <row r="2375" spans="7:23" x14ac:dyDescent="0.3">
      <c r="G2375" s="19">
        <v>25994</v>
      </c>
      <c r="H2375">
        <v>0</v>
      </c>
      <c r="I2375">
        <v>0</v>
      </c>
      <c r="Q2375" s="19">
        <v>31594</v>
      </c>
      <c r="R2375">
        <v>29.81</v>
      </c>
      <c r="S2375">
        <f t="shared" si="74"/>
        <v>25.814999999999998</v>
      </c>
      <c r="T2375">
        <v>21.82</v>
      </c>
      <c r="U2375">
        <v>27.42</v>
      </c>
      <c r="V2375">
        <f t="shared" si="75"/>
        <v>22.204999999999998</v>
      </c>
      <c r="W2375">
        <v>16.989999999999998</v>
      </c>
    </row>
    <row r="2376" spans="7:23" x14ac:dyDescent="0.3">
      <c r="G2376" s="19">
        <v>25995</v>
      </c>
      <c r="H2376">
        <v>0</v>
      </c>
      <c r="I2376">
        <v>0</v>
      </c>
      <c r="Q2376" s="19">
        <v>31595</v>
      </c>
      <c r="R2376">
        <v>32.619999999999997</v>
      </c>
      <c r="S2376">
        <f t="shared" si="74"/>
        <v>26.945</v>
      </c>
      <c r="T2376">
        <v>21.27</v>
      </c>
      <c r="U2376">
        <v>30</v>
      </c>
      <c r="V2376">
        <f t="shared" si="75"/>
        <v>23.28</v>
      </c>
      <c r="W2376">
        <v>16.559999999999999</v>
      </c>
    </row>
    <row r="2377" spans="7:23" x14ac:dyDescent="0.3">
      <c r="G2377" s="19">
        <v>25996</v>
      </c>
      <c r="H2377">
        <v>0</v>
      </c>
      <c r="I2377">
        <v>0</v>
      </c>
      <c r="Q2377" s="19">
        <v>31596</v>
      </c>
      <c r="R2377">
        <v>30.89</v>
      </c>
      <c r="S2377">
        <f t="shared" si="74"/>
        <v>27.005000000000003</v>
      </c>
      <c r="T2377">
        <v>23.12</v>
      </c>
      <c r="U2377">
        <v>28.41</v>
      </c>
      <c r="V2377">
        <f t="shared" si="75"/>
        <v>23.21</v>
      </c>
      <c r="W2377">
        <v>18.010000000000002</v>
      </c>
    </row>
    <row r="2378" spans="7:23" x14ac:dyDescent="0.3">
      <c r="G2378" s="19">
        <v>25997</v>
      </c>
      <c r="H2378">
        <v>0</v>
      </c>
      <c r="I2378">
        <v>0</v>
      </c>
      <c r="Q2378" s="19">
        <v>31597</v>
      </c>
      <c r="R2378">
        <v>31.97</v>
      </c>
      <c r="S2378">
        <f t="shared" si="74"/>
        <v>28.31</v>
      </c>
      <c r="T2378">
        <v>24.65</v>
      </c>
      <c r="U2378">
        <v>29.41</v>
      </c>
      <c r="V2378">
        <f t="shared" si="75"/>
        <v>24.305</v>
      </c>
      <c r="W2378">
        <v>19.2</v>
      </c>
    </row>
    <row r="2379" spans="7:23" x14ac:dyDescent="0.3">
      <c r="G2379" s="19">
        <v>25998</v>
      </c>
      <c r="H2379">
        <v>0</v>
      </c>
      <c r="I2379">
        <v>0</v>
      </c>
      <c r="Q2379" s="19">
        <v>31598</v>
      </c>
      <c r="R2379">
        <v>30.68</v>
      </c>
      <c r="S2379">
        <f t="shared" si="74"/>
        <v>27.34</v>
      </c>
      <c r="T2379">
        <v>24</v>
      </c>
      <c r="U2379">
        <v>28.21</v>
      </c>
      <c r="V2379">
        <f t="shared" si="75"/>
        <v>23.450000000000003</v>
      </c>
      <c r="W2379">
        <v>18.690000000000001</v>
      </c>
    </row>
    <row r="2380" spans="7:23" x14ac:dyDescent="0.3">
      <c r="G2380" s="19">
        <v>25999</v>
      </c>
      <c r="H2380">
        <v>0</v>
      </c>
      <c r="I2380">
        <v>0</v>
      </c>
      <c r="Q2380" s="19">
        <v>31599</v>
      </c>
      <c r="R2380">
        <v>30.03</v>
      </c>
      <c r="S2380">
        <f t="shared" si="74"/>
        <v>25.87</v>
      </c>
      <c r="T2380">
        <v>21.71</v>
      </c>
      <c r="U2380">
        <v>27.62</v>
      </c>
      <c r="V2380">
        <f t="shared" si="75"/>
        <v>22.259999999999998</v>
      </c>
      <c r="W2380">
        <v>16.899999999999999</v>
      </c>
    </row>
    <row r="2381" spans="7:23" x14ac:dyDescent="0.3">
      <c r="G2381" s="19">
        <v>26000</v>
      </c>
      <c r="H2381">
        <v>0</v>
      </c>
      <c r="I2381">
        <v>0</v>
      </c>
      <c r="Q2381" s="19">
        <v>31600</v>
      </c>
      <c r="R2381">
        <v>30.46</v>
      </c>
      <c r="S2381">
        <f t="shared" si="74"/>
        <v>25.484999999999999</v>
      </c>
      <c r="T2381">
        <v>20.51</v>
      </c>
      <c r="U2381">
        <v>28.01</v>
      </c>
      <c r="V2381">
        <f t="shared" si="75"/>
        <v>21.990000000000002</v>
      </c>
      <c r="W2381">
        <v>15.97</v>
      </c>
    </row>
    <row r="2382" spans="7:23" x14ac:dyDescent="0.3">
      <c r="G2382" s="19">
        <v>26001</v>
      </c>
      <c r="H2382">
        <v>0</v>
      </c>
      <c r="I2382">
        <v>0</v>
      </c>
      <c r="Q2382" s="19">
        <v>31601</v>
      </c>
      <c r="R2382">
        <v>30.24</v>
      </c>
      <c r="S2382">
        <f t="shared" si="74"/>
        <v>25.479999999999997</v>
      </c>
      <c r="T2382">
        <v>20.72</v>
      </c>
      <c r="U2382">
        <v>27.82</v>
      </c>
      <c r="V2382">
        <f t="shared" si="75"/>
        <v>21.98</v>
      </c>
      <c r="W2382">
        <v>16.14</v>
      </c>
    </row>
    <row r="2383" spans="7:23" x14ac:dyDescent="0.3">
      <c r="G2383" s="19">
        <v>26002</v>
      </c>
      <c r="H2383">
        <v>0</v>
      </c>
      <c r="I2383">
        <v>0</v>
      </c>
      <c r="Q2383" s="19">
        <v>31602</v>
      </c>
      <c r="R2383">
        <v>31</v>
      </c>
      <c r="S2383">
        <f t="shared" si="74"/>
        <v>25.7</v>
      </c>
      <c r="T2383">
        <v>20.399999999999999</v>
      </c>
      <c r="U2383">
        <v>28.51</v>
      </c>
      <c r="V2383">
        <f t="shared" si="75"/>
        <v>22.195</v>
      </c>
      <c r="W2383">
        <v>15.88</v>
      </c>
    </row>
    <row r="2384" spans="7:23" x14ac:dyDescent="0.3">
      <c r="G2384" s="19">
        <v>26003</v>
      </c>
      <c r="H2384">
        <v>0</v>
      </c>
      <c r="I2384">
        <v>0</v>
      </c>
      <c r="Q2384" s="19">
        <v>31603</v>
      </c>
      <c r="R2384">
        <v>31.11</v>
      </c>
      <c r="S2384">
        <f t="shared" si="74"/>
        <v>25.369999999999997</v>
      </c>
      <c r="T2384">
        <v>19.63</v>
      </c>
      <c r="U2384">
        <v>28.61</v>
      </c>
      <c r="V2384">
        <f t="shared" si="75"/>
        <v>21.95</v>
      </c>
      <c r="W2384">
        <v>15.29</v>
      </c>
    </row>
    <row r="2385" spans="7:23" x14ac:dyDescent="0.3">
      <c r="G2385" s="19">
        <v>26004</v>
      </c>
      <c r="H2385">
        <v>0</v>
      </c>
      <c r="I2385">
        <v>0</v>
      </c>
      <c r="Q2385" s="19">
        <v>31604</v>
      </c>
      <c r="R2385">
        <v>30.68</v>
      </c>
      <c r="S2385">
        <f t="shared" si="74"/>
        <v>25.7</v>
      </c>
      <c r="T2385">
        <v>20.72</v>
      </c>
      <c r="U2385">
        <v>28.21</v>
      </c>
      <c r="V2385">
        <f t="shared" si="75"/>
        <v>22.175000000000001</v>
      </c>
      <c r="W2385">
        <v>16.14</v>
      </c>
    </row>
    <row r="2386" spans="7:23" x14ac:dyDescent="0.3">
      <c r="G2386" s="19">
        <v>26005</v>
      </c>
      <c r="H2386">
        <v>0</v>
      </c>
      <c r="I2386">
        <v>0</v>
      </c>
      <c r="Q2386" s="19">
        <v>31605</v>
      </c>
      <c r="R2386">
        <v>30.24</v>
      </c>
      <c r="S2386">
        <f t="shared" si="74"/>
        <v>27.664999999999999</v>
      </c>
      <c r="T2386">
        <v>25.09</v>
      </c>
      <c r="U2386">
        <v>27.82</v>
      </c>
      <c r="V2386">
        <f t="shared" si="75"/>
        <v>23.68</v>
      </c>
      <c r="W2386">
        <v>19.54</v>
      </c>
    </row>
    <row r="2387" spans="7:23" x14ac:dyDescent="0.3">
      <c r="G2387" s="19">
        <v>26006</v>
      </c>
      <c r="H2387">
        <v>0</v>
      </c>
      <c r="I2387">
        <v>0</v>
      </c>
      <c r="Q2387" s="19">
        <v>31606</v>
      </c>
      <c r="R2387">
        <v>31.11</v>
      </c>
      <c r="S2387">
        <f t="shared" si="74"/>
        <v>27.77</v>
      </c>
      <c r="T2387">
        <v>24.43</v>
      </c>
      <c r="U2387">
        <v>28.61</v>
      </c>
      <c r="V2387">
        <f t="shared" si="75"/>
        <v>23.82</v>
      </c>
      <c r="W2387">
        <v>19.03</v>
      </c>
    </row>
    <row r="2388" spans="7:23" x14ac:dyDescent="0.3">
      <c r="G2388" s="19">
        <v>26007</v>
      </c>
      <c r="H2388">
        <v>0</v>
      </c>
      <c r="I2388">
        <v>0</v>
      </c>
      <c r="Q2388" s="19">
        <v>31607</v>
      </c>
      <c r="R2388">
        <v>31.54</v>
      </c>
      <c r="S2388">
        <f t="shared" si="74"/>
        <v>28.86</v>
      </c>
      <c r="T2388">
        <v>26.18</v>
      </c>
      <c r="U2388">
        <v>29.01</v>
      </c>
      <c r="V2388">
        <f t="shared" si="75"/>
        <v>24.700000000000003</v>
      </c>
      <c r="W2388">
        <v>20.39</v>
      </c>
    </row>
    <row r="2389" spans="7:23" x14ac:dyDescent="0.3">
      <c r="G2389" s="19">
        <v>26008</v>
      </c>
      <c r="H2389">
        <v>0</v>
      </c>
      <c r="I2389">
        <v>0</v>
      </c>
      <c r="Q2389" s="19">
        <v>31608</v>
      </c>
      <c r="R2389">
        <v>31.32</v>
      </c>
      <c r="S2389">
        <f t="shared" si="74"/>
        <v>28.42</v>
      </c>
      <c r="T2389">
        <v>25.52</v>
      </c>
      <c r="U2389">
        <v>28.81</v>
      </c>
      <c r="V2389">
        <f t="shared" si="75"/>
        <v>24.344999999999999</v>
      </c>
      <c r="W2389">
        <v>19.88</v>
      </c>
    </row>
    <row r="2390" spans="7:23" x14ac:dyDescent="0.3">
      <c r="G2390" s="19">
        <v>26009</v>
      </c>
      <c r="H2390">
        <v>0</v>
      </c>
      <c r="I2390">
        <v>0</v>
      </c>
      <c r="Q2390" s="19">
        <v>31609</v>
      </c>
      <c r="R2390">
        <v>32.19</v>
      </c>
      <c r="S2390">
        <f t="shared" si="74"/>
        <v>27.655000000000001</v>
      </c>
      <c r="T2390">
        <v>23.12</v>
      </c>
      <c r="U2390">
        <v>29.6</v>
      </c>
      <c r="V2390">
        <f t="shared" si="75"/>
        <v>23.805</v>
      </c>
      <c r="W2390">
        <v>18.010000000000002</v>
      </c>
    </row>
    <row r="2391" spans="7:23" x14ac:dyDescent="0.3">
      <c r="G2391" s="19">
        <v>26010</v>
      </c>
      <c r="H2391">
        <v>0</v>
      </c>
      <c r="I2391">
        <v>0</v>
      </c>
      <c r="Q2391" s="19">
        <v>31610</v>
      </c>
      <c r="R2391">
        <v>33.49</v>
      </c>
      <c r="S2391">
        <f t="shared" si="74"/>
        <v>28.305</v>
      </c>
      <c r="T2391">
        <v>23.12</v>
      </c>
      <c r="U2391">
        <v>30.8</v>
      </c>
      <c r="V2391">
        <f t="shared" si="75"/>
        <v>24.405000000000001</v>
      </c>
      <c r="W2391">
        <v>18.010000000000002</v>
      </c>
    </row>
    <row r="2392" spans="7:23" x14ac:dyDescent="0.3">
      <c r="G2392" s="19">
        <v>26011</v>
      </c>
      <c r="H2392">
        <v>0</v>
      </c>
      <c r="I2392">
        <v>0</v>
      </c>
      <c r="Q2392" s="19">
        <v>31611</v>
      </c>
      <c r="R2392">
        <v>34.57</v>
      </c>
      <c r="S2392">
        <f t="shared" si="74"/>
        <v>30.265000000000001</v>
      </c>
      <c r="T2392">
        <v>25.96</v>
      </c>
      <c r="U2392">
        <v>31.79</v>
      </c>
      <c r="V2392">
        <f t="shared" si="75"/>
        <v>26.004999999999999</v>
      </c>
      <c r="W2392">
        <v>20.22</v>
      </c>
    </row>
    <row r="2393" spans="7:23" x14ac:dyDescent="0.3">
      <c r="G2393" s="19">
        <v>26012</v>
      </c>
      <c r="H2393">
        <v>0</v>
      </c>
      <c r="I2393">
        <v>0</v>
      </c>
      <c r="Q2393" s="19">
        <v>31612</v>
      </c>
      <c r="R2393">
        <v>29.16</v>
      </c>
      <c r="S2393">
        <f t="shared" si="74"/>
        <v>27.125</v>
      </c>
      <c r="T2393">
        <v>25.09</v>
      </c>
      <c r="U2393">
        <v>26.82</v>
      </c>
      <c r="V2393">
        <f t="shared" si="75"/>
        <v>23.18</v>
      </c>
      <c r="W2393">
        <v>19.54</v>
      </c>
    </row>
    <row r="2394" spans="7:23" x14ac:dyDescent="0.3">
      <c r="G2394" s="19">
        <v>26013</v>
      </c>
      <c r="H2394">
        <v>0</v>
      </c>
      <c r="I2394">
        <v>0</v>
      </c>
      <c r="Q2394" s="19">
        <v>31613</v>
      </c>
      <c r="R2394">
        <v>28.08</v>
      </c>
      <c r="S2394">
        <f t="shared" si="74"/>
        <v>25.82</v>
      </c>
      <c r="T2394">
        <v>23.56</v>
      </c>
      <c r="U2394">
        <v>25.83</v>
      </c>
      <c r="V2394">
        <f t="shared" si="75"/>
        <v>22.09</v>
      </c>
      <c r="W2394">
        <v>18.350000000000001</v>
      </c>
    </row>
    <row r="2395" spans="7:23" x14ac:dyDescent="0.3">
      <c r="G2395" s="19">
        <v>26014</v>
      </c>
      <c r="H2395">
        <v>0</v>
      </c>
      <c r="I2395">
        <v>0</v>
      </c>
      <c r="Q2395" s="19">
        <v>31614</v>
      </c>
      <c r="R2395">
        <v>27.87</v>
      </c>
      <c r="S2395">
        <f t="shared" si="74"/>
        <v>25.495000000000001</v>
      </c>
      <c r="T2395">
        <v>23.12</v>
      </c>
      <c r="U2395">
        <v>25.63</v>
      </c>
      <c r="V2395">
        <f t="shared" si="75"/>
        <v>21.82</v>
      </c>
      <c r="W2395">
        <v>18.010000000000002</v>
      </c>
    </row>
    <row r="2396" spans="7:23" x14ac:dyDescent="0.3">
      <c r="G2396" s="19">
        <v>26015</v>
      </c>
      <c r="H2396">
        <v>0</v>
      </c>
      <c r="I2396">
        <v>0</v>
      </c>
      <c r="Q2396" s="19">
        <v>31615</v>
      </c>
      <c r="R2396">
        <v>29.7</v>
      </c>
      <c r="S2396">
        <f t="shared" si="74"/>
        <v>26.63</v>
      </c>
      <c r="T2396">
        <v>23.56</v>
      </c>
      <c r="U2396">
        <v>27.32</v>
      </c>
      <c r="V2396">
        <f t="shared" si="75"/>
        <v>22.835000000000001</v>
      </c>
      <c r="W2396">
        <v>18.350000000000001</v>
      </c>
    </row>
    <row r="2397" spans="7:23" x14ac:dyDescent="0.3">
      <c r="G2397" s="19">
        <v>26016</v>
      </c>
      <c r="H2397">
        <v>0</v>
      </c>
      <c r="I2397">
        <v>0</v>
      </c>
      <c r="Q2397" s="19">
        <v>31616</v>
      </c>
      <c r="R2397">
        <v>30.24</v>
      </c>
      <c r="S2397">
        <f t="shared" si="74"/>
        <v>27.774999999999999</v>
      </c>
      <c r="T2397">
        <v>25.31</v>
      </c>
      <c r="U2397">
        <v>27.82</v>
      </c>
      <c r="V2397">
        <f t="shared" si="75"/>
        <v>23.765000000000001</v>
      </c>
      <c r="W2397">
        <v>19.71</v>
      </c>
    </row>
    <row r="2398" spans="7:23" x14ac:dyDescent="0.3">
      <c r="G2398" s="19">
        <v>26017</v>
      </c>
      <c r="H2398">
        <v>0</v>
      </c>
      <c r="I2398">
        <v>0</v>
      </c>
      <c r="Q2398" s="19">
        <v>31617</v>
      </c>
      <c r="R2398">
        <v>33.49</v>
      </c>
      <c r="S2398">
        <f t="shared" si="74"/>
        <v>30.105</v>
      </c>
      <c r="T2398">
        <v>26.72</v>
      </c>
      <c r="U2398">
        <v>30.8</v>
      </c>
      <c r="V2398">
        <f t="shared" si="75"/>
        <v>25.805</v>
      </c>
      <c r="W2398">
        <v>20.81</v>
      </c>
    </row>
    <row r="2399" spans="7:23" x14ac:dyDescent="0.3">
      <c r="G2399" s="19">
        <v>26018</v>
      </c>
      <c r="H2399">
        <v>0</v>
      </c>
      <c r="I2399">
        <v>0</v>
      </c>
      <c r="Q2399" s="19">
        <v>31618</v>
      </c>
      <c r="R2399">
        <v>32.619999999999997</v>
      </c>
      <c r="S2399">
        <f t="shared" si="74"/>
        <v>29.614999999999998</v>
      </c>
      <c r="T2399">
        <v>26.61</v>
      </c>
      <c r="U2399">
        <v>30</v>
      </c>
      <c r="V2399">
        <f t="shared" si="75"/>
        <v>25.365000000000002</v>
      </c>
      <c r="W2399">
        <v>20.73</v>
      </c>
    </row>
    <row r="2400" spans="7:23" x14ac:dyDescent="0.3">
      <c r="G2400" s="19">
        <v>26019</v>
      </c>
      <c r="H2400">
        <v>0</v>
      </c>
      <c r="I2400">
        <v>0</v>
      </c>
      <c r="Q2400" s="19">
        <v>31619</v>
      </c>
      <c r="R2400">
        <v>31.86</v>
      </c>
      <c r="S2400">
        <f t="shared" si="74"/>
        <v>29.02</v>
      </c>
      <c r="T2400">
        <v>26.18</v>
      </c>
      <c r="U2400">
        <v>29.31</v>
      </c>
      <c r="V2400">
        <f t="shared" si="75"/>
        <v>24.85</v>
      </c>
      <c r="W2400">
        <v>20.39</v>
      </c>
    </row>
    <row r="2401" spans="7:23" x14ac:dyDescent="0.3">
      <c r="G2401" s="19">
        <v>26020</v>
      </c>
      <c r="H2401">
        <v>0</v>
      </c>
      <c r="I2401">
        <v>0</v>
      </c>
      <c r="Q2401" s="19">
        <v>31620</v>
      </c>
      <c r="R2401">
        <v>31.11</v>
      </c>
      <c r="S2401">
        <f t="shared" si="74"/>
        <v>27.555</v>
      </c>
      <c r="T2401">
        <v>24</v>
      </c>
      <c r="U2401">
        <v>28.61</v>
      </c>
      <c r="V2401">
        <f t="shared" si="75"/>
        <v>23.65</v>
      </c>
      <c r="W2401">
        <v>18.690000000000001</v>
      </c>
    </row>
    <row r="2402" spans="7:23" x14ac:dyDescent="0.3">
      <c r="G2402" s="19">
        <v>26021</v>
      </c>
      <c r="H2402">
        <v>0</v>
      </c>
      <c r="I2402">
        <v>0</v>
      </c>
      <c r="Q2402" s="19">
        <v>31621</v>
      </c>
      <c r="R2402">
        <v>31.76</v>
      </c>
      <c r="S2402">
        <f t="shared" si="74"/>
        <v>26.240000000000002</v>
      </c>
      <c r="T2402">
        <v>20.72</v>
      </c>
      <c r="U2402">
        <v>29.21</v>
      </c>
      <c r="V2402">
        <f t="shared" si="75"/>
        <v>22.675000000000001</v>
      </c>
      <c r="W2402">
        <v>16.14</v>
      </c>
    </row>
    <row r="2403" spans="7:23" x14ac:dyDescent="0.3">
      <c r="G2403" s="19">
        <v>26022</v>
      </c>
      <c r="H2403">
        <v>0</v>
      </c>
      <c r="I2403">
        <v>0</v>
      </c>
      <c r="Q2403" s="19">
        <v>31622</v>
      </c>
      <c r="R2403">
        <v>30.89</v>
      </c>
      <c r="S2403">
        <f t="shared" si="74"/>
        <v>26.134999999999998</v>
      </c>
      <c r="T2403">
        <v>21.38</v>
      </c>
      <c r="U2403">
        <v>28.41</v>
      </c>
      <c r="V2403">
        <f t="shared" si="75"/>
        <v>22.53</v>
      </c>
      <c r="W2403">
        <v>16.649999999999999</v>
      </c>
    </row>
    <row r="2404" spans="7:23" x14ac:dyDescent="0.3">
      <c r="G2404" s="19">
        <v>26023</v>
      </c>
      <c r="H2404">
        <v>0</v>
      </c>
      <c r="I2404">
        <v>0</v>
      </c>
      <c r="Q2404" s="19">
        <v>31623</v>
      </c>
      <c r="R2404">
        <v>31</v>
      </c>
      <c r="S2404">
        <f t="shared" si="74"/>
        <v>27.5</v>
      </c>
      <c r="T2404">
        <v>24</v>
      </c>
      <c r="U2404">
        <v>28.51</v>
      </c>
      <c r="V2404">
        <f t="shared" si="75"/>
        <v>23.6</v>
      </c>
      <c r="W2404">
        <v>18.690000000000001</v>
      </c>
    </row>
    <row r="2405" spans="7:23" x14ac:dyDescent="0.3">
      <c r="G2405" s="19">
        <v>26024</v>
      </c>
      <c r="H2405">
        <v>0</v>
      </c>
      <c r="I2405">
        <v>0</v>
      </c>
      <c r="Q2405" s="19">
        <v>31624</v>
      </c>
      <c r="R2405">
        <v>30.99</v>
      </c>
      <c r="S2405">
        <f t="shared" si="74"/>
        <v>27.89</v>
      </c>
      <c r="T2405">
        <v>24.79</v>
      </c>
      <c r="U2405">
        <v>28.64</v>
      </c>
      <c r="V2405">
        <f t="shared" si="75"/>
        <v>24.12</v>
      </c>
      <c r="W2405">
        <v>19.600000000000001</v>
      </c>
    </row>
    <row r="2406" spans="7:23" x14ac:dyDescent="0.3">
      <c r="G2406" s="19">
        <v>26025</v>
      </c>
      <c r="H2406">
        <v>0</v>
      </c>
      <c r="I2406">
        <v>0</v>
      </c>
      <c r="Q2406" s="19">
        <v>31625</v>
      </c>
      <c r="R2406">
        <v>32.08</v>
      </c>
      <c r="S2406">
        <f t="shared" si="74"/>
        <v>28.655000000000001</v>
      </c>
      <c r="T2406">
        <v>25.23</v>
      </c>
      <c r="U2406">
        <v>29.64</v>
      </c>
      <c r="V2406">
        <f t="shared" si="75"/>
        <v>24.79</v>
      </c>
      <c r="W2406">
        <v>19.940000000000001</v>
      </c>
    </row>
    <row r="2407" spans="7:23" x14ac:dyDescent="0.3">
      <c r="G2407" s="19">
        <v>26026</v>
      </c>
      <c r="H2407">
        <v>0</v>
      </c>
      <c r="I2407">
        <v>0</v>
      </c>
      <c r="Q2407" s="19">
        <v>31626</v>
      </c>
      <c r="R2407">
        <v>32.619999999999997</v>
      </c>
      <c r="S2407">
        <f t="shared" si="74"/>
        <v>29.464999999999996</v>
      </c>
      <c r="T2407">
        <v>26.31</v>
      </c>
      <c r="U2407">
        <v>30.14</v>
      </c>
      <c r="V2407">
        <f t="shared" si="75"/>
        <v>25.47</v>
      </c>
      <c r="W2407">
        <v>20.8</v>
      </c>
    </row>
    <row r="2408" spans="7:23" x14ac:dyDescent="0.3">
      <c r="G2408" s="19">
        <v>26027</v>
      </c>
      <c r="H2408">
        <v>0</v>
      </c>
      <c r="I2408">
        <v>0</v>
      </c>
      <c r="Q2408" s="19">
        <v>31627</v>
      </c>
      <c r="R2408">
        <v>33.159999999999997</v>
      </c>
      <c r="S2408">
        <f t="shared" si="74"/>
        <v>29.954999999999998</v>
      </c>
      <c r="T2408">
        <v>26.75</v>
      </c>
      <c r="U2408">
        <v>30.64</v>
      </c>
      <c r="V2408">
        <f t="shared" si="75"/>
        <v>25.89</v>
      </c>
      <c r="W2408">
        <v>21.14</v>
      </c>
    </row>
    <row r="2409" spans="7:23" x14ac:dyDescent="0.3">
      <c r="G2409" s="19">
        <v>26028</v>
      </c>
      <c r="H2409">
        <v>0</v>
      </c>
      <c r="I2409">
        <v>0</v>
      </c>
      <c r="Q2409" s="19">
        <v>31628</v>
      </c>
      <c r="R2409">
        <v>34.68</v>
      </c>
      <c r="S2409">
        <f t="shared" si="74"/>
        <v>31.254999999999999</v>
      </c>
      <c r="T2409">
        <v>27.83</v>
      </c>
      <c r="U2409">
        <v>32.049999999999997</v>
      </c>
      <c r="V2409">
        <f t="shared" si="75"/>
        <v>27.024999999999999</v>
      </c>
      <c r="W2409">
        <v>22</v>
      </c>
    </row>
    <row r="2410" spans="7:23" x14ac:dyDescent="0.3">
      <c r="G2410" s="19">
        <v>26029</v>
      </c>
      <c r="H2410">
        <v>0</v>
      </c>
      <c r="I2410">
        <v>0</v>
      </c>
      <c r="Q2410" s="19">
        <v>31629</v>
      </c>
      <c r="R2410">
        <v>31.64</v>
      </c>
      <c r="S2410">
        <f t="shared" si="74"/>
        <v>29.41</v>
      </c>
      <c r="T2410">
        <v>27.18</v>
      </c>
      <c r="U2410">
        <v>29.24</v>
      </c>
      <c r="V2410">
        <f t="shared" si="75"/>
        <v>25.364999999999998</v>
      </c>
      <c r="W2410">
        <v>21.49</v>
      </c>
    </row>
    <row r="2411" spans="7:23" x14ac:dyDescent="0.3">
      <c r="G2411" s="19">
        <v>26030</v>
      </c>
      <c r="H2411">
        <v>0</v>
      </c>
      <c r="I2411">
        <v>0</v>
      </c>
      <c r="Q2411" s="19">
        <v>31630</v>
      </c>
      <c r="R2411">
        <v>31.43</v>
      </c>
      <c r="S2411">
        <f t="shared" si="74"/>
        <v>27.509999999999998</v>
      </c>
      <c r="T2411">
        <v>23.59</v>
      </c>
      <c r="U2411">
        <v>29.04</v>
      </c>
      <c r="V2411">
        <f t="shared" si="75"/>
        <v>23.844999999999999</v>
      </c>
      <c r="W2411">
        <v>18.649999999999999</v>
      </c>
    </row>
    <row r="2412" spans="7:23" x14ac:dyDescent="0.3">
      <c r="G2412" s="19">
        <v>26031</v>
      </c>
      <c r="H2412">
        <v>0</v>
      </c>
      <c r="I2412">
        <v>0</v>
      </c>
      <c r="Q2412" s="19">
        <v>31631</v>
      </c>
      <c r="R2412">
        <v>31.86</v>
      </c>
      <c r="S2412">
        <f t="shared" si="74"/>
        <v>27.674999999999997</v>
      </c>
      <c r="T2412">
        <v>23.49</v>
      </c>
      <c r="U2412">
        <v>29.44</v>
      </c>
      <c r="V2412">
        <f t="shared" si="75"/>
        <v>24.005000000000003</v>
      </c>
      <c r="W2412">
        <v>18.57</v>
      </c>
    </row>
    <row r="2413" spans="7:23" x14ac:dyDescent="0.3">
      <c r="G2413" s="19">
        <v>26032</v>
      </c>
      <c r="H2413">
        <v>0</v>
      </c>
      <c r="I2413">
        <v>0</v>
      </c>
      <c r="Q2413" s="19">
        <v>31632</v>
      </c>
      <c r="R2413">
        <v>35.44</v>
      </c>
      <c r="S2413">
        <f t="shared" si="74"/>
        <v>29.134999999999998</v>
      </c>
      <c r="T2413">
        <v>22.83</v>
      </c>
      <c r="U2413">
        <v>32.75</v>
      </c>
      <c r="V2413">
        <f t="shared" si="75"/>
        <v>25.4</v>
      </c>
      <c r="W2413">
        <v>18.05</v>
      </c>
    </row>
    <row r="2414" spans="7:23" x14ac:dyDescent="0.3">
      <c r="G2414" s="19">
        <v>26033</v>
      </c>
      <c r="H2414">
        <v>0</v>
      </c>
      <c r="I2414">
        <v>0</v>
      </c>
      <c r="Q2414" s="19">
        <v>31633</v>
      </c>
      <c r="R2414">
        <v>35.11</v>
      </c>
      <c r="S2414">
        <f t="shared" si="74"/>
        <v>30.82</v>
      </c>
      <c r="T2414">
        <v>26.53</v>
      </c>
      <c r="U2414">
        <v>32.450000000000003</v>
      </c>
      <c r="V2414">
        <f t="shared" si="75"/>
        <v>26.71</v>
      </c>
      <c r="W2414">
        <v>20.97</v>
      </c>
    </row>
    <row r="2415" spans="7:23" x14ac:dyDescent="0.3">
      <c r="G2415" s="19">
        <v>26034</v>
      </c>
      <c r="H2415">
        <v>0</v>
      </c>
      <c r="I2415">
        <v>0</v>
      </c>
      <c r="Q2415" s="19">
        <v>31634</v>
      </c>
      <c r="R2415">
        <v>33.380000000000003</v>
      </c>
      <c r="S2415">
        <f t="shared" si="74"/>
        <v>30.880000000000003</v>
      </c>
      <c r="T2415">
        <v>28.38</v>
      </c>
      <c r="U2415">
        <v>30.84</v>
      </c>
      <c r="V2415">
        <f t="shared" si="75"/>
        <v>26.634999999999998</v>
      </c>
      <c r="W2415">
        <v>22.43</v>
      </c>
    </row>
    <row r="2416" spans="7:23" x14ac:dyDescent="0.3">
      <c r="G2416" s="19">
        <v>26035</v>
      </c>
      <c r="H2416">
        <v>0</v>
      </c>
      <c r="I2416">
        <v>0</v>
      </c>
      <c r="Q2416" s="19">
        <v>31635</v>
      </c>
      <c r="R2416">
        <v>39.229999999999997</v>
      </c>
      <c r="S2416">
        <f t="shared" si="74"/>
        <v>31.9</v>
      </c>
      <c r="T2416">
        <v>24.57</v>
      </c>
      <c r="U2416">
        <v>36.25</v>
      </c>
      <c r="V2416">
        <f t="shared" si="75"/>
        <v>27.835000000000001</v>
      </c>
      <c r="W2416">
        <v>19.420000000000002</v>
      </c>
    </row>
    <row r="2417" spans="7:23" x14ac:dyDescent="0.3">
      <c r="G2417" s="19">
        <v>26036</v>
      </c>
      <c r="H2417">
        <v>0</v>
      </c>
      <c r="I2417">
        <v>0</v>
      </c>
      <c r="Q2417" s="19">
        <v>31636</v>
      </c>
      <c r="R2417">
        <v>34.25</v>
      </c>
      <c r="S2417">
        <f t="shared" si="74"/>
        <v>28.65</v>
      </c>
      <c r="T2417">
        <v>23.05</v>
      </c>
      <c r="U2417">
        <v>31.65</v>
      </c>
      <c r="V2417">
        <f t="shared" si="75"/>
        <v>24.934999999999999</v>
      </c>
      <c r="W2417">
        <v>18.22</v>
      </c>
    </row>
    <row r="2418" spans="7:23" x14ac:dyDescent="0.3">
      <c r="G2418" s="19">
        <v>26037</v>
      </c>
      <c r="H2418">
        <v>0</v>
      </c>
      <c r="I2418">
        <v>0</v>
      </c>
      <c r="Q2418" s="19">
        <v>31637</v>
      </c>
      <c r="R2418">
        <v>33.92</v>
      </c>
      <c r="S2418">
        <f t="shared" si="74"/>
        <v>28.375</v>
      </c>
      <c r="T2418">
        <v>22.83</v>
      </c>
      <c r="U2418">
        <v>31.35</v>
      </c>
      <c r="V2418">
        <f t="shared" si="75"/>
        <v>24.700000000000003</v>
      </c>
      <c r="W2418">
        <v>18.05</v>
      </c>
    </row>
    <row r="2419" spans="7:23" x14ac:dyDescent="0.3">
      <c r="G2419" s="19">
        <v>26038</v>
      </c>
      <c r="H2419">
        <v>0</v>
      </c>
      <c r="I2419">
        <v>0</v>
      </c>
      <c r="Q2419" s="19">
        <v>31638</v>
      </c>
      <c r="R2419">
        <v>34.03</v>
      </c>
      <c r="S2419">
        <f t="shared" si="74"/>
        <v>28.215</v>
      </c>
      <c r="T2419">
        <v>22.4</v>
      </c>
      <c r="U2419">
        <v>31.45</v>
      </c>
      <c r="V2419">
        <f t="shared" si="75"/>
        <v>24.58</v>
      </c>
      <c r="W2419">
        <v>17.71</v>
      </c>
    </row>
    <row r="2420" spans="7:23" x14ac:dyDescent="0.3">
      <c r="G2420" s="19">
        <v>26039</v>
      </c>
      <c r="H2420">
        <v>0</v>
      </c>
      <c r="I2420">
        <v>0</v>
      </c>
      <c r="Q2420" s="19">
        <v>31639</v>
      </c>
      <c r="R2420">
        <v>32.51</v>
      </c>
      <c r="S2420">
        <f t="shared" si="74"/>
        <v>28.759999999999998</v>
      </c>
      <c r="T2420">
        <v>25.01</v>
      </c>
      <c r="U2420">
        <v>30.04</v>
      </c>
      <c r="V2420">
        <f t="shared" si="75"/>
        <v>24.905000000000001</v>
      </c>
      <c r="W2420">
        <v>19.77</v>
      </c>
    </row>
    <row r="2421" spans="7:23" x14ac:dyDescent="0.3">
      <c r="G2421" s="19">
        <v>26040</v>
      </c>
      <c r="H2421">
        <v>0</v>
      </c>
      <c r="I2421">
        <v>0</v>
      </c>
      <c r="Q2421" s="19">
        <v>31640</v>
      </c>
      <c r="R2421">
        <v>30.99</v>
      </c>
      <c r="S2421">
        <f t="shared" si="74"/>
        <v>28.594999999999999</v>
      </c>
      <c r="T2421">
        <v>26.2</v>
      </c>
      <c r="U2421">
        <v>28.64</v>
      </c>
      <c r="V2421">
        <f t="shared" si="75"/>
        <v>24.675000000000001</v>
      </c>
      <c r="W2421">
        <v>20.71</v>
      </c>
    </row>
    <row r="2422" spans="7:23" x14ac:dyDescent="0.3">
      <c r="G2422" s="19">
        <v>26041</v>
      </c>
      <c r="H2422">
        <v>0</v>
      </c>
      <c r="I2422">
        <v>0</v>
      </c>
      <c r="Q2422" s="19">
        <v>31641</v>
      </c>
      <c r="R2422">
        <v>32.51</v>
      </c>
      <c r="S2422">
        <f t="shared" si="74"/>
        <v>28.324999999999999</v>
      </c>
      <c r="T2422">
        <v>24.14</v>
      </c>
      <c r="U2422">
        <v>30.04</v>
      </c>
      <c r="V2422">
        <f t="shared" si="75"/>
        <v>24.56</v>
      </c>
      <c r="W2422">
        <v>19.079999999999998</v>
      </c>
    </row>
    <row r="2423" spans="7:23" x14ac:dyDescent="0.3">
      <c r="G2423" s="19">
        <v>26042</v>
      </c>
      <c r="H2423">
        <v>0</v>
      </c>
      <c r="I2423">
        <v>0</v>
      </c>
      <c r="Q2423" s="19">
        <v>31642</v>
      </c>
      <c r="R2423">
        <v>34.25</v>
      </c>
      <c r="S2423">
        <f t="shared" si="74"/>
        <v>30.66</v>
      </c>
      <c r="T2423">
        <v>27.07</v>
      </c>
      <c r="U2423">
        <v>31.65</v>
      </c>
      <c r="V2423">
        <f t="shared" si="75"/>
        <v>26.524999999999999</v>
      </c>
      <c r="W2423">
        <v>21.4</v>
      </c>
    </row>
    <row r="2424" spans="7:23" x14ac:dyDescent="0.3">
      <c r="G2424" s="19">
        <v>26043</v>
      </c>
      <c r="H2424">
        <v>0</v>
      </c>
      <c r="I2424">
        <v>0</v>
      </c>
      <c r="Q2424" s="19">
        <v>31643</v>
      </c>
      <c r="R2424">
        <v>32.51</v>
      </c>
      <c r="S2424">
        <f t="shared" si="74"/>
        <v>29.574999999999999</v>
      </c>
      <c r="T2424">
        <v>26.64</v>
      </c>
      <c r="U2424">
        <v>30.04</v>
      </c>
      <c r="V2424">
        <f t="shared" si="75"/>
        <v>25.549999999999997</v>
      </c>
      <c r="W2424">
        <v>21.06</v>
      </c>
    </row>
    <row r="2425" spans="7:23" x14ac:dyDescent="0.3">
      <c r="G2425" s="19">
        <v>26044</v>
      </c>
      <c r="H2425">
        <v>0</v>
      </c>
      <c r="I2425">
        <v>0</v>
      </c>
      <c r="Q2425" s="19">
        <v>31644</v>
      </c>
      <c r="R2425">
        <v>32.19</v>
      </c>
      <c r="S2425">
        <f t="shared" si="74"/>
        <v>28.6</v>
      </c>
      <c r="T2425">
        <v>25.01</v>
      </c>
      <c r="U2425">
        <v>29.74</v>
      </c>
      <c r="V2425">
        <f t="shared" si="75"/>
        <v>24.754999999999999</v>
      </c>
      <c r="W2425">
        <v>19.77</v>
      </c>
    </row>
    <row r="2426" spans="7:23" x14ac:dyDescent="0.3">
      <c r="G2426" s="19">
        <v>26045</v>
      </c>
      <c r="H2426">
        <v>0</v>
      </c>
      <c r="I2426">
        <v>0</v>
      </c>
      <c r="Q2426" s="19">
        <v>31645</v>
      </c>
      <c r="R2426">
        <v>30.99</v>
      </c>
      <c r="S2426">
        <f t="shared" si="74"/>
        <v>28.324999999999999</v>
      </c>
      <c r="T2426">
        <v>25.66</v>
      </c>
      <c r="U2426">
        <v>28.64</v>
      </c>
      <c r="V2426">
        <f t="shared" si="75"/>
        <v>24.46</v>
      </c>
      <c r="W2426">
        <v>20.28</v>
      </c>
    </row>
    <row r="2427" spans="7:23" x14ac:dyDescent="0.3">
      <c r="G2427" s="19">
        <v>26046</v>
      </c>
      <c r="H2427">
        <v>0</v>
      </c>
      <c r="I2427">
        <v>0</v>
      </c>
      <c r="Q2427" s="19">
        <v>31646</v>
      </c>
      <c r="R2427">
        <v>30.13</v>
      </c>
      <c r="S2427">
        <f t="shared" si="74"/>
        <v>27.405000000000001</v>
      </c>
      <c r="T2427">
        <v>24.68</v>
      </c>
      <c r="U2427">
        <v>27.84</v>
      </c>
      <c r="V2427">
        <f t="shared" si="75"/>
        <v>23.675000000000001</v>
      </c>
      <c r="W2427">
        <v>19.510000000000002</v>
      </c>
    </row>
    <row r="2428" spans="7:23" x14ac:dyDescent="0.3">
      <c r="G2428" s="19">
        <v>26047</v>
      </c>
      <c r="H2428">
        <v>0</v>
      </c>
      <c r="I2428">
        <v>0</v>
      </c>
      <c r="Q2428" s="19">
        <v>31647</v>
      </c>
      <c r="R2428">
        <v>30.13</v>
      </c>
      <c r="S2428">
        <f t="shared" si="74"/>
        <v>27.84</v>
      </c>
      <c r="T2428">
        <v>25.55</v>
      </c>
      <c r="U2428">
        <v>27.84</v>
      </c>
      <c r="V2428">
        <f t="shared" si="75"/>
        <v>24.02</v>
      </c>
      <c r="W2428">
        <v>20.2</v>
      </c>
    </row>
    <row r="2429" spans="7:23" x14ac:dyDescent="0.3">
      <c r="G2429" s="19">
        <v>26048</v>
      </c>
      <c r="H2429">
        <v>0</v>
      </c>
      <c r="I2429">
        <v>0</v>
      </c>
      <c r="Q2429" s="19">
        <v>31648</v>
      </c>
      <c r="R2429">
        <v>30.13</v>
      </c>
      <c r="S2429">
        <f t="shared" si="74"/>
        <v>25.83</v>
      </c>
      <c r="T2429">
        <v>21.53</v>
      </c>
      <c r="U2429">
        <v>27.84</v>
      </c>
      <c r="V2429">
        <f t="shared" si="75"/>
        <v>22.43</v>
      </c>
      <c r="W2429">
        <v>17.02</v>
      </c>
    </row>
    <row r="2430" spans="7:23" x14ac:dyDescent="0.3">
      <c r="G2430" s="19">
        <v>26049</v>
      </c>
      <c r="H2430">
        <v>0</v>
      </c>
      <c r="I2430">
        <v>0</v>
      </c>
      <c r="Q2430" s="19">
        <v>31649</v>
      </c>
      <c r="R2430">
        <v>30.89</v>
      </c>
      <c r="S2430">
        <f t="shared" si="74"/>
        <v>26.700000000000003</v>
      </c>
      <c r="T2430">
        <v>22.51</v>
      </c>
      <c r="U2430">
        <v>28.54</v>
      </c>
      <c r="V2430">
        <f t="shared" si="75"/>
        <v>23.164999999999999</v>
      </c>
      <c r="W2430">
        <v>17.79</v>
      </c>
    </row>
    <row r="2431" spans="7:23" x14ac:dyDescent="0.3">
      <c r="G2431" s="19">
        <v>26050</v>
      </c>
      <c r="H2431">
        <v>0</v>
      </c>
      <c r="I2431">
        <v>0</v>
      </c>
      <c r="Q2431" s="19">
        <v>31650</v>
      </c>
      <c r="R2431">
        <v>31.43</v>
      </c>
      <c r="S2431">
        <f t="shared" si="74"/>
        <v>27.405000000000001</v>
      </c>
      <c r="T2431">
        <v>23.38</v>
      </c>
      <c r="U2431">
        <v>29.04</v>
      </c>
      <c r="V2431">
        <f t="shared" si="75"/>
        <v>23.759999999999998</v>
      </c>
      <c r="W2431">
        <v>18.48</v>
      </c>
    </row>
    <row r="2432" spans="7:23" x14ac:dyDescent="0.3">
      <c r="G2432" s="19">
        <v>26051</v>
      </c>
      <c r="H2432">
        <v>0</v>
      </c>
      <c r="I2432">
        <v>0</v>
      </c>
      <c r="Q2432" s="19">
        <v>31651</v>
      </c>
      <c r="R2432">
        <v>33.6</v>
      </c>
      <c r="S2432">
        <f t="shared" si="74"/>
        <v>27.675000000000001</v>
      </c>
      <c r="T2432">
        <v>21.75</v>
      </c>
      <c r="U2432">
        <v>31.05</v>
      </c>
      <c r="V2432">
        <f t="shared" si="75"/>
        <v>24.12</v>
      </c>
      <c r="W2432">
        <v>17.190000000000001</v>
      </c>
    </row>
    <row r="2433" spans="7:23" x14ac:dyDescent="0.3">
      <c r="G2433" s="19">
        <v>26052</v>
      </c>
      <c r="H2433">
        <v>0</v>
      </c>
      <c r="I2433">
        <v>0</v>
      </c>
      <c r="Q2433" s="19">
        <v>31652</v>
      </c>
      <c r="R2433">
        <v>31.43</v>
      </c>
      <c r="S2433">
        <f t="shared" si="74"/>
        <v>27.46</v>
      </c>
      <c r="T2433">
        <v>23.49</v>
      </c>
      <c r="U2433">
        <v>29.04</v>
      </c>
      <c r="V2433">
        <f t="shared" si="75"/>
        <v>23.805</v>
      </c>
      <c r="W2433">
        <v>18.57</v>
      </c>
    </row>
    <row r="2434" spans="7:23" x14ac:dyDescent="0.3">
      <c r="G2434" s="19">
        <v>26053</v>
      </c>
      <c r="H2434">
        <v>0</v>
      </c>
      <c r="I2434">
        <v>0</v>
      </c>
      <c r="Q2434" s="19">
        <v>31653</v>
      </c>
      <c r="R2434">
        <v>30.24</v>
      </c>
      <c r="S2434">
        <f t="shared" si="74"/>
        <v>26.914999999999999</v>
      </c>
      <c r="T2434">
        <v>23.59</v>
      </c>
      <c r="U2434">
        <v>27.94</v>
      </c>
      <c r="V2434">
        <f t="shared" si="75"/>
        <v>23.295000000000002</v>
      </c>
      <c r="W2434">
        <v>18.649999999999999</v>
      </c>
    </row>
    <row r="2435" spans="7:23" x14ac:dyDescent="0.3">
      <c r="G2435" s="19">
        <v>26054</v>
      </c>
      <c r="H2435">
        <v>0</v>
      </c>
      <c r="I2435">
        <v>0</v>
      </c>
      <c r="Q2435" s="19">
        <v>31654</v>
      </c>
      <c r="R2435">
        <v>30.89</v>
      </c>
      <c r="S2435">
        <f t="shared" ref="S2435:S2498" si="76">(R2435+T2435)/2</f>
        <v>26.755000000000003</v>
      </c>
      <c r="T2435">
        <v>22.62</v>
      </c>
      <c r="U2435">
        <v>28.54</v>
      </c>
      <c r="V2435">
        <f t="shared" ref="V2435:V2498" si="77">(U2435+W2435)/2</f>
        <v>23.21</v>
      </c>
      <c r="W2435">
        <v>17.88</v>
      </c>
    </row>
    <row r="2436" spans="7:23" x14ac:dyDescent="0.3">
      <c r="G2436" s="19">
        <v>26055</v>
      </c>
      <c r="H2436">
        <v>0</v>
      </c>
      <c r="I2436">
        <v>0</v>
      </c>
      <c r="Q2436" s="19">
        <v>31655</v>
      </c>
      <c r="R2436">
        <v>31.56</v>
      </c>
      <c r="S2436">
        <f t="shared" si="76"/>
        <v>27.59</v>
      </c>
      <c r="T2436">
        <v>23.62</v>
      </c>
      <c r="U2436">
        <v>28.9</v>
      </c>
      <c r="V2436">
        <f t="shared" si="77"/>
        <v>23.34</v>
      </c>
      <c r="W2436">
        <v>17.78</v>
      </c>
    </row>
    <row r="2437" spans="7:23" x14ac:dyDescent="0.3">
      <c r="G2437" s="19">
        <v>26056</v>
      </c>
      <c r="H2437">
        <v>0</v>
      </c>
      <c r="I2437">
        <v>0</v>
      </c>
      <c r="Q2437" s="19">
        <v>31656</v>
      </c>
      <c r="R2437">
        <v>29.62</v>
      </c>
      <c r="S2437">
        <f t="shared" si="76"/>
        <v>27.44</v>
      </c>
      <c r="T2437">
        <v>25.26</v>
      </c>
      <c r="U2437">
        <v>27.12</v>
      </c>
      <c r="V2437">
        <f t="shared" si="77"/>
        <v>23.07</v>
      </c>
      <c r="W2437">
        <v>19.02</v>
      </c>
    </row>
    <row r="2438" spans="7:23" x14ac:dyDescent="0.3">
      <c r="G2438" s="19">
        <v>26057</v>
      </c>
      <c r="H2438">
        <v>0</v>
      </c>
      <c r="I2438">
        <v>0</v>
      </c>
      <c r="Q2438" s="19">
        <v>31657</v>
      </c>
      <c r="R2438">
        <v>29.62</v>
      </c>
      <c r="S2438">
        <f t="shared" si="76"/>
        <v>26.344999999999999</v>
      </c>
      <c r="T2438">
        <v>23.07</v>
      </c>
      <c r="U2438">
        <v>27.12</v>
      </c>
      <c r="V2438">
        <f t="shared" si="77"/>
        <v>22.245000000000001</v>
      </c>
      <c r="W2438">
        <v>17.37</v>
      </c>
    </row>
    <row r="2439" spans="7:23" x14ac:dyDescent="0.3">
      <c r="G2439" s="19">
        <v>26058</v>
      </c>
      <c r="H2439">
        <v>0</v>
      </c>
      <c r="I2439">
        <v>0</v>
      </c>
      <c r="Q2439" s="19">
        <v>31658</v>
      </c>
      <c r="R2439">
        <v>30.8</v>
      </c>
      <c r="S2439">
        <f t="shared" si="76"/>
        <v>25.285</v>
      </c>
      <c r="T2439">
        <v>19.77</v>
      </c>
      <c r="U2439">
        <v>28.21</v>
      </c>
      <c r="V2439">
        <f t="shared" si="77"/>
        <v>21.55</v>
      </c>
      <c r="W2439">
        <v>14.89</v>
      </c>
    </row>
    <row r="2440" spans="7:23" x14ac:dyDescent="0.3">
      <c r="G2440" s="19">
        <v>26059</v>
      </c>
      <c r="H2440">
        <v>0</v>
      </c>
      <c r="I2440">
        <v>0</v>
      </c>
      <c r="Q2440" s="19">
        <v>31659</v>
      </c>
      <c r="R2440">
        <v>31.34</v>
      </c>
      <c r="S2440">
        <f t="shared" si="76"/>
        <v>25.664999999999999</v>
      </c>
      <c r="T2440">
        <v>19.989999999999998</v>
      </c>
      <c r="U2440">
        <v>28.7</v>
      </c>
      <c r="V2440">
        <f t="shared" si="77"/>
        <v>21.875</v>
      </c>
      <c r="W2440">
        <v>15.05</v>
      </c>
    </row>
    <row r="2441" spans="7:23" x14ac:dyDescent="0.3">
      <c r="G2441" s="19">
        <v>26060</v>
      </c>
      <c r="H2441">
        <v>0</v>
      </c>
      <c r="I2441">
        <v>0</v>
      </c>
      <c r="Q2441" s="19">
        <v>31660</v>
      </c>
      <c r="R2441">
        <v>33.39</v>
      </c>
      <c r="S2441">
        <f t="shared" si="76"/>
        <v>28.009999999999998</v>
      </c>
      <c r="T2441">
        <v>22.63</v>
      </c>
      <c r="U2441">
        <v>30.57</v>
      </c>
      <c r="V2441">
        <f t="shared" si="77"/>
        <v>23.805</v>
      </c>
      <c r="W2441">
        <v>17.04</v>
      </c>
    </row>
    <row r="2442" spans="7:23" x14ac:dyDescent="0.3">
      <c r="G2442" s="19">
        <v>26061</v>
      </c>
      <c r="H2442">
        <v>0.55000000000000004</v>
      </c>
      <c r="I2442">
        <v>0</v>
      </c>
      <c r="Q2442" s="19">
        <v>31661</v>
      </c>
      <c r="R2442">
        <v>29.94</v>
      </c>
      <c r="S2442">
        <f t="shared" si="76"/>
        <v>27.380000000000003</v>
      </c>
      <c r="T2442">
        <v>24.82</v>
      </c>
      <c r="U2442">
        <v>27.42</v>
      </c>
      <c r="V2442">
        <f t="shared" si="77"/>
        <v>23.055</v>
      </c>
      <c r="W2442">
        <v>18.690000000000001</v>
      </c>
    </row>
    <row r="2443" spans="7:23" x14ac:dyDescent="0.3">
      <c r="G2443" s="19">
        <v>26062</v>
      </c>
      <c r="H2443">
        <v>0</v>
      </c>
      <c r="I2443">
        <v>0</v>
      </c>
      <c r="Q2443" s="19">
        <v>31662</v>
      </c>
      <c r="R2443">
        <v>26.92</v>
      </c>
      <c r="S2443">
        <f t="shared" si="76"/>
        <v>25.765000000000001</v>
      </c>
      <c r="T2443">
        <v>24.61</v>
      </c>
      <c r="U2443">
        <v>24.66</v>
      </c>
      <c r="V2443">
        <f t="shared" si="77"/>
        <v>21.594999999999999</v>
      </c>
      <c r="W2443">
        <v>18.53</v>
      </c>
    </row>
    <row r="2444" spans="7:23" x14ac:dyDescent="0.3">
      <c r="G2444" s="19">
        <v>26063</v>
      </c>
      <c r="H2444">
        <v>0</v>
      </c>
      <c r="I2444">
        <v>0</v>
      </c>
      <c r="Q2444" s="19">
        <v>31663</v>
      </c>
      <c r="R2444">
        <v>27.46</v>
      </c>
      <c r="S2444">
        <f t="shared" si="76"/>
        <v>25.43</v>
      </c>
      <c r="T2444">
        <v>23.4</v>
      </c>
      <c r="U2444">
        <v>25.15</v>
      </c>
      <c r="V2444">
        <f t="shared" si="77"/>
        <v>21.384999999999998</v>
      </c>
      <c r="W2444">
        <v>17.62</v>
      </c>
    </row>
    <row r="2445" spans="7:23" x14ac:dyDescent="0.3">
      <c r="G2445" s="19">
        <v>26064</v>
      </c>
      <c r="H2445">
        <v>0</v>
      </c>
      <c r="I2445">
        <v>0</v>
      </c>
      <c r="Q2445" s="19">
        <v>31664</v>
      </c>
      <c r="R2445">
        <v>27.68</v>
      </c>
      <c r="S2445">
        <f t="shared" si="76"/>
        <v>25.265000000000001</v>
      </c>
      <c r="T2445">
        <v>22.85</v>
      </c>
      <c r="U2445">
        <v>25.35</v>
      </c>
      <c r="V2445">
        <f t="shared" si="77"/>
        <v>21.274999999999999</v>
      </c>
      <c r="W2445">
        <v>17.2</v>
      </c>
    </row>
    <row r="2446" spans="7:23" x14ac:dyDescent="0.3">
      <c r="G2446" s="19">
        <v>26065</v>
      </c>
      <c r="H2446">
        <v>0</v>
      </c>
      <c r="I2446">
        <v>0</v>
      </c>
      <c r="Q2446" s="19">
        <v>31665</v>
      </c>
      <c r="R2446">
        <v>28.65</v>
      </c>
      <c r="S2446">
        <f t="shared" si="76"/>
        <v>23.33</v>
      </c>
      <c r="T2446">
        <v>18.010000000000002</v>
      </c>
      <c r="U2446">
        <v>26.23</v>
      </c>
      <c r="V2446">
        <f t="shared" si="77"/>
        <v>19.895</v>
      </c>
      <c r="W2446">
        <v>13.56</v>
      </c>
    </row>
    <row r="2447" spans="7:23" x14ac:dyDescent="0.3">
      <c r="G2447" s="19">
        <v>26066</v>
      </c>
      <c r="H2447">
        <v>0</v>
      </c>
      <c r="I2447">
        <v>0</v>
      </c>
      <c r="Q2447" s="19">
        <v>31666</v>
      </c>
      <c r="R2447">
        <v>33.17</v>
      </c>
      <c r="S2447">
        <f t="shared" si="76"/>
        <v>26.8</v>
      </c>
      <c r="T2447">
        <v>20.43</v>
      </c>
      <c r="U2447">
        <v>30.38</v>
      </c>
      <c r="V2447">
        <f t="shared" si="77"/>
        <v>22.88</v>
      </c>
      <c r="W2447">
        <v>15.38</v>
      </c>
    </row>
    <row r="2448" spans="7:23" x14ac:dyDescent="0.3">
      <c r="G2448" s="19">
        <v>26067</v>
      </c>
      <c r="H2448">
        <v>0</v>
      </c>
      <c r="I2448">
        <v>0</v>
      </c>
      <c r="Q2448" s="19">
        <v>31667</v>
      </c>
      <c r="R2448">
        <v>30.37</v>
      </c>
      <c r="S2448">
        <f t="shared" si="76"/>
        <v>25.62</v>
      </c>
      <c r="T2448">
        <v>20.87</v>
      </c>
      <c r="U2448">
        <v>27.81</v>
      </c>
      <c r="V2448">
        <f t="shared" si="77"/>
        <v>21.759999999999998</v>
      </c>
      <c r="W2448">
        <v>15.71</v>
      </c>
    </row>
    <row r="2449" spans="7:23" x14ac:dyDescent="0.3">
      <c r="G2449" s="19">
        <v>26068</v>
      </c>
      <c r="H2449">
        <v>0</v>
      </c>
      <c r="I2449">
        <v>0</v>
      </c>
      <c r="Q2449" s="19">
        <v>31668</v>
      </c>
      <c r="R2449">
        <v>30.16</v>
      </c>
      <c r="S2449">
        <f t="shared" si="76"/>
        <v>25.240000000000002</v>
      </c>
      <c r="T2449">
        <v>20.32</v>
      </c>
      <c r="U2449">
        <v>27.61</v>
      </c>
      <c r="V2449">
        <f t="shared" si="77"/>
        <v>21.454999999999998</v>
      </c>
      <c r="W2449">
        <v>15.3</v>
      </c>
    </row>
    <row r="2450" spans="7:23" x14ac:dyDescent="0.3">
      <c r="G2450" s="19">
        <v>26069</v>
      </c>
      <c r="H2450">
        <v>0</v>
      </c>
      <c r="I2450">
        <v>0</v>
      </c>
      <c r="Q2450" s="19">
        <v>31669</v>
      </c>
      <c r="R2450">
        <v>29.62</v>
      </c>
      <c r="S2450">
        <f t="shared" si="76"/>
        <v>24.035</v>
      </c>
      <c r="T2450">
        <v>18.45</v>
      </c>
      <c r="U2450">
        <v>27.12</v>
      </c>
      <c r="V2450">
        <f t="shared" si="77"/>
        <v>20.505000000000003</v>
      </c>
      <c r="W2450">
        <v>13.89</v>
      </c>
    </row>
    <row r="2451" spans="7:23" x14ac:dyDescent="0.3">
      <c r="G2451" s="19">
        <v>26070</v>
      </c>
      <c r="H2451">
        <v>0</v>
      </c>
      <c r="I2451">
        <v>0</v>
      </c>
      <c r="Q2451" s="19">
        <v>31670</v>
      </c>
      <c r="R2451">
        <v>31.99</v>
      </c>
      <c r="S2451">
        <f t="shared" si="76"/>
        <v>26.65</v>
      </c>
      <c r="T2451">
        <v>21.31</v>
      </c>
      <c r="U2451">
        <v>29.29</v>
      </c>
      <c r="V2451">
        <f t="shared" si="77"/>
        <v>22.664999999999999</v>
      </c>
      <c r="W2451">
        <v>16.04</v>
      </c>
    </row>
    <row r="2452" spans="7:23" x14ac:dyDescent="0.3">
      <c r="G2452" s="19">
        <v>26071</v>
      </c>
      <c r="H2452">
        <v>0</v>
      </c>
      <c r="I2452">
        <v>0</v>
      </c>
      <c r="Q2452" s="19">
        <v>31671</v>
      </c>
      <c r="R2452">
        <v>29.94</v>
      </c>
      <c r="S2452">
        <f t="shared" si="76"/>
        <v>25.734999999999999</v>
      </c>
      <c r="T2452">
        <v>21.53</v>
      </c>
      <c r="U2452">
        <v>27.42</v>
      </c>
      <c r="V2452">
        <f t="shared" si="77"/>
        <v>21.815000000000001</v>
      </c>
      <c r="W2452">
        <v>16.21</v>
      </c>
    </row>
    <row r="2453" spans="7:23" x14ac:dyDescent="0.3">
      <c r="G2453" s="19">
        <v>26072</v>
      </c>
      <c r="H2453">
        <v>0</v>
      </c>
      <c r="I2453">
        <v>0</v>
      </c>
      <c r="Q2453" s="19">
        <v>31672</v>
      </c>
      <c r="R2453">
        <v>29.08</v>
      </c>
      <c r="S2453">
        <f t="shared" si="76"/>
        <v>25.965</v>
      </c>
      <c r="T2453">
        <v>22.85</v>
      </c>
      <c r="U2453">
        <v>26.63</v>
      </c>
      <c r="V2453">
        <f t="shared" si="77"/>
        <v>21.914999999999999</v>
      </c>
      <c r="W2453">
        <v>17.2</v>
      </c>
    </row>
    <row r="2454" spans="7:23" x14ac:dyDescent="0.3">
      <c r="G2454" s="19">
        <v>26073</v>
      </c>
      <c r="H2454">
        <v>0</v>
      </c>
      <c r="I2454">
        <v>0</v>
      </c>
      <c r="Q2454" s="19">
        <v>31673</v>
      </c>
      <c r="R2454">
        <v>29.08</v>
      </c>
      <c r="S2454">
        <f t="shared" si="76"/>
        <v>24.259999999999998</v>
      </c>
      <c r="T2454">
        <v>19.440000000000001</v>
      </c>
      <c r="U2454">
        <v>26.63</v>
      </c>
      <c r="V2454">
        <f t="shared" si="77"/>
        <v>20.634999999999998</v>
      </c>
      <c r="W2454">
        <v>14.64</v>
      </c>
    </row>
    <row r="2455" spans="7:23" x14ac:dyDescent="0.3">
      <c r="G2455" s="19">
        <v>26074</v>
      </c>
      <c r="H2455">
        <v>0</v>
      </c>
      <c r="I2455">
        <v>0</v>
      </c>
      <c r="Q2455" s="19">
        <v>31674</v>
      </c>
      <c r="R2455">
        <v>29.51</v>
      </c>
      <c r="S2455">
        <f t="shared" si="76"/>
        <v>23.87</v>
      </c>
      <c r="T2455">
        <v>18.23</v>
      </c>
      <c r="U2455">
        <v>27.02</v>
      </c>
      <c r="V2455">
        <f t="shared" si="77"/>
        <v>20.375</v>
      </c>
      <c r="W2455">
        <v>13.73</v>
      </c>
    </row>
    <row r="2456" spans="7:23" x14ac:dyDescent="0.3">
      <c r="G2456" s="19">
        <v>26075</v>
      </c>
      <c r="H2456">
        <v>0</v>
      </c>
      <c r="I2456">
        <v>0</v>
      </c>
      <c r="Q2456" s="19">
        <v>31675</v>
      </c>
      <c r="R2456">
        <v>28.86</v>
      </c>
      <c r="S2456">
        <f t="shared" si="76"/>
        <v>23.82</v>
      </c>
      <c r="T2456">
        <v>18.78</v>
      </c>
      <c r="U2456">
        <v>26.43</v>
      </c>
      <c r="V2456">
        <f t="shared" si="77"/>
        <v>20.285</v>
      </c>
      <c r="W2456">
        <v>14.14</v>
      </c>
    </row>
    <row r="2457" spans="7:23" x14ac:dyDescent="0.3">
      <c r="G2457" s="19">
        <v>26076</v>
      </c>
      <c r="H2457">
        <v>0</v>
      </c>
      <c r="I2457">
        <v>0</v>
      </c>
      <c r="Q2457" s="19">
        <v>31676</v>
      </c>
      <c r="R2457">
        <v>29.4</v>
      </c>
      <c r="S2457">
        <f t="shared" si="76"/>
        <v>24.035</v>
      </c>
      <c r="T2457">
        <v>18.670000000000002</v>
      </c>
      <c r="U2457">
        <v>26.92</v>
      </c>
      <c r="V2457">
        <f t="shared" si="77"/>
        <v>20.490000000000002</v>
      </c>
      <c r="W2457">
        <v>14.06</v>
      </c>
    </row>
    <row r="2458" spans="7:23" x14ac:dyDescent="0.3">
      <c r="G2458" s="19">
        <v>26077</v>
      </c>
      <c r="H2458">
        <v>0</v>
      </c>
      <c r="I2458">
        <v>0</v>
      </c>
      <c r="Q2458" s="19">
        <v>31677</v>
      </c>
      <c r="R2458">
        <v>30.37</v>
      </c>
      <c r="S2458">
        <f t="shared" si="76"/>
        <v>24.08</v>
      </c>
      <c r="T2458">
        <v>17.79</v>
      </c>
      <c r="U2458">
        <v>27.81</v>
      </c>
      <c r="V2458">
        <f t="shared" si="77"/>
        <v>20.605</v>
      </c>
      <c r="W2458">
        <v>13.4</v>
      </c>
    </row>
    <row r="2459" spans="7:23" x14ac:dyDescent="0.3">
      <c r="G2459" s="19">
        <v>26078</v>
      </c>
      <c r="H2459">
        <v>0</v>
      </c>
      <c r="I2459">
        <v>0</v>
      </c>
      <c r="Q2459" s="19">
        <v>31678</v>
      </c>
      <c r="R2459">
        <v>29.83</v>
      </c>
      <c r="S2459">
        <f t="shared" si="76"/>
        <v>24.03</v>
      </c>
      <c r="T2459">
        <v>18.23</v>
      </c>
      <c r="U2459">
        <v>27.32</v>
      </c>
      <c r="V2459">
        <f t="shared" si="77"/>
        <v>20.524999999999999</v>
      </c>
      <c r="W2459">
        <v>13.73</v>
      </c>
    </row>
    <row r="2460" spans="7:23" x14ac:dyDescent="0.3">
      <c r="G2460" s="19">
        <v>26079</v>
      </c>
      <c r="H2460">
        <v>0</v>
      </c>
      <c r="I2460">
        <v>0</v>
      </c>
      <c r="Q2460" s="19">
        <v>31679</v>
      </c>
      <c r="R2460">
        <v>29.08</v>
      </c>
      <c r="S2460">
        <f t="shared" si="76"/>
        <v>24.534999999999997</v>
      </c>
      <c r="T2460">
        <v>19.989999999999998</v>
      </c>
      <c r="U2460">
        <v>26.63</v>
      </c>
      <c r="V2460">
        <f t="shared" si="77"/>
        <v>20.84</v>
      </c>
      <c r="W2460">
        <v>15.05</v>
      </c>
    </row>
    <row r="2461" spans="7:23" x14ac:dyDescent="0.3">
      <c r="G2461" s="19">
        <v>26080</v>
      </c>
      <c r="H2461">
        <v>0</v>
      </c>
      <c r="I2461">
        <v>0</v>
      </c>
      <c r="Q2461" s="19">
        <v>31680</v>
      </c>
      <c r="R2461">
        <v>28</v>
      </c>
      <c r="S2461">
        <f t="shared" si="76"/>
        <v>25.975000000000001</v>
      </c>
      <c r="T2461">
        <v>23.95</v>
      </c>
      <c r="U2461">
        <v>25.64</v>
      </c>
      <c r="V2461">
        <f t="shared" si="77"/>
        <v>21.835000000000001</v>
      </c>
      <c r="W2461">
        <v>18.03</v>
      </c>
    </row>
    <row r="2462" spans="7:23" x14ac:dyDescent="0.3">
      <c r="G2462" s="19">
        <v>26081</v>
      </c>
      <c r="H2462">
        <v>0</v>
      </c>
      <c r="I2462">
        <v>0</v>
      </c>
      <c r="Q2462" s="19">
        <v>31681</v>
      </c>
      <c r="R2462">
        <v>29.08</v>
      </c>
      <c r="S2462">
        <f t="shared" si="76"/>
        <v>24.864999999999998</v>
      </c>
      <c r="T2462">
        <v>20.65</v>
      </c>
      <c r="U2462">
        <v>26.63</v>
      </c>
      <c r="V2462">
        <f t="shared" si="77"/>
        <v>21.09</v>
      </c>
      <c r="W2462">
        <v>15.55</v>
      </c>
    </row>
    <row r="2463" spans="7:23" x14ac:dyDescent="0.3">
      <c r="G2463" s="19">
        <v>26082</v>
      </c>
      <c r="H2463">
        <v>0</v>
      </c>
      <c r="I2463">
        <v>0</v>
      </c>
      <c r="Q2463" s="19">
        <v>31682</v>
      </c>
      <c r="R2463">
        <v>29.29</v>
      </c>
      <c r="S2463">
        <f t="shared" si="76"/>
        <v>26.95</v>
      </c>
      <c r="T2463">
        <v>24.61</v>
      </c>
      <c r="U2463">
        <v>26.82</v>
      </c>
      <c r="V2463">
        <f t="shared" si="77"/>
        <v>22.675000000000001</v>
      </c>
      <c r="W2463">
        <v>18.53</v>
      </c>
    </row>
    <row r="2464" spans="7:23" x14ac:dyDescent="0.3">
      <c r="G2464" s="19">
        <v>26083</v>
      </c>
      <c r="H2464">
        <v>0</v>
      </c>
      <c r="I2464">
        <v>0</v>
      </c>
      <c r="Q2464" s="19">
        <v>31683</v>
      </c>
      <c r="R2464">
        <v>29.94</v>
      </c>
      <c r="S2464">
        <f t="shared" si="76"/>
        <v>25.075000000000003</v>
      </c>
      <c r="T2464">
        <v>20.21</v>
      </c>
      <c r="U2464">
        <v>27.42</v>
      </c>
      <c r="V2464">
        <f t="shared" si="77"/>
        <v>21.32</v>
      </c>
      <c r="W2464">
        <v>15.22</v>
      </c>
    </row>
    <row r="2465" spans="7:23" x14ac:dyDescent="0.3">
      <c r="G2465" s="19">
        <v>26084</v>
      </c>
      <c r="H2465">
        <v>0</v>
      </c>
      <c r="I2465">
        <v>0</v>
      </c>
      <c r="Q2465" s="19">
        <v>31684</v>
      </c>
      <c r="R2465">
        <v>29.62</v>
      </c>
      <c r="S2465">
        <f t="shared" si="76"/>
        <v>24.97</v>
      </c>
      <c r="T2465">
        <v>20.32</v>
      </c>
      <c r="U2465">
        <v>27.12</v>
      </c>
      <c r="V2465">
        <f t="shared" si="77"/>
        <v>21.21</v>
      </c>
      <c r="W2465">
        <v>15.3</v>
      </c>
    </row>
    <row r="2466" spans="7:23" x14ac:dyDescent="0.3">
      <c r="G2466" s="19">
        <v>26085</v>
      </c>
      <c r="H2466">
        <v>0</v>
      </c>
      <c r="I2466">
        <v>0</v>
      </c>
      <c r="Q2466" s="19">
        <v>31685</v>
      </c>
      <c r="R2466">
        <v>27.66</v>
      </c>
      <c r="S2466">
        <f t="shared" si="76"/>
        <v>25.164999999999999</v>
      </c>
      <c r="T2466">
        <v>22.67</v>
      </c>
      <c r="U2466">
        <v>24.88</v>
      </c>
      <c r="V2466">
        <f t="shared" si="77"/>
        <v>20.5</v>
      </c>
      <c r="W2466">
        <v>16.12</v>
      </c>
    </row>
    <row r="2467" spans="7:23" x14ac:dyDescent="0.3">
      <c r="G2467" s="19">
        <v>26086</v>
      </c>
      <c r="H2467">
        <v>0</v>
      </c>
      <c r="I2467">
        <v>0</v>
      </c>
      <c r="Q2467" s="19">
        <v>31686</v>
      </c>
      <c r="R2467">
        <v>26.6</v>
      </c>
      <c r="S2467">
        <f t="shared" si="76"/>
        <v>24.635000000000002</v>
      </c>
      <c r="T2467">
        <v>22.67</v>
      </c>
      <c r="U2467">
        <v>23.92</v>
      </c>
      <c r="V2467">
        <f t="shared" si="77"/>
        <v>20.020000000000003</v>
      </c>
      <c r="W2467">
        <v>16.12</v>
      </c>
    </row>
    <row r="2468" spans="7:23" x14ac:dyDescent="0.3">
      <c r="G2468" s="19">
        <v>26087</v>
      </c>
      <c r="H2468">
        <v>0</v>
      </c>
      <c r="I2468">
        <v>0</v>
      </c>
      <c r="Q2468" s="19">
        <v>31687</v>
      </c>
      <c r="R2468">
        <v>27.34</v>
      </c>
      <c r="S2468">
        <f t="shared" si="76"/>
        <v>22.445</v>
      </c>
      <c r="T2468">
        <v>17.55</v>
      </c>
      <c r="U2468">
        <v>24.59</v>
      </c>
      <c r="V2468">
        <f t="shared" si="77"/>
        <v>18.54</v>
      </c>
      <c r="W2468">
        <v>12.49</v>
      </c>
    </row>
    <row r="2469" spans="7:23" x14ac:dyDescent="0.3">
      <c r="G2469" s="19">
        <v>26088</v>
      </c>
      <c r="H2469">
        <v>0</v>
      </c>
      <c r="I2469">
        <v>0</v>
      </c>
      <c r="Q2469" s="19">
        <v>31688</v>
      </c>
      <c r="R2469">
        <v>28.2</v>
      </c>
      <c r="S2469">
        <f t="shared" si="76"/>
        <v>23.32</v>
      </c>
      <c r="T2469">
        <v>18.440000000000001</v>
      </c>
      <c r="U2469">
        <v>25.36</v>
      </c>
      <c r="V2469">
        <f t="shared" si="77"/>
        <v>19.239999999999998</v>
      </c>
      <c r="W2469">
        <v>13.12</v>
      </c>
    </row>
    <row r="2470" spans="7:23" x14ac:dyDescent="0.3">
      <c r="G2470" s="19">
        <v>26089</v>
      </c>
      <c r="H2470">
        <v>0</v>
      </c>
      <c r="I2470">
        <v>0</v>
      </c>
      <c r="Q2470" s="19">
        <v>31689</v>
      </c>
      <c r="R2470">
        <v>29.79</v>
      </c>
      <c r="S2470">
        <f t="shared" si="76"/>
        <v>24.45</v>
      </c>
      <c r="T2470">
        <v>19.11</v>
      </c>
      <c r="U2470">
        <v>26.79</v>
      </c>
      <c r="V2470">
        <f t="shared" si="77"/>
        <v>20.195</v>
      </c>
      <c r="W2470">
        <v>13.6</v>
      </c>
    </row>
    <row r="2471" spans="7:23" x14ac:dyDescent="0.3">
      <c r="G2471" s="19">
        <v>26090</v>
      </c>
      <c r="H2471">
        <v>11.45</v>
      </c>
      <c r="I2471">
        <v>11.83</v>
      </c>
      <c r="Q2471" s="19">
        <v>31690</v>
      </c>
      <c r="R2471">
        <v>33.729999999999997</v>
      </c>
      <c r="S2471">
        <f t="shared" si="76"/>
        <v>26.864999999999998</v>
      </c>
      <c r="T2471">
        <v>20</v>
      </c>
      <c r="U2471">
        <v>30.33</v>
      </c>
      <c r="V2471">
        <f t="shared" si="77"/>
        <v>22.28</v>
      </c>
      <c r="W2471">
        <v>14.23</v>
      </c>
    </row>
    <row r="2472" spans="7:23" x14ac:dyDescent="0.3">
      <c r="G2472" s="19">
        <v>26091</v>
      </c>
      <c r="H2472">
        <v>0.33</v>
      </c>
      <c r="I2472">
        <v>1.48</v>
      </c>
      <c r="Q2472" s="19">
        <v>31691</v>
      </c>
      <c r="R2472">
        <v>27.13</v>
      </c>
      <c r="S2472">
        <f t="shared" si="76"/>
        <v>24.34</v>
      </c>
      <c r="T2472">
        <v>21.55</v>
      </c>
      <c r="U2472">
        <v>24.4</v>
      </c>
      <c r="V2472">
        <f t="shared" si="77"/>
        <v>19.864999999999998</v>
      </c>
      <c r="W2472">
        <v>15.33</v>
      </c>
    </row>
    <row r="2473" spans="7:23" x14ac:dyDescent="0.3">
      <c r="G2473" s="19">
        <v>26092</v>
      </c>
      <c r="H2473">
        <v>0</v>
      </c>
      <c r="I2473">
        <v>0</v>
      </c>
      <c r="Q2473" s="19">
        <v>31692</v>
      </c>
      <c r="R2473">
        <v>24.26</v>
      </c>
      <c r="S2473">
        <f t="shared" si="76"/>
        <v>22.130000000000003</v>
      </c>
      <c r="T2473">
        <v>20</v>
      </c>
      <c r="U2473">
        <v>21.82</v>
      </c>
      <c r="V2473">
        <f t="shared" si="77"/>
        <v>18.024999999999999</v>
      </c>
      <c r="W2473">
        <v>14.23</v>
      </c>
    </row>
    <row r="2474" spans="7:23" x14ac:dyDescent="0.3">
      <c r="G2474" s="19">
        <v>26093</v>
      </c>
      <c r="H2474">
        <v>0</v>
      </c>
      <c r="I2474">
        <v>6.28</v>
      </c>
      <c r="Q2474" s="19">
        <v>31693</v>
      </c>
      <c r="R2474">
        <v>22.13</v>
      </c>
      <c r="S2474">
        <f t="shared" si="76"/>
        <v>20.509999999999998</v>
      </c>
      <c r="T2474">
        <v>18.89</v>
      </c>
      <c r="U2474">
        <v>19.899999999999999</v>
      </c>
      <c r="V2474">
        <f t="shared" si="77"/>
        <v>16.669999999999998</v>
      </c>
      <c r="W2474">
        <v>13.44</v>
      </c>
    </row>
    <row r="2475" spans="7:23" x14ac:dyDescent="0.3">
      <c r="G2475" s="19">
        <v>26094</v>
      </c>
      <c r="H2475">
        <v>0</v>
      </c>
      <c r="I2475">
        <v>0</v>
      </c>
      <c r="Q2475" s="19">
        <v>31694</v>
      </c>
      <c r="R2475">
        <v>26.07</v>
      </c>
      <c r="S2475">
        <f t="shared" si="76"/>
        <v>22.755000000000003</v>
      </c>
      <c r="T2475">
        <v>19.440000000000001</v>
      </c>
      <c r="U2475">
        <v>23.44</v>
      </c>
      <c r="V2475">
        <f t="shared" si="77"/>
        <v>18.635000000000002</v>
      </c>
      <c r="W2475">
        <v>13.83</v>
      </c>
    </row>
    <row r="2476" spans="7:23" x14ac:dyDescent="0.3">
      <c r="G2476" s="19">
        <v>26095</v>
      </c>
      <c r="H2476">
        <v>0</v>
      </c>
      <c r="I2476">
        <v>0</v>
      </c>
      <c r="Q2476" s="19">
        <v>31695</v>
      </c>
      <c r="R2476">
        <v>23.94</v>
      </c>
      <c r="S2476">
        <f t="shared" si="76"/>
        <v>21.97</v>
      </c>
      <c r="T2476">
        <v>20</v>
      </c>
      <c r="U2476">
        <v>21.53</v>
      </c>
      <c r="V2476">
        <f t="shared" si="77"/>
        <v>17.880000000000003</v>
      </c>
      <c r="W2476">
        <v>14.23</v>
      </c>
    </row>
    <row r="2477" spans="7:23" x14ac:dyDescent="0.3">
      <c r="G2477" s="19">
        <v>26096</v>
      </c>
      <c r="H2477">
        <v>0</v>
      </c>
      <c r="I2477">
        <v>0</v>
      </c>
      <c r="Q2477" s="19">
        <v>31696</v>
      </c>
      <c r="R2477">
        <v>24.68</v>
      </c>
      <c r="S2477">
        <f t="shared" si="76"/>
        <v>22.675000000000001</v>
      </c>
      <c r="T2477">
        <v>20.67</v>
      </c>
      <c r="U2477">
        <v>22.2</v>
      </c>
      <c r="V2477">
        <f t="shared" si="77"/>
        <v>18.45</v>
      </c>
      <c r="W2477">
        <v>14.7</v>
      </c>
    </row>
    <row r="2478" spans="7:23" x14ac:dyDescent="0.3">
      <c r="G2478" s="19">
        <v>26097</v>
      </c>
      <c r="H2478">
        <v>0</v>
      </c>
      <c r="I2478">
        <v>0</v>
      </c>
      <c r="Q2478" s="19">
        <v>31697</v>
      </c>
      <c r="R2478">
        <v>24.9</v>
      </c>
      <c r="S2478">
        <f t="shared" si="76"/>
        <v>20.56</v>
      </c>
      <c r="T2478">
        <v>16.22</v>
      </c>
      <c r="U2478">
        <v>22.39</v>
      </c>
      <c r="V2478">
        <f t="shared" si="77"/>
        <v>16.965</v>
      </c>
      <c r="W2478">
        <v>11.54</v>
      </c>
    </row>
    <row r="2479" spans="7:23" x14ac:dyDescent="0.3">
      <c r="G2479" s="19">
        <v>26098</v>
      </c>
      <c r="H2479">
        <v>0</v>
      </c>
      <c r="I2479">
        <v>0</v>
      </c>
      <c r="Q2479" s="19">
        <v>31698</v>
      </c>
      <c r="R2479">
        <v>25.54</v>
      </c>
      <c r="S2479">
        <f t="shared" si="76"/>
        <v>21.545000000000002</v>
      </c>
      <c r="T2479">
        <v>17.55</v>
      </c>
      <c r="U2479">
        <v>22.96</v>
      </c>
      <c r="V2479">
        <f t="shared" si="77"/>
        <v>17.725000000000001</v>
      </c>
      <c r="W2479">
        <v>12.49</v>
      </c>
    </row>
    <row r="2480" spans="7:23" x14ac:dyDescent="0.3">
      <c r="G2480" s="19">
        <v>26099</v>
      </c>
      <c r="H2480">
        <v>0</v>
      </c>
      <c r="I2480">
        <v>0</v>
      </c>
      <c r="Q2480" s="19">
        <v>31699</v>
      </c>
      <c r="R2480">
        <v>25.54</v>
      </c>
      <c r="S2480">
        <f t="shared" si="76"/>
        <v>20.824999999999999</v>
      </c>
      <c r="T2480">
        <v>16.11</v>
      </c>
      <c r="U2480">
        <v>22.96</v>
      </c>
      <c r="V2480">
        <f t="shared" si="77"/>
        <v>17.21</v>
      </c>
      <c r="W2480">
        <v>11.46</v>
      </c>
    </row>
    <row r="2481" spans="7:23" x14ac:dyDescent="0.3">
      <c r="G2481" s="19">
        <v>26100</v>
      </c>
      <c r="H2481">
        <v>0</v>
      </c>
      <c r="I2481">
        <v>0</v>
      </c>
      <c r="Q2481" s="19">
        <v>31700</v>
      </c>
      <c r="R2481">
        <v>25.96</v>
      </c>
      <c r="S2481">
        <f t="shared" si="76"/>
        <v>21.09</v>
      </c>
      <c r="T2481">
        <v>16.22</v>
      </c>
      <c r="U2481">
        <v>23.35</v>
      </c>
      <c r="V2481">
        <f t="shared" si="77"/>
        <v>17.445</v>
      </c>
      <c r="W2481">
        <v>11.54</v>
      </c>
    </row>
    <row r="2482" spans="7:23" x14ac:dyDescent="0.3">
      <c r="G2482" s="19">
        <v>26101</v>
      </c>
      <c r="H2482">
        <v>0</v>
      </c>
      <c r="I2482">
        <v>0</v>
      </c>
      <c r="Q2482" s="19">
        <v>31701</v>
      </c>
      <c r="R2482">
        <v>25.54</v>
      </c>
      <c r="S2482">
        <f t="shared" si="76"/>
        <v>21.105</v>
      </c>
      <c r="T2482">
        <v>16.670000000000002</v>
      </c>
      <c r="U2482">
        <v>22.96</v>
      </c>
      <c r="V2482">
        <f t="shared" si="77"/>
        <v>17.41</v>
      </c>
      <c r="W2482">
        <v>11.86</v>
      </c>
    </row>
    <row r="2483" spans="7:23" x14ac:dyDescent="0.3">
      <c r="G2483" s="19">
        <v>26102</v>
      </c>
      <c r="H2483">
        <v>0</v>
      </c>
      <c r="I2483">
        <v>0</v>
      </c>
      <c r="Q2483" s="19">
        <v>31702</v>
      </c>
      <c r="R2483">
        <v>26.71</v>
      </c>
      <c r="S2483">
        <f t="shared" si="76"/>
        <v>21.69</v>
      </c>
      <c r="T2483">
        <v>16.670000000000002</v>
      </c>
      <c r="U2483">
        <v>24.02</v>
      </c>
      <c r="V2483">
        <f t="shared" si="77"/>
        <v>17.939999999999998</v>
      </c>
      <c r="W2483">
        <v>11.86</v>
      </c>
    </row>
    <row r="2484" spans="7:23" x14ac:dyDescent="0.3">
      <c r="G2484" s="19">
        <v>26103</v>
      </c>
      <c r="H2484">
        <v>0</v>
      </c>
      <c r="I2484">
        <v>0</v>
      </c>
      <c r="Q2484" s="19">
        <v>31703</v>
      </c>
      <c r="R2484">
        <v>27.03</v>
      </c>
      <c r="S2484">
        <f t="shared" si="76"/>
        <v>21.625</v>
      </c>
      <c r="T2484">
        <v>16.22</v>
      </c>
      <c r="U2484">
        <v>24.3</v>
      </c>
      <c r="V2484">
        <f t="shared" si="77"/>
        <v>17.920000000000002</v>
      </c>
      <c r="W2484">
        <v>11.54</v>
      </c>
    </row>
    <row r="2485" spans="7:23" x14ac:dyDescent="0.3">
      <c r="G2485" s="19">
        <v>26104</v>
      </c>
      <c r="H2485">
        <v>24.21</v>
      </c>
      <c r="I2485">
        <v>27.53</v>
      </c>
      <c r="Q2485" s="19">
        <v>31704</v>
      </c>
      <c r="R2485">
        <v>21.49</v>
      </c>
      <c r="S2485">
        <f t="shared" si="76"/>
        <v>19.409999999999997</v>
      </c>
      <c r="T2485">
        <v>17.329999999999998</v>
      </c>
      <c r="U2485">
        <v>19.329999999999998</v>
      </c>
      <c r="V2485">
        <f t="shared" si="77"/>
        <v>15.829999999999998</v>
      </c>
      <c r="W2485">
        <v>12.33</v>
      </c>
    </row>
    <row r="2486" spans="7:23" x14ac:dyDescent="0.3">
      <c r="G2486" s="19">
        <v>26105</v>
      </c>
      <c r="H2486">
        <v>17.45</v>
      </c>
      <c r="I2486">
        <v>7.95</v>
      </c>
      <c r="Q2486" s="19">
        <v>31705</v>
      </c>
      <c r="R2486">
        <v>21.49</v>
      </c>
      <c r="S2486">
        <f t="shared" si="76"/>
        <v>17.41</v>
      </c>
      <c r="T2486">
        <v>13.33</v>
      </c>
      <c r="U2486">
        <v>19.329999999999998</v>
      </c>
      <c r="V2486">
        <f t="shared" si="77"/>
        <v>14.404999999999999</v>
      </c>
      <c r="W2486">
        <v>9.48</v>
      </c>
    </row>
    <row r="2487" spans="7:23" x14ac:dyDescent="0.3">
      <c r="G2487" s="19">
        <v>26106</v>
      </c>
      <c r="H2487">
        <v>29.45</v>
      </c>
      <c r="I2487">
        <v>6.47</v>
      </c>
      <c r="Q2487" s="19">
        <v>31706</v>
      </c>
      <c r="R2487">
        <v>20.22</v>
      </c>
      <c r="S2487">
        <f t="shared" si="76"/>
        <v>19</v>
      </c>
      <c r="T2487">
        <v>17.78</v>
      </c>
      <c r="U2487">
        <v>18.18</v>
      </c>
      <c r="V2487">
        <f t="shared" si="77"/>
        <v>15.414999999999999</v>
      </c>
      <c r="W2487">
        <v>12.65</v>
      </c>
    </row>
    <row r="2488" spans="7:23" x14ac:dyDescent="0.3">
      <c r="G2488" s="19">
        <v>26107</v>
      </c>
      <c r="H2488">
        <v>92.16</v>
      </c>
      <c r="I2488">
        <v>18.48</v>
      </c>
      <c r="Q2488" s="19">
        <v>31707</v>
      </c>
      <c r="R2488">
        <v>21.71</v>
      </c>
      <c r="S2488">
        <f t="shared" si="76"/>
        <v>19.745000000000001</v>
      </c>
      <c r="T2488">
        <v>17.78</v>
      </c>
      <c r="U2488">
        <v>19.52</v>
      </c>
      <c r="V2488">
        <f t="shared" si="77"/>
        <v>16.085000000000001</v>
      </c>
      <c r="W2488">
        <v>12.65</v>
      </c>
    </row>
    <row r="2489" spans="7:23" x14ac:dyDescent="0.3">
      <c r="G2489" s="19">
        <v>26108</v>
      </c>
      <c r="H2489">
        <v>8.18</v>
      </c>
      <c r="I2489">
        <v>16.079999999999998</v>
      </c>
      <c r="Q2489" s="19">
        <v>31708</v>
      </c>
      <c r="R2489">
        <v>22.77</v>
      </c>
      <c r="S2489">
        <f t="shared" si="76"/>
        <v>19.384999999999998</v>
      </c>
      <c r="T2489">
        <v>16</v>
      </c>
      <c r="U2489">
        <v>20.48</v>
      </c>
      <c r="V2489">
        <f t="shared" si="77"/>
        <v>15.93</v>
      </c>
      <c r="W2489">
        <v>11.38</v>
      </c>
    </row>
    <row r="2490" spans="7:23" x14ac:dyDescent="0.3">
      <c r="G2490" s="19">
        <v>26109</v>
      </c>
      <c r="H2490">
        <v>0</v>
      </c>
      <c r="I2490">
        <v>7.76</v>
      </c>
      <c r="Q2490" s="19">
        <v>31709</v>
      </c>
      <c r="R2490">
        <v>23.62</v>
      </c>
      <c r="S2490">
        <f t="shared" si="76"/>
        <v>20.865000000000002</v>
      </c>
      <c r="T2490">
        <v>18.11</v>
      </c>
      <c r="U2490">
        <v>21.24</v>
      </c>
      <c r="V2490">
        <f t="shared" si="77"/>
        <v>17.059999999999999</v>
      </c>
      <c r="W2490">
        <v>12.88</v>
      </c>
    </row>
    <row r="2491" spans="7:23" x14ac:dyDescent="0.3">
      <c r="G2491" s="19">
        <v>26110</v>
      </c>
      <c r="H2491">
        <v>0</v>
      </c>
      <c r="I2491">
        <v>1.48</v>
      </c>
      <c r="Q2491" s="19">
        <v>31710</v>
      </c>
      <c r="R2491">
        <v>24.47</v>
      </c>
      <c r="S2491">
        <f t="shared" si="76"/>
        <v>20.125</v>
      </c>
      <c r="T2491">
        <v>15.78</v>
      </c>
      <c r="U2491">
        <v>22.01</v>
      </c>
      <c r="V2491">
        <f t="shared" si="77"/>
        <v>16.615000000000002</v>
      </c>
      <c r="W2491">
        <v>11.22</v>
      </c>
    </row>
    <row r="2492" spans="7:23" x14ac:dyDescent="0.3">
      <c r="G2492" s="19">
        <v>26111</v>
      </c>
      <c r="H2492">
        <v>16.8</v>
      </c>
      <c r="I2492">
        <v>0</v>
      </c>
      <c r="Q2492" s="19">
        <v>31711</v>
      </c>
      <c r="R2492">
        <v>24.26</v>
      </c>
      <c r="S2492">
        <f t="shared" si="76"/>
        <v>20.685000000000002</v>
      </c>
      <c r="T2492">
        <v>17.11</v>
      </c>
      <c r="U2492">
        <v>21.82</v>
      </c>
      <c r="V2492">
        <f t="shared" si="77"/>
        <v>16.995000000000001</v>
      </c>
      <c r="W2492">
        <v>12.17</v>
      </c>
    </row>
    <row r="2493" spans="7:23" x14ac:dyDescent="0.3">
      <c r="G2493" s="19">
        <v>26112</v>
      </c>
      <c r="H2493">
        <v>5.45</v>
      </c>
      <c r="I2493">
        <v>7.58</v>
      </c>
      <c r="Q2493" s="19">
        <v>31712</v>
      </c>
      <c r="R2493">
        <v>26.6</v>
      </c>
      <c r="S2493">
        <f t="shared" si="76"/>
        <v>22.575000000000003</v>
      </c>
      <c r="T2493">
        <v>18.55</v>
      </c>
      <c r="U2493">
        <v>23.92</v>
      </c>
      <c r="V2493">
        <f t="shared" si="77"/>
        <v>18.560000000000002</v>
      </c>
      <c r="W2493">
        <v>13.2</v>
      </c>
    </row>
    <row r="2494" spans="7:23" x14ac:dyDescent="0.3">
      <c r="G2494" s="19">
        <v>26113</v>
      </c>
      <c r="H2494">
        <v>29.45</v>
      </c>
      <c r="I2494">
        <v>35.85</v>
      </c>
      <c r="Q2494" s="19">
        <v>31713</v>
      </c>
      <c r="R2494">
        <v>27.13</v>
      </c>
      <c r="S2494">
        <f t="shared" si="76"/>
        <v>23.674999999999997</v>
      </c>
      <c r="T2494">
        <v>20.22</v>
      </c>
      <c r="U2494">
        <v>24.4</v>
      </c>
      <c r="V2494">
        <f t="shared" si="77"/>
        <v>19.395</v>
      </c>
      <c r="W2494">
        <v>14.39</v>
      </c>
    </row>
    <row r="2495" spans="7:23" x14ac:dyDescent="0.3">
      <c r="G2495" s="19">
        <v>26114</v>
      </c>
      <c r="H2495">
        <v>0</v>
      </c>
      <c r="I2495">
        <v>0.92</v>
      </c>
      <c r="Q2495" s="19">
        <v>31714</v>
      </c>
      <c r="R2495">
        <v>27.66</v>
      </c>
      <c r="S2495">
        <f t="shared" si="76"/>
        <v>23.494999999999997</v>
      </c>
      <c r="T2495">
        <v>19.329999999999998</v>
      </c>
      <c r="U2495">
        <v>24.88</v>
      </c>
      <c r="V2495">
        <f t="shared" si="77"/>
        <v>19.314999999999998</v>
      </c>
      <c r="W2495">
        <v>13.75</v>
      </c>
    </row>
    <row r="2496" spans="7:23" x14ac:dyDescent="0.3">
      <c r="G2496" s="19">
        <v>26115</v>
      </c>
      <c r="H2496">
        <v>0</v>
      </c>
      <c r="I2496">
        <v>0</v>
      </c>
      <c r="Q2496" s="19">
        <v>31715</v>
      </c>
      <c r="R2496">
        <v>27.45</v>
      </c>
      <c r="S2496">
        <f t="shared" si="76"/>
        <v>23.17</v>
      </c>
      <c r="T2496">
        <v>18.89</v>
      </c>
      <c r="U2496">
        <v>24.69</v>
      </c>
      <c r="V2496">
        <f t="shared" si="77"/>
        <v>19.065000000000001</v>
      </c>
      <c r="W2496">
        <v>13.44</v>
      </c>
    </row>
    <row r="2497" spans="7:23" x14ac:dyDescent="0.3">
      <c r="G2497" s="19">
        <v>26116</v>
      </c>
      <c r="H2497">
        <v>0.87</v>
      </c>
      <c r="I2497">
        <v>7.02</v>
      </c>
      <c r="Q2497" s="19">
        <v>31716</v>
      </c>
      <c r="R2497">
        <v>25.29</v>
      </c>
      <c r="S2497">
        <f t="shared" si="76"/>
        <v>21.475000000000001</v>
      </c>
      <c r="T2497">
        <v>17.66</v>
      </c>
      <c r="U2497">
        <v>22.12</v>
      </c>
      <c r="V2497">
        <f t="shared" si="77"/>
        <v>16.745000000000001</v>
      </c>
      <c r="W2497">
        <v>11.37</v>
      </c>
    </row>
    <row r="2498" spans="7:23" x14ac:dyDescent="0.3">
      <c r="G2498" s="19">
        <v>26117</v>
      </c>
      <c r="H2498">
        <v>3.27</v>
      </c>
      <c r="I2498">
        <v>65.23</v>
      </c>
      <c r="Q2498" s="19">
        <v>31717</v>
      </c>
      <c r="R2498">
        <v>22.68</v>
      </c>
      <c r="S2498">
        <f t="shared" si="76"/>
        <v>19.149999999999999</v>
      </c>
      <c r="T2498">
        <v>15.62</v>
      </c>
      <c r="U2498">
        <v>19.829999999999998</v>
      </c>
      <c r="V2498">
        <f t="shared" si="77"/>
        <v>14.945</v>
      </c>
      <c r="W2498">
        <v>10.06</v>
      </c>
    </row>
    <row r="2499" spans="7:23" x14ac:dyDescent="0.3">
      <c r="G2499" s="19">
        <v>26118</v>
      </c>
      <c r="H2499">
        <v>3.27</v>
      </c>
      <c r="I2499">
        <v>17.190000000000001</v>
      </c>
      <c r="Q2499" s="19">
        <v>31718</v>
      </c>
      <c r="R2499">
        <v>22.99</v>
      </c>
      <c r="S2499">
        <f t="shared" ref="S2499:S2562" si="78">(R2499+T2499)/2</f>
        <v>19.419999999999998</v>
      </c>
      <c r="T2499">
        <v>15.85</v>
      </c>
      <c r="U2499">
        <v>20.11</v>
      </c>
      <c r="V2499">
        <f t="shared" ref="V2499:V2562" si="79">(U2499+W2499)/2</f>
        <v>15.16</v>
      </c>
      <c r="W2499">
        <v>10.210000000000001</v>
      </c>
    </row>
    <row r="2500" spans="7:23" x14ac:dyDescent="0.3">
      <c r="G2500" s="19">
        <v>26119</v>
      </c>
      <c r="H2500">
        <v>0</v>
      </c>
      <c r="I2500">
        <v>0</v>
      </c>
      <c r="Q2500" s="19">
        <v>31719</v>
      </c>
      <c r="R2500">
        <v>23.62</v>
      </c>
      <c r="S2500">
        <f t="shared" si="78"/>
        <v>20.865000000000002</v>
      </c>
      <c r="T2500">
        <v>18.11</v>
      </c>
      <c r="U2500">
        <v>20.65</v>
      </c>
      <c r="V2500">
        <f t="shared" si="79"/>
        <v>16.16</v>
      </c>
      <c r="W2500">
        <v>11.67</v>
      </c>
    </row>
    <row r="2501" spans="7:23" x14ac:dyDescent="0.3">
      <c r="G2501" s="19">
        <v>26120</v>
      </c>
      <c r="H2501">
        <v>0</v>
      </c>
      <c r="I2501">
        <v>0</v>
      </c>
      <c r="Q2501" s="19">
        <v>31720</v>
      </c>
      <c r="R2501">
        <v>24.14</v>
      </c>
      <c r="S2501">
        <f t="shared" si="78"/>
        <v>20.785</v>
      </c>
      <c r="T2501">
        <v>17.43</v>
      </c>
      <c r="U2501">
        <v>21.11</v>
      </c>
      <c r="V2501">
        <f t="shared" si="79"/>
        <v>16.170000000000002</v>
      </c>
      <c r="W2501">
        <v>11.23</v>
      </c>
    </row>
    <row r="2502" spans="7:23" x14ac:dyDescent="0.3">
      <c r="G2502" s="19">
        <v>26121</v>
      </c>
      <c r="H2502">
        <v>0</v>
      </c>
      <c r="I2502">
        <v>0</v>
      </c>
      <c r="Q2502" s="19">
        <v>31721</v>
      </c>
      <c r="R2502">
        <v>24.24</v>
      </c>
      <c r="S2502">
        <f t="shared" si="78"/>
        <v>20.044999999999998</v>
      </c>
      <c r="T2502">
        <v>15.85</v>
      </c>
      <c r="U2502">
        <v>21.2</v>
      </c>
      <c r="V2502">
        <f t="shared" si="79"/>
        <v>15.705</v>
      </c>
      <c r="W2502">
        <v>10.210000000000001</v>
      </c>
    </row>
    <row r="2503" spans="7:23" x14ac:dyDescent="0.3">
      <c r="G2503" s="19">
        <v>26122</v>
      </c>
      <c r="H2503">
        <v>0</v>
      </c>
      <c r="I2503">
        <v>0</v>
      </c>
      <c r="Q2503" s="19">
        <v>31722</v>
      </c>
      <c r="R2503">
        <v>23.72</v>
      </c>
      <c r="S2503">
        <f t="shared" si="78"/>
        <v>19.5</v>
      </c>
      <c r="T2503">
        <v>15.28</v>
      </c>
      <c r="U2503">
        <v>20.75</v>
      </c>
      <c r="V2503">
        <f t="shared" si="79"/>
        <v>15.295</v>
      </c>
      <c r="W2503">
        <v>9.84</v>
      </c>
    </row>
    <row r="2504" spans="7:23" x14ac:dyDescent="0.3">
      <c r="G2504" s="19">
        <v>26123</v>
      </c>
      <c r="H2504">
        <v>0</v>
      </c>
      <c r="I2504">
        <v>0</v>
      </c>
      <c r="Q2504" s="19">
        <v>31723</v>
      </c>
      <c r="R2504">
        <v>22.15</v>
      </c>
      <c r="S2504">
        <f t="shared" si="78"/>
        <v>18.884999999999998</v>
      </c>
      <c r="T2504">
        <v>15.62</v>
      </c>
      <c r="U2504">
        <v>19.37</v>
      </c>
      <c r="V2504">
        <f t="shared" si="79"/>
        <v>14.715</v>
      </c>
      <c r="W2504">
        <v>10.06</v>
      </c>
    </row>
    <row r="2505" spans="7:23" x14ac:dyDescent="0.3">
      <c r="G2505" s="19">
        <v>26124</v>
      </c>
      <c r="H2505">
        <v>0</v>
      </c>
      <c r="I2505">
        <v>0</v>
      </c>
      <c r="Q2505" s="19">
        <v>31724</v>
      </c>
      <c r="R2505">
        <v>21.95</v>
      </c>
      <c r="S2505">
        <f t="shared" si="78"/>
        <v>21.105</v>
      </c>
      <c r="T2505">
        <v>20.260000000000002</v>
      </c>
      <c r="U2505">
        <v>19.190000000000001</v>
      </c>
      <c r="V2505">
        <f t="shared" si="79"/>
        <v>16.12</v>
      </c>
      <c r="W2505">
        <v>13.05</v>
      </c>
    </row>
    <row r="2506" spans="7:23" x14ac:dyDescent="0.3">
      <c r="G2506" s="19">
        <v>26125</v>
      </c>
      <c r="H2506">
        <v>0</v>
      </c>
      <c r="I2506">
        <v>0</v>
      </c>
      <c r="Q2506" s="19">
        <v>31725</v>
      </c>
      <c r="R2506">
        <v>22.47</v>
      </c>
      <c r="S2506">
        <f t="shared" si="78"/>
        <v>20.63</v>
      </c>
      <c r="T2506">
        <v>18.79</v>
      </c>
      <c r="U2506">
        <v>19.649999999999999</v>
      </c>
      <c r="V2506">
        <f t="shared" si="79"/>
        <v>15.875</v>
      </c>
      <c r="W2506">
        <v>12.1</v>
      </c>
    </row>
    <row r="2507" spans="7:23" x14ac:dyDescent="0.3">
      <c r="G2507" s="19">
        <v>26126</v>
      </c>
      <c r="H2507">
        <v>0</v>
      </c>
      <c r="I2507">
        <v>0</v>
      </c>
      <c r="Q2507" s="19">
        <v>31726</v>
      </c>
      <c r="R2507">
        <v>22.99</v>
      </c>
      <c r="S2507">
        <f t="shared" si="78"/>
        <v>19.195</v>
      </c>
      <c r="T2507">
        <v>15.4</v>
      </c>
      <c r="U2507">
        <v>20.11</v>
      </c>
      <c r="V2507">
        <f t="shared" si="79"/>
        <v>15.015000000000001</v>
      </c>
      <c r="W2507">
        <v>9.92</v>
      </c>
    </row>
    <row r="2508" spans="7:23" x14ac:dyDescent="0.3">
      <c r="G2508" s="19">
        <v>26127</v>
      </c>
      <c r="H2508">
        <v>10.36</v>
      </c>
      <c r="I2508">
        <v>0.37</v>
      </c>
      <c r="Q2508" s="19">
        <v>31727</v>
      </c>
      <c r="R2508">
        <v>23.62</v>
      </c>
      <c r="S2508">
        <f t="shared" si="78"/>
        <v>20.865000000000002</v>
      </c>
      <c r="T2508">
        <v>18.11</v>
      </c>
      <c r="U2508">
        <v>20.65</v>
      </c>
      <c r="V2508">
        <f t="shared" si="79"/>
        <v>16.16</v>
      </c>
      <c r="W2508">
        <v>11.67</v>
      </c>
    </row>
    <row r="2509" spans="7:23" x14ac:dyDescent="0.3">
      <c r="G2509" s="19">
        <v>26128</v>
      </c>
      <c r="H2509">
        <v>4.58</v>
      </c>
      <c r="I2509">
        <v>85.93</v>
      </c>
      <c r="Q2509" s="19">
        <v>31728</v>
      </c>
      <c r="R2509">
        <v>24.04</v>
      </c>
      <c r="S2509">
        <f t="shared" si="78"/>
        <v>20.23</v>
      </c>
      <c r="T2509">
        <v>16.420000000000002</v>
      </c>
      <c r="U2509">
        <v>21.02</v>
      </c>
      <c r="V2509">
        <f t="shared" si="79"/>
        <v>15.795</v>
      </c>
      <c r="W2509">
        <v>10.57</v>
      </c>
    </row>
    <row r="2510" spans="7:23" x14ac:dyDescent="0.3">
      <c r="G2510" s="19">
        <v>26129</v>
      </c>
      <c r="H2510">
        <v>4.6900000000000004</v>
      </c>
      <c r="I2510">
        <v>0</v>
      </c>
      <c r="Q2510" s="19">
        <v>31729</v>
      </c>
      <c r="R2510">
        <v>21.74</v>
      </c>
      <c r="S2510">
        <f t="shared" si="78"/>
        <v>20.494999999999997</v>
      </c>
      <c r="T2510">
        <v>19.25</v>
      </c>
      <c r="U2510">
        <v>19.010000000000002</v>
      </c>
      <c r="V2510">
        <f t="shared" si="79"/>
        <v>15.705000000000002</v>
      </c>
      <c r="W2510">
        <v>12.4</v>
      </c>
    </row>
    <row r="2511" spans="7:23" x14ac:dyDescent="0.3">
      <c r="G2511" s="19">
        <v>26130</v>
      </c>
      <c r="H2511">
        <v>0</v>
      </c>
      <c r="I2511">
        <v>0</v>
      </c>
      <c r="Q2511" s="19">
        <v>31730</v>
      </c>
      <c r="R2511">
        <v>20.38</v>
      </c>
      <c r="S2511">
        <f t="shared" si="78"/>
        <v>18.965</v>
      </c>
      <c r="T2511">
        <v>17.55</v>
      </c>
      <c r="U2511">
        <v>17.82</v>
      </c>
      <c r="V2511">
        <f t="shared" si="79"/>
        <v>14.56</v>
      </c>
      <c r="W2511">
        <v>11.3</v>
      </c>
    </row>
    <row r="2512" spans="7:23" x14ac:dyDescent="0.3">
      <c r="G2512" s="19">
        <v>26131</v>
      </c>
      <c r="H2512">
        <v>0</v>
      </c>
      <c r="I2512">
        <v>0</v>
      </c>
      <c r="Q2512" s="19">
        <v>31731</v>
      </c>
      <c r="R2512">
        <v>21</v>
      </c>
      <c r="S2512">
        <f t="shared" si="78"/>
        <v>16.725000000000001</v>
      </c>
      <c r="T2512">
        <v>12.45</v>
      </c>
      <c r="U2512">
        <v>18.37</v>
      </c>
      <c r="V2512">
        <f t="shared" si="79"/>
        <v>13.195</v>
      </c>
      <c r="W2512">
        <v>8.02</v>
      </c>
    </row>
    <row r="2513" spans="7:23" x14ac:dyDescent="0.3">
      <c r="G2513" s="19">
        <v>26132</v>
      </c>
      <c r="H2513">
        <v>0</v>
      </c>
      <c r="I2513">
        <v>0</v>
      </c>
      <c r="Q2513" s="19">
        <v>31732</v>
      </c>
      <c r="R2513">
        <v>21.95</v>
      </c>
      <c r="S2513">
        <f t="shared" si="78"/>
        <v>17.2</v>
      </c>
      <c r="T2513">
        <v>12.45</v>
      </c>
      <c r="U2513">
        <v>19.190000000000001</v>
      </c>
      <c r="V2513">
        <f t="shared" si="79"/>
        <v>13.605</v>
      </c>
      <c r="W2513">
        <v>8.02</v>
      </c>
    </row>
    <row r="2514" spans="7:23" x14ac:dyDescent="0.3">
      <c r="G2514" s="19">
        <v>26133</v>
      </c>
      <c r="H2514">
        <v>0</v>
      </c>
      <c r="I2514">
        <v>0</v>
      </c>
      <c r="Q2514" s="19">
        <v>31733</v>
      </c>
      <c r="R2514">
        <v>21.74</v>
      </c>
      <c r="S2514">
        <f t="shared" si="78"/>
        <v>18.23</v>
      </c>
      <c r="T2514">
        <v>14.72</v>
      </c>
      <c r="U2514">
        <v>19.010000000000002</v>
      </c>
      <c r="V2514">
        <f t="shared" si="79"/>
        <v>14.245000000000001</v>
      </c>
      <c r="W2514">
        <v>9.48</v>
      </c>
    </row>
    <row r="2515" spans="7:23" x14ac:dyDescent="0.3">
      <c r="G2515" s="19">
        <v>26134</v>
      </c>
      <c r="H2515">
        <v>0</v>
      </c>
      <c r="I2515">
        <v>0</v>
      </c>
      <c r="Q2515" s="19">
        <v>31734</v>
      </c>
      <c r="R2515">
        <v>20.48</v>
      </c>
      <c r="S2515">
        <f t="shared" si="78"/>
        <v>19.015000000000001</v>
      </c>
      <c r="T2515">
        <v>17.55</v>
      </c>
      <c r="U2515">
        <v>17.91</v>
      </c>
      <c r="V2515">
        <f t="shared" si="79"/>
        <v>14.605</v>
      </c>
      <c r="W2515">
        <v>11.3</v>
      </c>
    </row>
    <row r="2516" spans="7:23" x14ac:dyDescent="0.3">
      <c r="G2516" s="19">
        <v>26135</v>
      </c>
      <c r="H2516">
        <v>6</v>
      </c>
      <c r="I2516">
        <v>2.4</v>
      </c>
      <c r="Q2516" s="19">
        <v>31735</v>
      </c>
      <c r="R2516">
        <v>22.15</v>
      </c>
      <c r="S2516">
        <f t="shared" si="78"/>
        <v>18.149999999999999</v>
      </c>
      <c r="T2516">
        <v>14.15</v>
      </c>
      <c r="U2516">
        <v>19.37</v>
      </c>
      <c r="V2516">
        <f t="shared" si="79"/>
        <v>14.24</v>
      </c>
      <c r="W2516">
        <v>9.11</v>
      </c>
    </row>
    <row r="2517" spans="7:23" x14ac:dyDescent="0.3">
      <c r="G2517" s="19">
        <v>26136</v>
      </c>
      <c r="H2517">
        <v>2.62</v>
      </c>
      <c r="I2517">
        <v>1.85</v>
      </c>
      <c r="Q2517" s="19">
        <v>31736</v>
      </c>
      <c r="R2517">
        <v>14.63</v>
      </c>
      <c r="S2517">
        <f t="shared" si="78"/>
        <v>13.030000000000001</v>
      </c>
      <c r="T2517">
        <v>11.43</v>
      </c>
      <c r="U2517">
        <v>12.79</v>
      </c>
      <c r="V2517">
        <f t="shared" si="79"/>
        <v>10.074999999999999</v>
      </c>
      <c r="W2517">
        <v>7.36</v>
      </c>
    </row>
    <row r="2518" spans="7:23" x14ac:dyDescent="0.3">
      <c r="G2518" s="19">
        <v>26137</v>
      </c>
      <c r="H2518">
        <v>0</v>
      </c>
      <c r="I2518">
        <v>0</v>
      </c>
      <c r="Q2518" s="19">
        <v>31737</v>
      </c>
      <c r="R2518">
        <v>13.06</v>
      </c>
      <c r="S2518">
        <f t="shared" si="78"/>
        <v>12.190000000000001</v>
      </c>
      <c r="T2518">
        <v>11.32</v>
      </c>
      <c r="U2518">
        <v>11.42</v>
      </c>
      <c r="V2518">
        <f t="shared" si="79"/>
        <v>9.3550000000000004</v>
      </c>
      <c r="W2518">
        <v>7.29</v>
      </c>
    </row>
    <row r="2519" spans="7:23" x14ac:dyDescent="0.3">
      <c r="G2519" s="19">
        <v>26138</v>
      </c>
      <c r="H2519">
        <v>0</v>
      </c>
      <c r="I2519">
        <v>2.4</v>
      </c>
      <c r="Q2519" s="19">
        <v>31738</v>
      </c>
      <c r="R2519">
        <v>14.42</v>
      </c>
      <c r="S2519">
        <f t="shared" si="78"/>
        <v>13.324999999999999</v>
      </c>
      <c r="T2519">
        <v>12.23</v>
      </c>
      <c r="U2519">
        <v>12.61</v>
      </c>
      <c r="V2519">
        <f t="shared" si="79"/>
        <v>10.24</v>
      </c>
      <c r="W2519">
        <v>7.87</v>
      </c>
    </row>
    <row r="2520" spans="7:23" x14ac:dyDescent="0.3">
      <c r="G2520" s="19">
        <v>26139</v>
      </c>
      <c r="H2520">
        <v>0</v>
      </c>
      <c r="I2520">
        <v>7.02</v>
      </c>
      <c r="Q2520" s="19">
        <v>31739</v>
      </c>
      <c r="R2520">
        <v>18.39</v>
      </c>
      <c r="S2520">
        <f t="shared" si="78"/>
        <v>13.440000000000001</v>
      </c>
      <c r="T2520">
        <v>8.49</v>
      </c>
      <c r="U2520">
        <v>16.079999999999998</v>
      </c>
      <c r="V2520">
        <f t="shared" si="79"/>
        <v>10.774999999999999</v>
      </c>
      <c r="W2520">
        <v>5.47</v>
      </c>
    </row>
    <row r="2521" spans="7:23" x14ac:dyDescent="0.3">
      <c r="G2521" s="19">
        <v>26140</v>
      </c>
      <c r="H2521">
        <v>0.44</v>
      </c>
      <c r="I2521">
        <v>0.55000000000000004</v>
      </c>
      <c r="Q2521" s="19">
        <v>31740</v>
      </c>
      <c r="R2521">
        <v>15.36</v>
      </c>
      <c r="S2521">
        <f t="shared" si="78"/>
        <v>13.34</v>
      </c>
      <c r="T2521">
        <v>11.32</v>
      </c>
      <c r="U2521">
        <v>13.43</v>
      </c>
      <c r="V2521">
        <f t="shared" si="79"/>
        <v>10.36</v>
      </c>
      <c r="W2521">
        <v>7.29</v>
      </c>
    </row>
    <row r="2522" spans="7:23" x14ac:dyDescent="0.3">
      <c r="G2522" s="19">
        <v>26141</v>
      </c>
      <c r="H2522">
        <v>0</v>
      </c>
      <c r="I2522">
        <v>0</v>
      </c>
      <c r="Q2522" s="19">
        <v>31741</v>
      </c>
      <c r="R2522">
        <v>17.03</v>
      </c>
      <c r="S2522">
        <f t="shared" si="78"/>
        <v>12.760000000000002</v>
      </c>
      <c r="T2522">
        <v>8.49</v>
      </c>
      <c r="U2522">
        <v>14.9</v>
      </c>
      <c r="V2522">
        <f t="shared" si="79"/>
        <v>10.185</v>
      </c>
      <c r="W2522">
        <v>5.47</v>
      </c>
    </row>
    <row r="2523" spans="7:23" x14ac:dyDescent="0.3">
      <c r="G2523" s="19">
        <v>26142</v>
      </c>
      <c r="H2523">
        <v>3.82</v>
      </c>
      <c r="I2523">
        <v>16.079999999999998</v>
      </c>
      <c r="Q2523" s="19">
        <v>31742</v>
      </c>
      <c r="R2523">
        <v>16.2</v>
      </c>
      <c r="S2523">
        <f t="shared" si="78"/>
        <v>13.42</v>
      </c>
      <c r="T2523">
        <v>10.64</v>
      </c>
      <c r="U2523">
        <v>14.17</v>
      </c>
      <c r="V2523">
        <f t="shared" si="79"/>
        <v>10.51</v>
      </c>
      <c r="W2523">
        <v>6.85</v>
      </c>
    </row>
    <row r="2524" spans="7:23" x14ac:dyDescent="0.3">
      <c r="G2524" s="19">
        <v>26143</v>
      </c>
      <c r="H2524">
        <v>0</v>
      </c>
      <c r="I2524">
        <v>0</v>
      </c>
      <c r="Q2524" s="19">
        <v>31743</v>
      </c>
      <c r="R2524">
        <v>22.99</v>
      </c>
      <c r="S2524">
        <f t="shared" si="78"/>
        <v>18.91</v>
      </c>
      <c r="T2524">
        <v>14.83</v>
      </c>
      <c r="U2524">
        <v>20.11</v>
      </c>
      <c r="V2524">
        <f t="shared" si="79"/>
        <v>14.83</v>
      </c>
      <c r="W2524">
        <v>9.5500000000000007</v>
      </c>
    </row>
    <row r="2525" spans="7:23" x14ac:dyDescent="0.3">
      <c r="G2525" s="19">
        <v>26144</v>
      </c>
      <c r="H2525">
        <v>0</v>
      </c>
      <c r="I2525">
        <v>0</v>
      </c>
      <c r="Q2525" s="19">
        <v>31744</v>
      </c>
      <c r="R2525">
        <v>22.99</v>
      </c>
      <c r="S2525">
        <f t="shared" si="78"/>
        <v>19.59</v>
      </c>
      <c r="T2525">
        <v>16.190000000000001</v>
      </c>
      <c r="U2525">
        <v>20.11</v>
      </c>
      <c r="V2525">
        <f t="shared" si="79"/>
        <v>15.27</v>
      </c>
      <c r="W2525">
        <v>10.43</v>
      </c>
    </row>
    <row r="2526" spans="7:23" x14ac:dyDescent="0.3">
      <c r="G2526" s="19">
        <v>26145</v>
      </c>
      <c r="H2526">
        <v>3.27</v>
      </c>
      <c r="I2526">
        <v>0</v>
      </c>
      <c r="Q2526" s="19">
        <v>31745</v>
      </c>
      <c r="R2526">
        <v>22.26</v>
      </c>
      <c r="S2526">
        <f t="shared" si="78"/>
        <v>19.170000000000002</v>
      </c>
      <c r="T2526">
        <v>16.079999999999998</v>
      </c>
      <c r="U2526">
        <v>19.47</v>
      </c>
      <c r="V2526">
        <f t="shared" si="79"/>
        <v>14.91</v>
      </c>
      <c r="W2526">
        <v>10.35</v>
      </c>
    </row>
    <row r="2527" spans="7:23" x14ac:dyDescent="0.3">
      <c r="G2527" s="19">
        <v>26146</v>
      </c>
      <c r="H2527">
        <v>0</v>
      </c>
      <c r="I2527">
        <v>0</v>
      </c>
      <c r="Q2527" s="19">
        <v>31746</v>
      </c>
      <c r="R2527">
        <v>23.3</v>
      </c>
      <c r="S2527">
        <f t="shared" si="78"/>
        <v>20</v>
      </c>
      <c r="T2527">
        <v>16.7</v>
      </c>
      <c r="U2527">
        <v>20.07</v>
      </c>
      <c r="V2527">
        <f t="shared" si="79"/>
        <v>14.9</v>
      </c>
      <c r="W2527">
        <v>9.73</v>
      </c>
    </row>
    <row r="2528" spans="7:23" x14ac:dyDescent="0.3">
      <c r="G2528" s="19">
        <v>26147</v>
      </c>
      <c r="H2528">
        <v>0</v>
      </c>
      <c r="I2528">
        <v>0</v>
      </c>
      <c r="Q2528" s="19">
        <v>31747</v>
      </c>
      <c r="R2528">
        <v>20.190000000000001</v>
      </c>
      <c r="S2528">
        <f t="shared" si="78"/>
        <v>17.87</v>
      </c>
      <c r="T2528">
        <v>15.55</v>
      </c>
      <c r="U2528">
        <v>17.399999999999999</v>
      </c>
      <c r="V2528">
        <f t="shared" si="79"/>
        <v>13.23</v>
      </c>
      <c r="W2528">
        <v>9.06</v>
      </c>
    </row>
    <row r="2529" spans="7:23" x14ac:dyDescent="0.3">
      <c r="G2529" s="19">
        <v>26148</v>
      </c>
      <c r="H2529">
        <v>1.0900000000000001</v>
      </c>
      <c r="I2529">
        <v>0</v>
      </c>
      <c r="Q2529" s="19">
        <v>31748</v>
      </c>
      <c r="R2529">
        <v>17.5</v>
      </c>
      <c r="S2529">
        <f t="shared" si="78"/>
        <v>16.524999999999999</v>
      </c>
      <c r="T2529">
        <v>15.55</v>
      </c>
      <c r="U2529">
        <v>15.08</v>
      </c>
      <c r="V2529">
        <f t="shared" si="79"/>
        <v>12.07</v>
      </c>
      <c r="W2529">
        <v>9.06</v>
      </c>
    </row>
    <row r="2530" spans="7:23" x14ac:dyDescent="0.3">
      <c r="G2530" s="19">
        <v>26149</v>
      </c>
      <c r="H2530">
        <v>0</v>
      </c>
      <c r="I2530">
        <v>0</v>
      </c>
      <c r="Q2530" s="19">
        <v>31749</v>
      </c>
      <c r="R2530">
        <v>18.53</v>
      </c>
      <c r="S2530">
        <f t="shared" si="78"/>
        <v>15.315000000000001</v>
      </c>
      <c r="T2530">
        <v>12.1</v>
      </c>
      <c r="U2530">
        <v>15.97</v>
      </c>
      <c r="V2530">
        <f t="shared" si="79"/>
        <v>11.51</v>
      </c>
      <c r="W2530">
        <v>7.05</v>
      </c>
    </row>
    <row r="2531" spans="7:23" x14ac:dyDescent="0.3">
      <c r="G2531" s="19">
        <v>26150</v>
      </c>
      <c r="H2531">
        <v>91.07</v>
      </c>
      <c r="I2531">
        <v>21.99</v>
      </c>
      <c r="Q2531" s="19">
        <v>31750</v>
      </c>
      <c r="R2531">
        <v>16.77</v>
      </c>
      <c r="S2531">
        <f t="shared" si="78"/>
        <v>14.375</v>
      </c>
      <c r="T2531">
        <v>11.98</v>
      </c>
      <c r="U2531">
        <v>14.45</v>
      </c>
      <c r="V2531">
        <f t="shared" si="79"/>
        <v>10.715</v>
      </c>
      <c r="W2531">
        <v>6.98</v>
      </c>
    </row>
    <row r="2532" spans="7:23" x14ac:dyDescent="0.3">
      <c r="G2532" s="19">
        <v>26151</v>
      </c>
      <c r="H2532">
        <v>65.66</v>
      </c>
      <c r="I2532">
        <v>19.77</v>
      </c>
      <c r="Q2532" s="19">
        <v>31751</v>
      </c>
      <c r="R2532">
        <v>15.01</v>
      </c>
      <c r="S2532">
        <f t="shared" si="78"/>
        <v>13.955</v>
      </c>
      <c r="T2532">
        <v>12.9</v>
      </c>
      <c r="U2532">
        <v>12.94</v>
      </c>
      <c r="V2532">
        <f t="shared" si="79"/>
        <v>10.23</v>
      </c>
      <c r="W2532">
        <v>7.52</v>
      </c>
    </row>
    <row r="2533" spans="7:23" x14ac:dyDescent="0.3">
      <c r="G2533" s="19">
        <v>26152</v>
      </c>
      <c r="H2533">
        <v>0</v>
      </c>
      <c r="I2533">
        <v>0</v>
      </c>
      <c r="Q2533" s="19">
        <v>31752</v>
      </c>
      <c r="R2533">
        <v>23.19</v>
      </c>
      <c r="S2533">
        <f t="shared" si="78"/>
        <v>16.490000000000002</v>
      </c>
      <c r="T2533">
        <v>9.7899999999999991</v>
      </c>
      <c r="U2533">
        <v>19.98</v>
      </c>
      <c r="V2533">
        <f t="shared" si="79"/>
        <v>12.845000000000001</v>
      </c>
      <c r="W2533">
        <v>5.71</v>
      </c>
    </row>
    <row r="2534" spans="7:23" x14ac:dyDescent="0.3">
      <c r="G2534" s="19">
        <v>26153</v>
      </c>
      <c r="H2534">
        <v>0</v>
      </c>
      <c r="I2534">
        <v>0</v>
      </c>
      <c r="Q2534" s="19">
        <v>31753</v>
      </c>
      <c r="R2534">
        <v>22.78</v>
      </c>
      <c r="S2534">
        <f t="shared" si="78"/>
        <v>19.8</v>
      </c>
      <c r="T2534">
        <v>16.82</v>
      </c>
      <c r="U2534">
        <v>19.63</v>
      </c>
      <c r="V2534">
        <f t="shared" si="79"/>
        <v>14.715</v>
      </c>
      <c r="W2534">
        <v>9.8000000000000007</v>
      </c>
    </row>
    <row r="2535" spans="7:23" x14ac:dyDescent="0.3">
      <c r="G2535" s="19">
        <v>26154</v>
      </c>
      <c r="H2535">
        <v>0</v>
      </c>
      <c r="I2535">
        <v>0</v>
      </c>
      <c r="Q2535" s="19">
        <v>31754</v>
      </c>
      <c r="R2535">
        <v>20.5</v>
      </c>
      <c r="S2535">
        <f t="shared" si="78"/>
        <v>18.600000000000001</v>
      </c>
      <c r="T2535">
        <v>16.7</v>
      </c>
      <c r="U2535">
        <v>17.66</v>
      </c>
      <c r="V2535">
        <f t="shared" si="79"/>
        <v>13.695</v>
      </c>
      <c r="W2535">
        <v>9.73</v>
      </c>
    </row>
    <row r="2536" spans="7:23" x14ac:dyDescent="0.3">
      <c r="G2536" s="19">
        <v>26155</v>
      </c>
      <c r="H2536">
        <v>0</v>
      </c>
      <c r="I2536">
        <v>0</v>
      </c>
      <c r="Q2536" s="19">
        <v>31755</v>
      </c>
      <c r="R2536">
        <v>22.88</v>
      </c>
      <c r="S2536">
        <f t="shared" si="78"/>
        <v>20.134999999999998</v>
      </c>
      <c r="T2536">
        <v>17.39</v>
      </c>
      <c r="U2536">
        <v>19.72</v>
      </c>
      <c r="V2536">
        <f t="shared" si="79"/>
        <v>14.93</v>
      </c>
      <c r="W2536">
        <v>10.14</v>
      </c>
    </row>
    <row r="2537" spans="7:23" x14ac:dyDescent="0.3">
      <c r="G2537" s="19">
        <v>26156</v>
      </c>
      <c r="H2537">
        <v>0</v>
      </c>
      <c r="I2537">
        <v>0</v>
      </c>
      <c r="Q2537" s="19">
        <v>31756</v>
      </c>
      <c r="R2537">
        <v>22.16</v>
      </c>
      <c r="S2537">
        <f t="shared" si="78"/>
        <v>17.935000000000002</v>
      </c>
      <c r="T2537">
        <v>13.71</v>
      </c>
      <c r="U2537">
        <v>19.09</v>
      </c>
      <c r="V2537">
        <f t="shared" si="79"/>
        <v>13.54</v>
      </c>
      <c r="W2537">
        <v>7.99</v>
      </c>
    </row>
    <row r="2538" spans="7:23" x14ac:dyDescent="0.3">
      <c r="G2538" s="19">
        <v>26157</v>
      </c>
      <c r="H2538">
        <v>0</v>
      </c>
      <c r="I2538">
        <v>1.29</v>
      </c>
      <c r="Q2538" s="19">
        <v>31757</v>
      </c>
      <c r="R2538">
        <v>24.02</v>
      </c>
      <c r="S2538">
        <f t="shared" si="78"/>
        <v>21.799999999999997</v>
      </c>
      <c r="T2538">
        <v>19.579999999999998</v>
      </c>
      <c r="U2538">
        <v>20.7</v>
      </c>
      <c r="V2538">
        <f t="shared" si="79"/>
        <v>16.055</v>
      </c>
      <c r="W2538">
        <v>11.41</v>
      </c>
    </row>
    <row r="2539" spans="7:23" x14ac:dyDescent="0.3">
      <c r="G2539" s="19">
        <v>26158</v>
      </c>
      <c r="H2539">
        <v>0</v>
      </c>
      <c r="I2539">
        <v>2.77</v>
      </c>
      <c r="Q2539" s="19">
        <v>31758</v>
      </c>
      <c r="R2539">
        <v>21.12</v>
      </c>
      <c r="S2539">
        <f t="shared" si="78"/>
        <v>19.200000000000003</v>
      </c>
      <c r="T2539">
        <v>17.28</v>
      </c>
      <c r="U2539">
        <v>18.2</v>
      </c>
      <c r="V2539">
        <f t="shared" si="79"/>
        <v>14.135</v>
      </c>
      <c r="W2539">
        <v>10.07</v>
      </c>
    </row>
    <row r="2540" spans="7:23" x14ac:dyDescent="0.3">
      <c r="G2540" s="19">
        <v>26159</v>
      </c>
      <c r="H2540">
        <v>0</v>
      </c>
      <c r="I2540">
        <v>0</v>
      </c>
      <c r="Q2540" s="19">
        <v>31759</v>
      </c>
      <c r="R2540">
        <v>22.16</v>
      </c>
      <c r="S2540">
        <f t="shared" si="78"/>
        <v>18.22</v>
      </c>
      <c r="T2540">
        <v>14.28</v>
      </c>
      <c r="U2540">
        <v>19.09</v>
      </c>
      <c r="V2540">
        <f t="shared" si="79"/>
        <v>13.705</v>
      </c>
      <c r="W2540">
        <v>8.32</v>
      </c>
    </row>
    <row r="2541" spans="7:23" x14ac:dyDescent="0.3">
      <c r="G2541" s="19">
        <v>26160</v>
      </c>
      <c r="H2541">
        <v>3.27</v>
      </c>
      <c r="I2541">
        <v>2.77</v>
      </c>
      <c r="Q2541" s="19">
        <v>31760</v>
      </c>
      <c r="R2541">
        <v>16.88</v>
      </c>
      <c r="S2541">
        <f t="shared" si="78"/>
        <v>15.35</v>
      </c>
      <c r="T2541">
        <v>13.82</v>
      </c>
      <c r="U2541">
        <v>14.54</v>
      </c>
      <c r="V2541">
        <f t="shared" si="79"/>
        <v>11.3</v>
      </c>
      <c r="W2541">
        <v>8.06</v>
      </c>
    </row>
    <row r="2542" spans="7:23" x14ac:dyDescent="0.3">
      <c r="G2542" s="19">
        <v>26161</v>
      </c>
      <c r="H2542">
        <v>11.56</v>
      </c>
      <c r="I2542">
        <v>3.51</v>
      </c>
      <c r="Q2542" s="19">
        <v>31761</v>
      </c>
      <c r="R2542">
        <v>18.43</v>
      </c>
      <c r="S2542">
        <f t="shared" si="78"/>
        <v>15.434999999999999</v>
      </c>
      <c r="T2542">
        <v>12.44</v>
      </c>
      <c r="U2542">
        <v>15.88</v>
      </c>
      <c r="V2542">
        <f t="shared" si="79"/>
        <v>11.565000000000001</v>
      </c>
      <c r="W2542">
        <v>7.25</v>
      </c>
    </row>
    <row r="2543" spans="7:23" x14ac:dyDescent="0.3">
      <c r="G2543" s="19">
        <v>26162</v>
      </c>
      <c r="H2543">
        <v>20.72</v>
      </c>
      <c r="I2543">
        <v>18.48</v>
      </c>
      <c r="Q2543" s="19">
        <v>31762</v>
      </c>
      <c r="R2543">
        <v>14.5</v>
      </c>
      <c r="S2543">
        <f t="shared" si="78"/>
        <v>13.01</v>
      </c>
      <c r="T2543">
        <v>11.52</v>
      </c>
      <c r="U2543">
        <v>12.49</v>
      </c>
      <c r="V2543">
        <f t="shared" si="79"/>
        <v>9.6</v>
      </c>
      <c r="W2543">
        <v>6.71</v>
      </c>
    </row>
    <row r="2544" spans="7:23" x14ac:dyDescent="0.3">
      <c r="G2544" s="19">
        <v>26163</v>
      </c>
      <c r="H2544">
        <v>0</v>
      </c>
      <c r="I2544">
        <v>0</v>
      </c>
      <c r="Q2544" s="19">
        <v>31763</v>
      </c>
      <c r="R2544">
        <v>18.12</v>
      </c>
      <c r="S2544">
        <f t="shared" si="78"/>
        <v>15.05</v>
      </c>
      <c r="T2544">
        <v>11.98</v>
      </c>
      <c r="U2544">
        <v>15.61</v>
      </c>
      <c r="V2544">
        <f t="shared" si="79"/>
        <v>11.295</v>
      </c>
      <c r="W2544">
        <v>6.98</v>
      </c>
    </row>
    <row r="2545" spans="7:23" x14ac:dyDescent="0.3">
      <c r="G2545" s="19">
        <v>26164</v>
      </c>
      <c r="H2545">
        <v>7.63</v>
      </c>
      <c r="I2545">
        <v>0.37</v>
      </c>
      <c r="Q2545" s="19">
        <v>31764</v>
      </c>
      <c r="R2545">
        <v>20.5</v>
      </c>
      <c r="S2545">
        <f t="shared" si="78"/>
        <v>16.125</v>
      </c>
      <c r="T2545">
        <v>11.75</v>
      </c>
      <c r="U2545">
        <v>17.66</v>
      </c>
      <c r="V2545">
        <f t="shared" si="79"/>
        <v>12.254999999999999</v>
      </c>
      <c r="W2545">
        <v>6.85</v>
      </c>
    </row>
    <row r="2546" spans="7:23" x14ac:dyDescent="0.3">
      <c r="G2546" s="19">
        <v>26165</v>
      </c>
      <c r="H2546">
        <v>1.0900000000000001</v>
      </c>
      <c r="I2546">
        <v>0</v>
      </c>
      <c r="Q2546" s="19">
        <v>31765</v>
      </c>
      <c r="R2546">
        <v>19.670000000000002</v>
      </c>
      <c r="S2546">
        <f t="shared" si="78"/>
        <v>16.745000000000001</v>
      </c>
      <c r="T2546">
        <v>13.82</v>
      </c>
      <c r="U2546">
        <v>16.95</v>
      </c>
      <c r="V2546">
        <f t="shared" si="79"/>
        <v>12.504999999999999</v>
      </c>
      <c r="W2546">
        <v>8.06</v>
      </c>
    </row>
    <row r="2547" spans="7:23" x14ac:dyDescent="0.3">
      <c r="G2547" s="19">
        <v>26166</v>
      </c>
      <c r="H2547">
        <v>7.09</v>
      </c>
      <c r="I2547">
        <v>14.04</v>
      </c>
      <c r="Q2547" s="19">
        <v>31766</v>
      </c>
      <c r="R2547">
        <v>18.84</v>
      </c>
      <c r="S2547">
        <f t="shared" si="78"/>
        <v>13.05</v>
      </c>
      <c r="T2547">
        <v>7.26</v>
      </c>
      <c r="U2547">
        <v>16.239999999999998</v>
      </c>
      <c r="V2547">
        <f t="shared" si="79"/>
        <v>10.234999999999999</v>
      </c>
      <c r="W2547">
        <v>4.2300000000000004</v>
      </c>
    </row>
    <row r="2548" spans="7:23" x14ac:dyDescent="0.3">
      <c r="G2548" s="19">
        <v>26167</v>
      </c>
      <c r="H2548">
        <v>8.6199999999999992</v>
      </c>
      <c r="I2548">
        <v>19.399999999999999</v>
      </c>
      <c r="Q2548" s="19">
        <v>31767</v>
      </c>
      <c r="R2548">
        <v>6.83</v>
      </c>
      <c r="S2548">
        <f t="shared" si="78"/>
        <v>5.1449999999999996</v>
      </c>
      <c r="T2548">
        <v>3.46</v>
      </c>
      <c r="U2548">
        <v>5.89</v>
      </c>
      <c r="V2548">
        <f t="shared" si="79"/>
        <v>3.9499999999999997</v>
      </c>
      <c r="W2548">
        <v>2.0099999999999998</v>
      </c>
    </row>
    <row r="2549" spans="7:23" x14ac:dyDescent="0.3">
      <c r="G2549" s="19">
        <v>26168</v>
      </c>
      <c r="H2549">
        <v>0</v>
      </c>
      <c r="I2549">
        <v>0</v>
      </c>
      <c r="Q2549" s="19">
        <v>31768</v>
      </c>
      <c r="R2549">
        <v>16.57</v>
      </c>
      <c r="S2549">
        <f t="shared" si="78"/>
        <v>10.935</v>
      </c>
      <c r="T2549">
        <v>5.3</v>
      </c>
      <c r="U2549">
        <v>14.27</v>
      </c>
      <c r="V2549">
        <f t="shared" si="79"/>
        <v>8.68</v>
      </c>
      <c r="W2549">
        <v>3.09</v>
      </c>
    </row>
    <row r="2550" spans="7:23" x14ac:dyDescent="0.3">
      <c r="G2550" s="19">
        <v>26169</v>
      </c>
      <c r="H2550">
        <v>0</v>
      </c>
      <c r="I2550">
        <v>0</v>
      </c>
      <c r="Q2550" s="19">
        <v>31769</v>
      </c>
      <c r="R2550">
        <v>21.54</v>
      </c>
      <c r="S2550">
        <f t="shared" si="78"/>
        <v>14.57</v>
      </c>
      <c r="T2550">
        <v>7.6</v>
      </c>
      <c r="U2550">
        <v>18.559999999999999</v>
      </c>
      <c r="V2550">
        <f t="shared" si="79"/>
        <v>11.494999999999999</v>
      </c>
      <c r="W2550">
        <v>4.43</v>
      </c>
    </row>
    <row r="2551" spans="7:23" x14ac:dyDescent="0.3">
      <c r="G2551" s="19">
        <v>26170</v>
      </c>
      <c r="H2551">
        <v>0</v>
      </c>
      <c r="I2551">
        <v>0</v>
      </c>
      <c r="Q2551" s="19">
        <v>31770</v>
      </c>
      <c r="R2551">
        <v>19.670000000000002</v>
      </c>
      <c r="S2551">
        <f t="shared" si="78"/>
        <v>16.170000000000002</v>
      </c>
      <c r="T2551">
        <v>12.67</v>
      </c>
      <c r="U2551">
        <v>16.95</v>
      </c>
      <c r="V2551">
        <f t="shared" si="79"/>
        <v>12.164999999999999</v>
      </c>
      <c r="W2551">
        <v>7.38</v>
      </c>
    </row>
    <row r="2552" spans="7:23" x14ac:dyDescent="0.3">
      <c r="G2552" s="19">
        <v>26171</v>
      </c>
      <c r="H2552">
        <v>0</v>
      </c>
      <c r="I2552">
        <v>0</v>
      </c>
      <c r="Q2552" s="19">
        <v>31771</v>
      </c>
      <c r="R2552">
        <v>19.149999999999999</v>
      </c>
      <c r="S2552">
        <f t="shared" si="78"/>
        <v>14.875</v>
      </c>
      <c r="T2552">
        <v>10.6</v>
      </c>
      <c r="U2552">
        <v>16.5</v>
      </c>
      <c r="V2552">
        <f t="shared" si="79"/>
        <v>11.34</v>
      </c>
      <c r="W2552">
        <v>6.18</v>
      </c>
    </row>
    <row r="2553" spans="7:23" x14ac:dyDescent="0.3">
      <c r="G2553" s="19">
        <v>26172</v>
      </c>
      <c r="H2553">
        <v>0</v>
      </c>
      <c r="I2553">
        <v>0</v>
      </c>
      <c r="Q2553" s="19">
        <v>31772</v>
      </c>
      <c r="R2553">
        <v>18.43</v>
      </c>
      <c r="S2553">
        <f t="shared" si="78"/>
        <v>16.355</v>
      </c>
      <c r="T2553">
        <v>14.28</v>
      </c>
      <c r="U2553">
        <v>15.88</v>
      </c>
      <c r="V2553">
        <f t="shared" si="79"/>
        <v>12.100000000000001</v>
      </c>
      <c r="W2553">
        <v>8.32</v>
      </c>
    </row>
    <row r="2554" spans="7:23" x14ac:dyDescent="0.3">
      <c r="G2554" s="19">
        <v>26173</v>
      </c>
      <c r="H2554">
        <v>0</v>
      </c>
      <c r="I2554">
        <v>0.55000000000000004</v>
      </c>
      <c r="Q2554" s="19">
        <v>31773</v>
      </c>
      <c r="R2554">
        <v>20.5</v>
      </c>
      <c r="S2554">
        <f t="shared" si="78"/>
        <v>18.2</v>
      </c>
      <c r="T2554">
        <v>15.9</v>
      </c>
      <c r="U2554">
        <v>17.66</v>
      </c>
      <c r="V2554">
        <f t="shared" si="79"/>
        <v>13.46</v>
      </c>
      <c r="W2554">
        <v>9.26</v>
      </c>
    </row>
    <row r="2555" spans="7:23" x14ac:dyDescent="0.3">
      <c r="G2555" s="19">
        <v>26174</v>
      </c>
      <c r="H2555">
        <v>6.11</v>
      </c>
      <c r="I2555">
        <v>0</v>
      </c>
      <c r="Q2555" s="19">
        <v>31774</v>
      </c>
      <c r="R2555">
        <v>18.64</v>
      </c>
      <c r="S2555">
        <f t="shared" si="78"/>
        <v>15.655000000000001</v>
      </c>
      <c r="T2555">
        <v>12.67</v>
      </c>
      <c r="U2555">
        <v>16.059999999999999</v>
      </c>
      <c r="V2555">
        <f t="shared" si="79"/>
        <v>11.719999999999999</v>
      </c>
      <c r="W2555">
        <v>7.38</v>
      </c>
    </row>
    <row r="2556" spans="7:23" x14ac:dyDescent="0.3">
      <c r="G2556" s="19">
        <v>26175</v>
      </c>
      <c r="H2556">
        <v>3.27</v>
      </c>
      <c r="I2556">
        <v>2.77</v>
      </c>
      <c r="Q2556" s="19">
        <v>31775</v>
      </c>
      <c r="R2556">
        <v>19.260000000000002</v>
      </c>
      <c r="S2556">
        <f t="shared" si="78"/>
        <v>16.024999999999999</v>
      </c>
      <c r="T2556">
        <v>12.79</v>
      </c>
      <c r="U2556">
        <v>16.59</v>
      </c>
      <c r="V2556">
        <f t="shared" si="79"/>
        <v>12.02</v>
      </c>
      <c r="W2556">
        <v>7.45</v>
      </c>
    </row>
    <row r="2557" spans="7:23" x14ac:dyDescent="0.3">
      <c r="G2557" s="19">
        <v>26176</v>
      </c>
      <c r="H2557">
        <v>0</v>
      </c>
      <c r="I2557">
        <v>0</v>
      </c>
      <c r="Q2557" s="19">
        <v>31776</v>
      </c>
      <c r="R2557">
        <v>19.05</v>
      </c>
      <c r="S2557">
        <f t="shared" si="78"/>
        <v>14.940000000000001</v>
      </c>
      <c r="T2557">
        <v>10.83</v>
      </c>
      <c r="U2557">
        <v>16.420000000000002</v>
      </c>
      <c r="V2557">
        <f t="shared" si="79"/>
        <v>11.365</v>
      </c>
      <c r="W2557">
        <v>6.31</v>
      </c>
    </row>
    <row r="2558" spans="7:23" x14ac:dyDescent="0.3">
      <c r="G2558" s="19">
        <v>26177</v>
      </c>
      <c r="H2558">
        <v>0</v>
      </c>
      <c r="I2558">
        <v>0</v>
      </c>
      <c r="Q2558" s="19">
        <v>31777</v>
      </c>
      <c r="R2558">
        <v>18.12</v>
      </c>
      <c r="S2558">
        <f t="shared" si="78"/>
        <v>15.405000000000001</v>
      </c>
      <c r="T2558">
        <v>12.69</v>
      </c>
      <c r="U2558">
        <v>14.9</v>
      </c>
      <c r="V2558">
        <f t="shared" si="79"/>
        <v>9.9149999999999991</v>
      </c>
      <c r="W2558">
        <v>4.93</v>
      </c>
    </row>
    <row r="2559" spans="7:23" x14ac:dyDescent="0.3">
      <c r="G2559" s="19">
        <v>26178</v>
      </c>
      <c r="H2559">
        <v>1.31</v>
      </c>
      <c r="I2559">
        <v>46.94</v>
      </c>
      <c r="Q2559" s="19">
        <v>31778</v>
      </c>
      <c r="R2559">
        <v>16.309999999999999</v>
      </c>
      <c r="S2559">
        <f t="shared" si="78"/>
        <v>15.475</v>
      </c>
      <c r="T2559">
        <v>14.64</v>
      </c>
      <c r="U2559">
        <v>13.41</v>
      </c>
      <c r="V2559">
        <f t="shared" si="79"/>
        <v>9.5500000000000007</v>
      </c>
      <c r="W2559">
        <v>5.69</v>
      </c>
    </row>
    <row r="2560" spans="7:23" x14ac:dyDescent="0.3">
      <c r="G2560" s="19">
        <v>26179</v>
      </c>
      <c r="H2560">
        <v>0</v>
      </c>
      <c r="I2560">
        <v>0.55000000000000004</v>
      </c>
      <c r="Q2560" s="19">
        <v>31779</v>
      </c>
      <c r="R2560">
        <v>18.12</v>
      </c>
      <c r="S2560">
        <f t="shared" si="78"/>
        <v>14.795000000000002</v>
      </c>
      <c r="T2560">
        <v>11.47</v>
      </c>
      <c r="U2560">
        <v>14.9</v>
      </c>
      <c r="V2560">
        <f t="shared" si="79"/>
        <v>9.68</v>
      </c>
      <c r="W2560">
        <v>4.46</v>
      </c>
    </row>
    <row r="2561" spans="7:23" x14ac:dyDescent="0.3">
      <c r="G2561" s="19">
        <v>26180</v>
      </c>
      <c r="H2561">
        <v>3.6</v>
      </c>
      <c r="I2561">
        <v>2.2200000000000002</v>
      </c>
      <c r="Q2561" s="19">
        <v>31780</v>
      </c>
      <c r="R2561">
        <v>17.920000000000002</v>
      </c>
      <c r="S2561">
        <f t="shared" si="78"/>
        <v>14.755000000000001</v>
      </c>
      <c r="T2561">
        <v>11.59</v>
      </c>
      <c r="U2561">
        <v>14.73</v>
      </c>
      <c r="V2561">
        <f t="shared" si="79"/>
        <v>9.6150000000000002</v>
      </c>
      <c r="W2561">
        <v>4.5</v>
      </c>
    </row>
    <row r="2562" spans="7:23" x14ac:dyDescent="0.3">
      <c r="G2562" s="19">
        <v>26181</v>
      </c>
      <c r="H2562">
        <v>18.54</v>
      </c>
      <c r="I2562">
        <v>4.07</v>
      </c>
      <c r="Q2562" s="19">
        <v>31781</v>
      </c>
      <c r="R2562">
        <v>16.510000000000002</v>
      </c>
      <c r="S2562">
        <f t="shared" si="78"/>
        <v>14.355</v>
      </c>
      <c r="T2562">
        <v>12.2</v>
      </c>
      <c r="U2562">
        <v>13.57</v>
      </c>
      <c r="V2562">
        <f t="shared" si="79"/>
        <v>9.1550000000000011</v>
      </c>
      <c r="W2562">
        <v>4.74</v>
      </c>
    </row>
    <row r="2563" spans="7:23" x14ac:dyDescent="0.3">
      <c r="G2563" s="19">
        <v>26182</v>
      </c>
      <c r="H2563">
        <v>0</v>
      </c>
      <c r="I2563">
        <v>9.98</v>
      </c>
      <c r="Q2563" s="19">
        <v>31782</v>
      </c>
      <c r="R2563">
        <v>16.11</v>
      </c>
      <c r="S2563">
        <f t="shared" ref="S2563:S2626" si="80">(R2563+T2563)/2</f>
        <v>12.69</v>
      </c>
      <c r="T2563">
        <v>9.27</v>
      </c>
      <c r="U2563">
        <v>13.24</v>
      </c>
      <c r="V2563">
        <f t="shared" ref="V2563:V2626" si="81">(U2563+W2563)/2</f>
        <v>8.42</v>
      </c>
      <c r="W2563">
        <v>3.6</v>
      </c>
    </row>
    <row r="2564" spans="7:23" x14ac:dyDescent="0.3">
      <c r="G2564" s="19">
        <v>26183</v>
      </c>
      <c r="H2564">
        <v>0</v>
      </c>
      <c r="I2564">
        <v>0</v>
      </c>
      <c r="Q2564" s="19">
        <v>31783</v>
      </c>
      <c r="R2564">
        <v>21.65</v>
      </c>
      <c r="S2564">
        <f t="shared" si="80"/>
        <v>15.579999999999998</v>
      </c>
      <c r="T2564">
        <v>9.51</v>
      </c>
      <c r="U2564">
        <v>17.8</v>
      </c>
      <c r="V2564">
        <f t="shared" si="81"/>
        <v>10.75</v>
      </c>
      <c r="W2564">
        <v>3.7</v>
      </c>
    </row>
    <row r="2565" spans="7:23" x14ac:dyDescent="0.3">
      <c r="G2565" s="19">
        <v>26184</v>
      </c>
      <c r="H2565">
        <v>1.0900000000000001</v>
      </c>
      <c r="I2565">
        <v>1.29</v>
      </c>
      <c r="Q2565" s="19">
        <v>31784</v>
      </c>
      <c r="R2565">
        <v>17.72</v>
      </c>
      <c r="S2565">
        <f t="shared" si="80"/>
        <v>14.959999999999999</v>
      </c>
      <c r="T2565">
        <v>12.2</v>
      </c>
      <c r="U2565">
        <v>14.57</v>
      </c>
      <c r="V2565">
        <f t="shared" si="81"/>
        <v>9.6550000000000011</v>
      </c>
      <c r="W2565">
        <v>4.74</v>
      </c>
    </row>
    <row r="2566" spans="7:23" x14ac:dyDescent="0.3">
      <c r="G2566" s="19">
        <v>26185</v>
      </c>
      <c r="H2566">
        <v>19.63</v>
      </c>
      <c r="I2566">
        <v>4.07</v>
      </c>
      <c r="Q2566" s="19">
        <v>31785</v>
      </c>
      <c r="R2566">
        <v>13.29</v>
      </c>
      <c r="S2566">
        <f t="shared" si="80"/>
        <v>10.549999999999999</v>
      </c>
      <c r="T2566">
        <v>7.81</v>
      </c>
      <c r="U2566">
        <v>10.93</v>
      </c>
      <c r="V2566">
        <f t="shared" si="81"/>
        <v>6.9799999999999995</v>
      </c>
      <c r="W2566">
        <v>3.03</v>
      </c>
    </row>
    <row r="2567" spans="7:23" x14ac:dyDescent="0.3">
      <c r="G2567" s="19">
        <v>26186</v>
      </c>
      <c r="H2567">
        <v>0</v>
      </c>
      <c r="I2567">
        <v>0</v>
      </c>
      <c r="Q2567" s="19">
        <v>31786</v>
      </c>
      <c r="R2567">
        <v>15.1</v>
      </c>
      <c r="S2567">
        <f t="shared" si="80"/>
        <v>10.6</v>
      </c>
      <c r="T2567">
        <v>6.1</v>
      </c>
      <c r="U2567">
        <v>12.42</v>
      </c>
      <c r="V2567">
        <f t="shared" si="81"/>
        <v>7.3949999999999996</v>
      </c>
      <c r="W2567">
        <v>2.37</v>
      </c>
    </row>
    <row r="2568" spans="7:23" x14ac:dyDescent="0.3">
      <c r="G2568" s="19">
        <v>26187</v>
      </c>
      <c r="H2568">
        <v>0</v>
      </c>
      <c r="I2568">
        <v>0</v>
      </c>
      <c r="Q2568" s="19">
        <v>31787</v>
      </c>
      <c r="R2568">
        <v>17.12</v>
      </c>
      <c r="S2568">
        <f t="shared" si="80"/>
        <v>15.88</v>
      </c>
      <c r="T2568">
        <v>14.64</v>
      </c>
      <c r="U2568">
        <v>14.07</v>
      </c>
      <c r="V2568">
        <f t="shared" si="81"/>
        <v>9.8800000000000008</v>
      </c>
      <c r="W2568">
        <v>5.69</v>
      </c>
    </row>
    <row r="2569" spans="7:23" x14ac:dyDescent="0.3">
      <c r="G2569" s="19">
        <v>26188</v>
      </c>
      <c r="H2569">
        <v>32.72</v>
      </c>
      <c r="I2569">
        <v>8.32</v>
      </c>
      <c r="Q2569" s="19">
        <v>31788</v>
      </c>
      <c r="R2569">
        <v>15.71</v>
      </c>
      <c r="S2569">
        <f t="shared" si="80"/>
        <v>12.125</v>
      </c>
      <c r="T2569">
        <v>8.5399999999999991</v>
      </c>
      <c r="U2569">
        <v>12.91</v>
      </c>
      <c r="V2569">
        <f t="shared" si="81"/>
        <v>8.1150000000000002</v>
      </c>
      <c r="W2569">
        <v>3.32</v>
      </c>
    </row>
    <row r="2570" spans="7:23" x14ac:dyDescent="0.3">
      <c r="G2570" s="19">
        <v>26189</v>
      </c>
      <c r="H2570">
        <v>32.72</v>
      </c>
      <c r="I2570">
        <v>9.61</v>
      </c>
      <c r="Q2570" s="19">
        <v>31789</v>
      </c>
      <c r="R2570">
        <v>19.13</v>
      </c>
      <c r="S2570">
        <f t="shared" si="80"/>
        <v>10.664999999999999</v>
      </c>
      <c r="T2570">
        <v>2.2000000000000002</v>
      </c>
      <c r="U2570">
        <v>15.73</v>
      </c>
      <c r="V2570">
        <f t="shared" si="81"/>
        <v>8.2900000000000009</v>
      </c>
      <c r="W2570">
        <v>0.85</v>
      </c>
    </row>
    <row r="2571" spans="7:23" x14ac:dyDescent="0.3">
      <c r="G2571" s="19">
        <v>26190</v>
      </c>
      <c r="H2571">
        <v>5.45</v>
      </c>
      <c r="I2571">
        <v>14.23</v>
      </c>
      <c r="Q2571" s="19">
        <v>31790</v>
      </c>
      <c r="R2571">
        <v>7.45</v>
      </c>
      <c r="S2571">
        <f t="shared" si="80"/>
        <v>4.4550000000000001</v>
      </c>
      <c r="T2571">
        <v>1.46</v>
      </c>
      <c r="U2571">
        <v>6.13</v>
      </c>
      <c r="V2571">
        <f t="shared" si="81"/>
        <v>3.35</v>
      </c>
      <c r="W2571">
        <v>0.56999999999999995</v>
      </c>
    </row>
    <row r="2572" spans="7:23" x14ac:dyDescent="0.3">
      <c r="G2572" s="19">
        <v>26191</v>
      </c>
      <c r="H2572">
        <v>0</v>
      </c>
      <c r="I2572">
        <v>4.25</v>
      </c>
      <c r="Q2572" s="19">
        <v>31791</v>
      </c>
      <c r="R2572">
        <v>10.27</v>
      </c>
      <c r="S2572">
        <f t="shared" si="80"/>
        <v>5.8650000000000002</v>
      </c>
      <c r="T2572">
        <v>1.46</v>
      </c>
      <c r="U2572">
        <v>8.44</v>
      </c>
      <c r="V2572">
        <f t="shared" si="81"/>
        <v>4.5049999999999999</v>
      </c>
      <c r="W2572">
        <v>0.56999999999999995</v>
      </c>
    </row>
    <row r="2573" spans="7:23" x14ac:dyDescent="0.3">
      <c r="G2573" s="19">
        <v>26192</v>
      </c>
      <c r="H2573">
        <v>0</v>
      </c>
      <c r="I2573">
        <v>0</v>
      </c>
      <c r="Q2573" s="19">
        <v>31792</v>
      </c>
      <c r="R2573">
        <v>19.73</v>
      </c>
      <c r="S2573">
        <f t="shared" si="80"/>
        <v>13.77</v>
      </c>
      <c r="T2573">
        <v>7.81</v>
      </c>
      <c r="U2573">
        <v>16.22</v>
      </c>
      <c r="V2573">
        <f t="shared" si="81"/>
        <v>9.625</v>
      </c>
      <c r="W2573">
        <v>3.03</v>
      </c>
    </row>
    <row r="2574" spans="7:23" x14ac:dyDescent="0.3">
      <c r="G2574" s="19">
        <v>26193</v>
      </c>
      <c r="H2574">
        <v>0</v>
      </c>
      <c r="I2574">
        <v>0</v>
      </c>
      <c r="Q2574" s="19">
        <v>31793</v>
      </c>
      <c r="R2574">
        <v>18.12</v>
      </c>
      <c r="S2574">
        <f t="shared" si="80"/>
        <v>13.45</v>
      </c>
      <c r="T2574">
        <v>8.7799999999999994</v>
      </c>
      <c r="U2574">
        <v>14.9</v>
      </c>
      <c r="V2574">
        <f t="shared" si="81"/>
        <v>9.1550000000000011</v>
      </c>
      <c r="W2574">
        <v>3.41</v>
      </c>
    </row>
    <row r="2575" spans="7:23" x14ac:dyDescent="0.3">
      <c r="G2575" s="19">
        <v>26194</v>
      </c>
      <c r="H2575">
        <v>0</v>
      </c>
      <c r="I2575">
        <v>0</v>
      </c>
      <c r="Q2575" s="19">
        <v>31794</v>
      </c>
      <c r="R2575">
        <v>17.52</v>
      </c>
      <c r="S2575">
        <f t="shared" si="80"/>
        <v>12.904999999999999</v>
      </c>
      <c r="T2575">
        <v>8.2899999999999991</v>
      </c>
      <c r="U2575">
        <v>14.4</v>
      </c>
      <c r="V2575">
        <f t="shared" si="81"/>
        <v>8.81</v>
      </c>
      <c r="W2575">
        <v>3.22</v>
      </c>
    </row>
    <row r="2576" spans="7:23" x14ac:dyDescent="0.3">
      <c r="G2576" s="19">
        <v>26195</v>
      </c>
      <c r="H2576">
        <v>0</v>
      </c>
      <c r="I2576">
        <v>3.51</v>
      </c>
      <c r="Q2576" s="19">
        <v>31795</v>
      </c>
      <c r="R2576">
        <v>14.1</v>
      </c>
      <c r="S2576">
        <f t="shared" si="80"/>
        <v>13.76</v>
      </c>
      <c r="T2576">
        <v>13.42</v>
      </c>
      <c r="U2576">
        <v>11.59</v>
      </c>
      <c r="V2576">
        <f t="shared" si="81"/>
        <v>8.4</v>
      </c>
      <c r="W2576">
        <v>5.21</v>
      </c>
    </row>
    <row r="2577" spans="7:23" x14ac:dyDescent="0.3">
      <c r="G2577" s="19">
        <v>26196</v>
      </c>
      <c r="H2577">
        <v>16.36</v>
      </c>
      <c r="I2577">
        <v>15.89</v>
      </c>
      <c r="Q2577" s="19">
        <v>31796</v>
      </c>
      <c r="R2577">
        <v>12.08</v>
      </c>
      <c r="S2577">
        <f t="shared" si="80"/>
        <v>11.405000000000001</v>
      </c>
      <c r="T2577">
        <v>10.73</v>
      </c>
      <c r="U2577">
        <v>9.93</v>
      </c>
      <c r="V2577">
        <f t="shared" si="81"/>
        <v>7.05</v>
      </c>
      <c r="W2577">
        <v>4.17</v>
      </c>
    </row>
    <row r="2578" spans="7:23" x14ac:dyDescent="0.3">
      <c r="G2578" s="19">
        <v>26197</v>
      </c>
      <c r="H2578">
        <v>21.81</v>
      </c>
      <c r="I2578">
        <v>0.74</v>
      </c>
      <c r="Q2578" s="19">
        <v>31797</v>
      </c>
      <c r="R2578">
        <v>14.7</v>
      </c>
      <c r="S2578">
        <f t="shared" si="80"/>
        <v>11.8</v>
      </c>
      <c r="T2578">
        <v>8.9</v>
      </c>
      <c r="U2578">
        <v>12.08</v>
      </c>
      <c r="V2578">
        <f t="shared" si="81"/>
        <v>7.77</v>
      </c>
      <c r="W2578">
        <v>3.46</v>
      </c>
    </row>
    <row r="2579" spans="7:23" x14ac:dyDescent="0.3">
      <c r="G2579" s="19">
        <v>26198</v>
      </c>
      <c r="H2579">
        <v>1.0900000000000001</v>
      </c>
      <c r="I2579">
        <v>4.4400000000000004</v>
      </c>
      <c r="Q2579" s="19">
        <v>31798</v>
      </c>
      <c r="R2579">
        <v>12.89</v>
      </c>
      <c r="S2579">
        <f t="shared" si="80"/>
        <v>11.57</v>
      </c>
      <c r="T2579">
        <v>10.25</v>
      </c>
      <c r="U2579">
        <v>10.59</v>
      </c>
      <c r="V2579">
        <f t="shared" si="81"/>
        <v>7.2850000000000001</v>
      </c>
      <c r="W2579">
        <v>3.98</v>
      </c>
    </row>
    <row r="2580" spans="7:23" x14ac:dyDescent="0.3">
      <c r="G2580" s="19">
        <v>26199</v>
      </c>
      <c r="H2580">
        <v>42.86</v>
      </c>
      <c r="I2580">
        <v>35.11</v>
      </c>
      <c r="Q2580" s="19">
        <v>31799</v>
      </c>
      <c r="R2580">
        <v>14.3</v>
      </c>
      <c r="S2580">
        <f t="shared" si="80"/>
        <v>10.625</v>
      </c>
      <c r="T2580">
        <v>6.95</v>
      </c>
      <c r="U2580">
        <v>11.75</v>
      </c>
      <c r="V2580">
        <f t="shared" si="81"/>
        <v>7.2249999999999996</v>
      </c>
      <c r="W2580">
        <v>2.7</v>
      </c>
    </row>
    <row r="2581" spans="7:23" x14ac:dyDescent="0.3">
      <c r="G2581" s="19">
        <v>26200</v>
      </c>
      <c r="H2581">
        <v>2.1800000000000002</v>
      </c>
      <c r="I2581">
        <v>10.16</v>
      </c>
      <c r="Q2581" s="19">
        <v>31800</v>
      </c>
      <c r="R2581">
        <v>12.89</v>
      </c>
      <c r="S2581">
        <f t="shared" si="80"/>
        <v>11.324999999999999</v>
      </c>
      <c r="T2581">
        <v>9.76</v>
      </c>
      <c r="U2581">
        <v>10.59</v>
      </c>
      <c r="V2581">
        <f t="shared" si="81"/>
        <v>7.1899999999999995</v>
      </c>
      <c r="W2581">
        <v>3.79</v>
      </c>
    </row>
    <row r="2582" spans="7:23" x14ac:dyDescent="0.3">
      <c r="G2582" s="19">
        <v>26201</v>
      </c>
      <c r="H2582">
        <v>0</v>
      </c>
      <c r="I2582">
        <v>0</v>
      </c>
      <c r="Q2582" s="19">
        <v>31801</v>
      </c>
      <c r="R2582">
        <v>15.71</v>
      </c>
      <c r="S2582">
        <f t="shared" si="80"/>
        <v>10.780000000000001</v>
      </c>
      <c r="T2582">
        <v>5.85</v>
      </c>
      <c r="U2582">
        <v>12.91</v>
      </c>
      <c r="V2582">
        <f t="shared" si="81"/>
        <v>7.5949999999999998</v>
      </c>
      <c r="W2582">
        <v>2.2799999999999998</v>
      </c>
    </row>
    <row r="2583" spans="7:23" x14ac:dyDescent="0.3">
      <c r="G2583" s="19">
        <v>26202</v>
      </c>
      <c r="H2583">
        <v>3.27</v>
      </c>
      <c r="I2583">
        <v>4.8</v>
      </c>
      <c r="Q2583" s="19">
        <v>31802</v>
      </c>
      <c r="R2583">
        <v>14.9</v>
      </c>
      <c r="S2583">
        <f t="shared" si="80"/>
        <v>13.365</v>
      </c>
      <c r="T2583">
        <v>11.83</v>
      </c>
      <c r="U2583">
        <v>12.25</v>
      </c>
      <c r="V2583">
        <f t="shared" si="81"/>
        <v>8.4250000000000007</v>
      </c>
      <c r="W2583">
        <v>4.5999999999999996</v>
      </c>
    </row>
    <row r="2584" spans="7:23" x14ac:dyDescent="0.3">
      <c r="G2584" s="19">
        <v>26203</v>
      </c>
      <c r="H2584">
        <v>4.3600000000000003</v>
      </c>
      <c r="I2584">
        <v>4.25</v>
      </c>
      <c r="Q2584" s="19">
        <v>31803</v>
      </c>
      <c r="R2584">
        <v>14.9</v>
      </c>
      <c r="S2584">
        <f t="shared" si="80"/>
        <v>11.594999999999999</v>
      </c>
      <c r="T2584">
        <v>8.2899999999999991</v>
      </c>
      <c r="U2584">
        <v>12.25</v>
      </c>
      <c r="V2584">
        <f t="shared" si="81"/>
        <v>7.7350000000000003</v>
      </c>
      <c r="W2584">
        <v>3.22</v>
      </c>
    </row>
    <row r="2585" spans="7:23" x14ac:dyDescent="0.3">
      <c r="G2585" s="19">
        <v>26204</v>
      </c>
      <c r="H2585">
        <v>0</v>
      </c>
      <c r="I2585">
        <v>0</v>
      </c>
      <c r="Q2585" s="19">
        <v>31804</v>
      </c>
      <c r="R2585">
        <v>11.28</v>
      </c>
      <c r="S2585">
        <f t="shared" si="80"/>
        <v>8.5649999999999995</v>
      </c>
      <c r="T2585">
        <v>5.85</v>
      </c>
      <c r="U2585">
        <v>9.27</v>
      </c>
      <c r="V2585">
        <f t="shared" si="81"/>
        <v>5.7749999999999995</v>
      </c>
      <c r="W2585">
        <v>2.2799999999999998</v>
      </c>
    </row>
    <row r="2586" spans="7:23" x14ac:dyDescent="0.3">
      <c r="G2586" s="19">
        <v>26205</v>
      </c>
      <c r="H2586">
        <v>0</v>
      </c>
      <c r="I2586">
        <v>0</v>
      </c>
      <c r="Q2586" s="19">
        <v>31805</v>
      </c>
      <c r="R2586">
        <v>13.49</v>
      </c>
      <c r="S2586">
        <f t="shared" si="80"/>
        <v>7.66</v>
      </c>
      <c r="T2586">
        <v>1.83</v>
      </c>
      <c r="U2586">
        <v>11.09</v>
      </c>
      <c r="V2586">
        <f t="shared" si="81"/>
        <v>5.9</v>
      </c>
      <c r="W2586">
        <v>0.71</v>
      </c>
    </row>
    <row r="2587" spans="7:23" x14ac:dyDescent="0.3">
      <c r="G2587" s="19">
        <v>26206</v>
      </c>
      <c r="H2587">
        <v>1.0900000000000001</v>
      </c>
      <c r="I2587">
        <v>1.48</v>
      </c>
      <c r="Q2587" s="19">
        <v>31806</v>
      </c>
      <c r="R2587">
        <v>13.29</v>
      </c>
      <c r="S2587">
        <f t="shared" si="80"/>
        <v>11.89</v>
      </c>
      <c r="T2587">
        <v>10.49</v>
      </c>
      <c r="U2587">
        <v>10.93</v>
      </c>
      <c r="V2587">
        <f t="shared" si="81"/>
        <v>7.5049999999999999</v>
      </c>
      <c r="W2587">
        <v>4.08</v>
      </c>
    </row>
    <row r="2588" spans="7:23" x14ac:dyDescent="0.3">
      <c r="G2588" s="19">
        <v>26207</v>
      </c>
      <c r="H2588">
        <v>0</v>
      </c>
      <c r="I2588">
        <v>0</v>
      </c>
      <c r="Q2588" s="19">
        <v>31807</v>
      </c>
      <c r="R2588">
        <v>13.49</v>
      </c>
      <c r="S2588">
        <f t="shared" si="80"/>
        <v>12.234999999999999</v>
      </c>
      <c r="T2588">
        <v>10.98</v>
      </c>
      <c r="U2588">
        <v>11.09</v>
      </c>
      <c r="V2588">
        <f t="shared" si="81"/>
        <v>7.68</v>
      </c>
      <c r="W2588">
        <v>4.2699999999999996</v>
      </c>
    </row>
    <row r="2589" spans="7:23" x14ac:dyDescent="0.3">
      <c r="G2589" s="19">
        <v>26208</v>
      </c>
      <c r="H2589">
        <v>0</v>
      </c>
      <c r="I2589">
        <v>0</v>
      </c>
      <c r="Q2589" s="19">
        <v>31808</v>
      </c>
      <c r="R2589">
        <v>14.24</v>
      </c>
      <c r="S2589">
        <f t="shared" si="80"/>
        <v>12.865</v>
      </c>
      <c r="T2589">
        <v>11.49</v>
      </c>
      <c r="U2589">
        <v>12.06</v>
      </c>
      <c r="V2589">
        <f t="shared" si="81"/>
        <v>9.0250000000000004</v>
      </c>
      <c r="W2589">
        <v>5.99</v>
      </c>
    </row>
    <row r="2590" spans="7:23" x14ac:dyDescent="0.3">
      <c r="G2590" s="19">
        <v>26209</v>
      </c>
      <c r="H2590">
        <v>0</v>
      </c>
      <c r="I2590">
        <v>0</v>
      </c>
      <c r="Q2590" s="19">
        <v>31809</v>
      </c>
      <c r="R2590">
        <v>15.16</v>
      </c>
      <c r="S2590">
        <f t="shared" si="80"/>
        <v>13.445</v>
      </c>
      <c r="T2590">
        <v>11.73</v>
      </c>
      <c r="U2590">
        <v>12.84</v>
      </c>
      <c r="V2590">
        <f t="shared" si="81"/>
        <v>9.4749999999999996</v>
      </c>
      <c r="W2590">
        <v>6.11</v>
      </c>
    </row>
    <row r="2591" spans="7:23" x14ac:dyDescent="0.3">
      <c r="G2591" s="19">
        <v>26210</v>
      </c>
      <c r="H2591">
        <v>0</v>
      </c>
      <c r="I2591">
        <v>0</v>
      </c>
      <c r="Q2591" s="19">
        <v>31810</v>
      </c>
      <c r="R2591">
        <v>15.88</v>
      </c>
      <c r="S2591">
        <f t="shared" si="80"/>
        <v>13.57</v>
      </c>
      <c r="T2591">
        <v>11.26</v>
      </c>
      <c r="U2591">
        <v>13.45</v>
      </c>
      <c r="V2591">
        <f t="shared" si="81"/>
        <v>9.66</v>
      </c>
      <c r="W2591">
        <v>5.87</v>
      </c>
    </row>
    <row r="2592" spans="7:23" x14ac:dyDescent="0.3">
      <c r="G2592" s="19">
        <v>26211</v>
      </c>
      <c r="H2592">
        <v>0</v>
      </c>
      <c r="I2592">
        <v>0</v>
      </c>
      <c r="Q2592" s="19">
        <v>31811</v>
      </c>
      <c r="R2592">
        <v>15.88</v>
      </c>
      <c r="S2592">
        <f t="shared" si="80"/>
        <v>12.045000000000002</v>
      </c>
      <c r="T2592">
        <v>8.2100000000000009</v>
      </c>
      <c r="U2592">
        <v>13.45</v>
      </c>
      <c r="V2592">
        <f t="shared" si="81"/>
        <v>8.8650000000000002</v>
      </c>
      <c r="W2592">
        <v>4.28</v>
      </c>
    </row>
    <row r="2593" spans="7:23" x14ac:dyDescent="0.3">
      <c r="G2593" s="19">
        <v>26212</v>
      </c>
      <c r="H2593">
        <v>0</v>
      </c>
      <c r="I2593">
        <v>0</v>
      </c>
      <c r="Q2593" s="19">
        <v>31812</v>
      </c>
      <c r="R2593">
        <v>15.16</v>
      </c>
      <c r="S2593">
        <f t="shared" si="80"/>
        <v>12.504999999999999</v>
      </c>
      <c r="T2593">
        <v>9.85</v>
      </c>
      <c r="U2593">
        <v>12.84</v>
      </c>
      <c r="V2593">
        <f t="shared" si="81"/>
        <v>8.9849999999999994</v>
      </c>
      <c r="W2593">
        <v>5.13</v>
      </c>
    </row>
    <row r="2594" spans="7:23" x14ac:dyDescent="0.3">
      <c r="G2594" s="19">
        <v>26213</v>
      </c>
      <c r="H2594">
        <v>16.25</v>
      </c>
      <c r="I2594">
        <v>13.31</v>
      </c>
      <c r="Q2594" s="19">
        <v>31813</v>
      </c>
      <c r="R2594">
        <v>17.420000000000002</v>
      </c>
      <c r="S2594">
        <f t="shared" si="80"/>
        <v>14.280000000000001</v>
      </c>
      <c r="T2594">
        <v>11.14</v>
      </c>
      <c r="U2594">
        <v>14.75</v>
      </c>
      <c r="V2594">
        <f t="shared" si="81"/>
        <v>10.275</v>
      </c>
      <c r="W2594">
        <v>5.8</v>
      </c>
    </row>
    <row r="2595" spans="7:23" x14ac:dyDescent="0.3">
      <c r="G2595" s="19">
        <v>26214</v>
      </c>
      <c r="H2595">
        <v>0</v>
      </c>
      <c r="I2595">
        <v>4.99</v>
      </c>
      <c r="Q2595" s="19">
        <v>31814</v>
      </c>
      <c r="R2595">
        <v>15.37</v>
      </c>
      <c r="S2595">
        <f t="shared" si="80"/>
        <v>12.73</v>
      </c>
      <c r="T2595">
        <v>10.09</v>
      </c>
      <c r="U2595">
        <v>13.02</v>
      </c>
      <c r="V2595">
        <f t="shared" si="81"/>
        <v>9.1349999999999998</v>
      </c>
      <c r="W2595">
        <v>5.25</v>
      </c>
    </row>
    <row r="2596" spans="7:23" x14ac:dyDescent="0.3">
      <c r="G2596" s="19">
        <v>26215</v>
      </c>
      <c r="H2596">
        <v>1.0900000000000001</v>
      </c>
      <c r="I2596">
        <v>0</v>
      </c>
      <c r="Q2596" s="19">
        <v>31815</v>
      </c>
      <c r="R2596">
        <v>17.21</v>
      </c>
      <c r="S2596">
        <f t="shared" si="80"/>
        <v>14</v>
      </c>
      <c r="T2596">
        <v>10.79</v>
      </c>
      <c r="U2596">
        <v>14.58</v>
      </c>
      <c r="V2596">
        <f t="shared" si="81"/>
        <v>10.1</v>
      </c>
      <c r="W2596">
        <v>5.62</v>
      </c>
    </row>
    <row r="2597" spans="7:23" x14ac:dyDescent="0.3">
      <c r="G2597" s="19">
        <v>26216</v>
      </c>
      <c r="H2597">
        <v>2.73</v>
      </c>
      <c r="I2597">
        <v>0</v>
      </c>
      <c r="Q2597" s="19">
        <v>31816</v>
      </c>
      <c r="R2597">
        <v>17.010000000000002</v>
      </c>
      <c r="S2597">
        <f t="shared" si="80"/>
        <v>13.490000000000002</v>
      </c>
      <c r="T2597">
        <v>9.9700000000000006</v>
      </c>
      <c r="U2597">
        <v>14.41</v>
      </c>
      <c r="V2597">
        <f t="shared" si="81"/>
        <v>9.8000000000000007</v>
      </c>
      <c r="W2597">
        <v>5.19</v>
      </c>
    </row>
    <row r="2598" spans="7:23" x14ac:dyDescent="0.3">
      <c r="G2598" s="19">
        <v>26217</v>
      </c>
      <c r="H2598">
        <v>0</v>
      </c>
      <c r="I2598">
        <v>1.29</v>
      </c>
      <c r="Q2598" s="19">
        <v>31817</v>
      </c>
      <c r="R2598">
        <v>16.91</v>
      </c>
      <c r="S2598">
        <f t="shared" si="80"/>
        <v>12.969999999999999</v>
      </c>
      <c r="T2598">
        <v>9.0299999999999994</v>
      </c>
      <c r="U2598">
        <v>14.32</v>
      </c>
      <c r="V2598">
        <f t="shared" si="81"/>
        <v>9.51</v>
      </c>
      <c r="W2598">
        <v>4.7</v>
      </c>
    </row>
    <row r="2599" spans="7:23" x14ac:dyDescent="0.3">
      <c r="G2599" s="19">
        <v>26218</v>
      </c>
      <c r="H2599">
        <v>0</v>
      </c>
      <c r="I2599">
        <v>0</v>
      </c>
      <c r="Q2599" s="19">
        <v>31818</v>
      </c>
      <c r="R2599">
        <v>22.54</v>
      </c>
      <c r="S2599">
        <f t="shared" si="80"/>
        <v>16.84</v>
      </c>
      <c r="T2599">
        <v>11.14</v>
      </c>
      <c r="U2599">
        <v>19.09</v>
      </c>
      <c r="V2599">
        <f t="shared" si="81"/>
        <v>12.445</v>
      </c>
      <c r="W2599">
        <v>5.8</v>
      </c>
    </row>
    <row r="2600" spans="7:23" x14ac:dyDescent="0.3">
      <c r="G2600" s="19">
        <v>26219</v>
      </c>
      <c r="H2600">
        <v>0</v>
      </c>
      <c r="I2600">
        <v>0</v>
      </c>
      <c r="Q2600" s="19">
        <v>31819</v>
      </c>
      <c r="R2600">
        <v>20.29</v>
      </c>
      <c r="S2600">
        <f t="shared" si="80"/>
        <v>17.765000000000001</v>
      </c>
      <c r="T2600">
        <v>15.24</v>
      </c>
      <c r="U2600">
        <v>17.18</v>
      </c>
      <c r="V2600">
        <f t="shared" si="81"/>
        <v>12.56</v>
      </c>
      <c r="W2600">
        <v>7.94</v>
      </c>
    </row>
    <row r="2601" spans="7:23" x14ac:dyDescent="0.3">
      <c r="G2601" s="19">
        <v>26220</v>
      </c>
      <c r="H2601">
        <v>4.3600000000000003</v>
      </c>
      <c r="I2601">
        <v>0</v>
      </c>
      <c r="Q2601" s="19">
        <v>31820</v>
      </c>
      <c r="R2601">
        <v>16.39</v>
      </c>
      <c r="S2601">
        <f t="shared" si="80"/>
        <v>15.465</v>
      </c>
      <c r="T2601">
        <v>14.54</v>
      </c>
      <c r="U2601">
        <v>13.89</v>
      </c>
      <c r="V2601">
        <f t="shared" si="81"/>
        <v>10.734999999999999</v>
      </c>
      <c r="W2601">
        <v>7.58</v>
      </c>
    </row>
    <row r="2602" spans="7:23" x14ac:dyDescent="0.3">
      <c r="G2602" s="19">
        <v>26221</v>
      </c>
      <c r="H2602">
        <v>0</v>
      </c>
      <c r="I2602">
        <v>0</v>
      </c>
      <c r="Q2602" s="19">
        <v>31821</v>
      </c>
      <c r="R2602">
        <v>16.39</v>
      </c>
      <c r="S2602">
        <f t="shared" si="80"/>
        <v>14.645</v>
      </c>
      <c r="T2602">
        <v>12.9</v>
      </c>
      <c r="U2602">
        <v>13.89</v>
      </c>
      <c r="V2602">
        <f t="shared" si="81"/>
        <v>10.305</v>
      </c>
      <c r="W2602">
        <v>6.72</v>
      </c>
    </row>
    <row r="2603" spans="7:23" x14ac:dyDescent="0.3">
      <c r="G2603" s="19">
        <v>26222</v>
      </c>
      <c r="H2603">
        <v>0</v>
      </c>
      <c r="I2603">
        <v>0</v>
      </c>
      <c r="Q2603" s="19">
        <v>31822</v>
      </c>
      <c r="R2603">
        <v>17.73</v>
      </c>
      <c r="S2603">
        <f t="shared" si="80"/>
        <v>13.675000000000001</v>
      </c>
      <c r="T2603">
        <v>9.6199999999999992</v>
      </c>
      <c r="U2603">
        <v>15.01</v>
      </c>
      <c r="V2603">
        <f t="shared" si="81"/>
        <v>10.01</v>
      </c>
      <c r="W2603">
        <v>5.01</v>
      </c>
    </row>
    <row r="2604" spans="7:23" x14ac:dyDescent="0.3">
      <c r="G2604" s="19">
        <v>26223</v>
      </c>
      <c r="H2604">
        <v>0</v>
      </c>
      <c r="I2604">
        <v>0</v>
      </c>
      <c r="Q2604" s="19">
        <v>31823</v>
      </c>
      <c r="R2604">
        <v>19.47</v>
      </c>
      <c r="S2604">
        <f t="shared" si="80"/>
        <v>16.184999999999999</v>
      </c>
      <c r="T2604">
        <v>12.9</v>
      </c>
      <c r="U2604">
        <v>16.489999999999998</v>
      </c>
      <c r="V2604">
        <f t="shared" si="81"/>
        <v>11.604999999999999</v>
      </c>
      <c r="W2604">
        <v>6.72</v>
      </c>
    </row>
    <row r="2605" spans="7:23" x14ac:dyDescent="0.3">
      <c r="G2605" s="19">
        <v>26224</v>
      </c>
      <c r="H2605">
        <v>0</v>
      </c>
      <c r="I2605">
        <v>0</v>
      </c>
      <c r="Q2605" s="19">
        <v>31824</v>
      </c>
      <c r="R2605">
        <v>22.34</v>
      </c>
      <c r="S2605">
        <f t="shared" si="80"/>
        <v>20.55</v>
      </c>
      <c r="T2605">
        <v>18.760000000000002</v>
      </c>
      <c r="U2605">
        <v>18.920000000000002</v>
      </c>
      <c r="V2605">
        <f t="shared" si="81"/>
        <v>14.350000000000001</v>
      </c>
      <c r="W2605">
        <v>9.7799999999999994</v>
      </c>
    </row>
    <row r="2606" spans="7:23" x14ac:dyDescent="0.3">
      <c r="G2606" s="19">
        <v>26225</v>
      </c>
      <c r="H2606">
        <v>2.1800000000000002</v>
      </c>
      <c r="I2606">
        <v>13.31</v>
      </c>
      <c r="Q2606" s="19">
        <v>31825</v>
      </c>
      <c r="R2606">
        <v>19.98</v>
      </c>
      <c r="S2606">
        <f t="shared" si="80"/>
        <v>17.38</v>
      </c>
      <c r="T2606">
        <v>14.78</v>
      </c>
      <c r="U2606">
        <v>16.920000000000002</v>
      </c>
      <c r="V2606">
        <f t="shared" si="81"/>
        <v>12.31</v>
      </c>
      <c r="W2606">
        <v>7.7</v>
      </c>
    </row>
    <row r="2607" spans="7:23" x14ac:dyDescent="0.3">
      <c r="G2607" s="19">
        <v>26226</v>
      </c>
      <c r="H2607">
        <v>25.09</v>
      </c>
      <c r="I2607">
        <v>17.559999999999999</v>
      </c>
      <c r="Q2607" s="19">
        <v>31826</v>
      </c>
      <c r="R2607">
        <v>14.34</v>
      </c>
      <c r="S2607">
        <f t="shared" si="80"/>
        <v>10.925000000000001</v>
      </c>
      <c r="T2607">
        <v>7.51</v>
      </c>
      <c r="U2607">
        <v>12.15</v>
      </c>
      <c r="V2607">
        <f t="shared" si="81"/>
        <v>8.0300000000000011</v>
      </c>
      <c r="W2607">
        <v>3.91</v>
      </c>
    </row>
    <row r="2608" spans="7:23" x14ac:dyDescent="0.3">
      <c r="G2608" s="19">
        <v>26227</v>
      </c>
      <c r="H2608">
        <v>0</v>
      </c>
      <c r="I2608">
        <v>0</v>
      </c>
      <c r="Q2608" s="19">
        <v>31827</v>
      </c>
      <c r="R2608">
        <v>10.35</v>
      </c>
      <c r="S2608">
        <f t="shared" si="80"/>
        <v>8.93</v>
      </c>
      <c r="T2608">
        <v>7.51</v>
      </c>
      <c r="U2608">
        <v>8.77</v>
      </c>
      <c r="V2608">
        <f t="shared" si="81"/>
        <v>6.34</v>
      </c>
      <c r="W2608">
        <v>3.91</v>
      </c>
    </row>
    <row r="2609" spans="7:23" x14ac:dyDescent="0.3">
      <c r="G2609" s="19">
        <v>26228</v>
      </c>
      <c r="H2609">
        <v>0</v>
      </c>
      <c r="I2609">
        <v>0</v>
      </c>
      <c r="Q2609" s="19">
        <v>31828</v>
      </c>
      <c r="R2609">
        <v>13.83</v>
      </c>
      <c r="S2609">
        <f t="shared" si="80"/>
        <v>10.845000000000001</v>
      </c>
      <c r="T2609">
        <v>7.86</v>
      </c>
      <c r="U2609">
        <v>11.72</v>
      </c>
      <c r="V2609">
        <f t="shared" si="81"/>
        <v>7.9050000000000002</v>
      </c>
      <c r="W2609">
        <v>4.09</v>
      </c>
    </row>
    <row r="2610" spans="7:23" x14ac:dyDescent="0.3">
      <c r="G2610" s="19">
        <v>26229</v>
      </c>
      <c r="H2610">
        <v>0</v>
      </c>
      <c r="I2610">
        <v>0</v>
      </c>
      <c r="Q2610" s="19">
        <v>31829</v>
      </c>
      <c r="R2610">
        <v>16.39</v>
      </c>
      <c r="S2610">
        <f t="shared" si="80"/>
        <v>10.835000000000001</v>
      </c>
      <c r="T2610">
        <v>5.28</v>
      </c>
      <c r="U2610">
        <v>13.89</v>
      </c>
      <c r="V2610">
        <f t="shared" si="81"/>
        <v>8.32</v>
      </c>
      <c r="W2610">
        <v>2.75</v>
      </c>
    </row>
    <row r="2611" spans="7:23" x14ac:dyDescent="0.3">
      <c r="G2611" s="19">
        <v>26230</v>
      </c>
      <c r="H2611">
        <v>0</v>
      </c>
      <c r="I2611">
        <v>0</v>
      </c>
      <c r="Q2611" s="19">
        <v>31830</v>
      </c>
      <c r="R2611">
        <v>18.03</v>
      </c>
      <c r="S2611">
        <f t="shared" si="80"/>
        <v>13</v>
      </c>
      <c r="T2611">
        <v>7.97</v>
      </c>
      <c r="U2611">
        <v>15.27</v>
      </c>
      <c r="V2611">
        <f t="shared" si="81"/>
        <v>9.7100000000000009</v>
      </c>
      <c r="W2611">
        <v>4.1500000000000004</v>
      </c>
    </row>
    <row r="2612" spans="7:23" x14ac:dyDescent="0.3">
      <c r="G2612" s="19">
        <v>26231</v>
      </c>
      <c r="H2612">
        <v>0</v>
      </c>
      <c r="I2612">
        <v>0</v>
      </c>
      <c r="Q2612" s="19">
        <v>31831</v>
      </c>
      <c r="R2612">
        <v>17.420000000000002</v>
      </c>
      <c r="S2612">
        <f t="shared" si="80"/>
        <v>12.93</v>
      </c>
      <c r="T2612">
        <v>8.44</v>
      </c>
      <c r="U2612">
        <v>14.75</v>
      </c>
      <c r="V2612">
        <f t="shared" si="81"/>
        <v>9.5749999999999993</v>
      </c>
      <c r="W2612">
        <v>4.4000000000000004</v>
      </c>
    </row>
    <row r="2613" spans="7:23" x14ac:dyDescent="0.3">
      <c r="G2613" s="19">
        <v>26232</v>
      </c>
      <c r="H2613">
        <v>0</v>
      </c>
      <c r="I2613">
        <v>0</v>
      </c>
      <c r="Q2613" s="19">
        <v>31832</v>
      </c>
      <c r="R2613">
        <v>23.36</v>
      </c>
      <c r="S2613">
        <f t="shared" si="80"/>
        <v>16.664999999999999</v>
      </c>
      <c r="T2613">
        <v>9.9700000000000006</v>
      </c>
      <c r="U2613">
        <v>19.79</v>
      </c>
      <c r="V2613">
        <f t="shared" si="81"/>
        <v>12.49</v>
      </c>
      <c r="W2613">
        <v>5.19</v>
      </c>
    </row>
    <row r="2614" spans="7:23" x14ac:dyDescent="0.3">
      <c r="G2614" s="19">
        <v>26233</v>
      </c>
      <c r="H2614">
        <v>0</v>
      </c>
      <c r="I2614">
        <v>0</v>
      </c>
      <c r="Q2614" s="19">
        <v>31833</v>
      </c>
      <c r="R2614">
        <v>23.16</v>
      </c>
      <c r="S2614">
        <f t="shared" si="80"/>
        <v>20.079999999999998</v>
      </c>
      <c r="T2614">
        <v>17</v>
      </c>
      <c r="U2614">
        <v>19.61</v>
      </c>
      <c r="V2614">
        <f t="shared" si="81"/>
        <v>14.234999999999999</v>
      </c>
      <c r="W2614">
        <v>8.86</v>
      </c>
    </row>
    <row r="2615" spans="7:23" x14ac:dyDescent="0.3">
      <c r="G2615" s="19">
        <v>26234</v>
      </c>
      <c r="H2615">
        <v>0</v>
      </c>
      <c r="I2615">
        <v>0</v>
      </c>
      <c r="Q2615" s="19">
        <v>31834</v>
      </c>
      <c r="R2615">
        <v>24.59</v>
      </c>
      <c r="S2615">
        <f t="shared" si="80"/>
        <v>20.855</v>
      </c>
      <c r="T2615">
        <v>17.12</v>
      </c>
      <c r="U2615">
        <v>20.83</v>
      </c>
      <c r="V2615">
        <f t="shared" si="81"/>
        <v>14.875</v>
      </c>
      <c r="W2615">
        <v>8.92</v>
      </c>
    </row>
    <row r="2616" spans="7:23" x14ac:dyDescent="0.3">
      <c r="G2616" s="19">
        <v>26235</v>
      </c>
      <c r="H2616">
        <v>29.88</v>
      </c>
      <c r="I2616">
        <v>4.07</v>
      </c>
      <c r="Q2616" s="19">
        <v>31835</v>
      </c>
      <c r="R2616">
        <v>16.29</v>
      </c>
      <c r="S2616">
        <f t="shared" si="80"/>
        <v>15.535</v>
      </c>
      <c r="T2616">
        <v>14.78</v>
      </c>
      <c r="U2616">
        <v>13.8</v>
      </c>
      <c r="V2616">
        <f t="shared" si="81"/>
        <v>10.75</v>
      </c>
      <c r="W2616">
        <v>7.7</v>
      </c>
    </row>
    <row r="2617" spans="7:23" x14ac:dyDescent="0.3">
      <c r="G2617" s="19">
        <v>26236</v>
      </c>
      <c r="H2617">
        <v>148.66</v>
      </c>
      <c r="I2617">
        <v>14.23</v>
      </c>
      <c r="Q2617" s="19">
        <v>31836</v>
      </c>
      <c r="R2617">
        <v>16.190000000000001</v>
      </c>
      <c r="S2617">
        <f t="shared" si="80"/>
        <v>13.080000000000002</v>
      </c>
      <c r="T2617">
        <v>9.9700000000000006</v>
      </c>
      <c r="U2617">
        <v>13.71</v>
      </c>
      <c r="V2617">
        <f t="shared" si="81"/>
        <v>9.4500000000000011</v>
      </c>
      <c r="W2617">
        <v>5.19</v>
      </c>
    </row>
    <row r="2618" spans="7:23" x14ac:dyDescent="0.3">
      <c r="G2618" s="19">
        <v>26237</v>
      </c>
      <c r="H2618">
        <v>5.45</v>
      </c>
      <c r="I2618">
        <v>10.72</v>
      </c>
      <c r="Q2618" s="19">
        <v>31837</v>
      </c>
      <c r="R2618">
        <v>13.24</v>
      </c>
      <c r="S2618">
        <f t="shared" si="80"/>
        <v>10.56</v>
      </c>
      <c r="T2618">
        <v>7.88</v>
      </c>
      <c r="U2618">
        <v>11.09</v>
      </c>
      <c r="V2618">
        <f t="shared" si="81"/>
        <v>7.3550000000000004</v>
      </c>
      <c r="W2618">
        <v>3.62</v>
      </c>
    </row>
    <row r="2619" spans="7:23" x14ac:dyDescent="0.3">
      <c r="G2619" s="19">
        <v>26238</v>
      </c>
      <c r="H2619">
        <v>6.87</v>
      </c>
      <c r="I2619">
        <v>6.65</v>
      </c>
      <c r="Q2619" s="19">
        <v>31838</v>
      </c>
      <c r="R2619">
        <v>15.07</v>
      </c>
      <c r="S2619">
        <f t="shared" si="80"/>
        <v>11.120000000000001</v>
      </c>
      <c r="T2619">
        <v>7.17</v>
      </c>
      <c r="U2619">
        <v>12.63</v>
      </c>
      <c r="V2619">
        <f t="shared" si="81"/>
        <v>7.9600000000000009</v>
      </c>
      <c r="W2619">
        <v>3.29</v>
      </c>
    </row>
    <row r="2620" spans="7:23" x14ac:dyDescent="0.3">
      <c r="G2620" s="19">
        <v>26239</v>
      </c>
      <c r="H2620">
        <v>0.33</v>
      </c>
      <c r="I2620">
        <v>7.02</v>
      </c>
      <c r="Q2620" s="19">
        <v>31839</v>
      </c>
      <c r="R2620">
        <v>17.11</v>
      </c>
      <c r="S2620">
        <f t="shared" si="80"/>
        <v>12.855</v>
      </c>
      <c r="T2620">
        <v>8.6</v>
      </c>
      <c r="U2620">
        <v>14.33</v>
      </c>
      <c r="V2620">
        <f t="shared" si="81"/>
        <v>9.14</v>
      </c>
      <c r="W2620">
        <v>3.95</v>
      </c>
    </row>
    <row r="2621" spans="7:23" x14ac:dyDescent="0.3">
      <c r="G2621" s="19">
        <v>26240</v>
      </c>
      <c r="H2621">
        <v>4.3600000000000003</v>
      </c>
      <c r="I2621">
        <v>19.59</v>
      </c>
      <c r="Q2621" s="19">
        <v>31840</v>
      </c>
      <c r="R2621">
        <v>15.27</v>
      </c>
      <c r="S2621">
        <f t="shared" si="80"/>
        <v>13.605</v>
      </c>
      <c r="T2621">
        <v>11.94</v>
      </c>
      <c r="U2621">
        <v>12.8</v>
      </c>
      <c r="V2621">
        <f t="shared" si="81"/>
        <v>9.14</v>
      </c>
      <c r="W2621">
        <v>5.48</v>
      </c>
    </row>
    <row r="2622" spans="7:23" x14ac:dyDescent="0.3">
      <c r="G2622" s="19">
        <v>26241</v>
      </c>
      <c r="H2622">
        <v>0</v>
      </c>
      <c r="I2622">
        <v>1.48</v>
      </c>
      <c r="Q2622" s="19">
        <v>31841</v>
      </c>
      <c r="R2622">
        <v>13.85</v>
      </c>
      <c r="S2622">
        <f t="shared" si="80"/>
        <v>11.465</v>
      </c>
      <c r="T2622">
        <v>9.08</v>
      </c>
      <c r="U2622">
        <v>11.6</v>
      </c>
      <c r="V2622">
        <f t="shared" si="81"/>
        <v>7.8849999999999998</v>
      </c>
      <c r="W2622">
        <v>4.17</v>
      </c>
    </row>
    <row r="2623" spans="7:23" x14ac:dyDescent="0.3">
      <c r="G2623" s="19">
        <v>26242</v>
      </c>
      <c r="H2623">
        <v>8.2899999999999991</v>
      </c>
      <c r="I2623">
        <v>11.64</v>
      </c>
      <c r="Q2623" s="19">
        <v>31842</v>
      </c>
      <c r="R2623">
        <v>13.03</v>
      </c>
      <c r="S2623">
        <f t="shared" si="80"/>
        <v>10.1</v>
      </c>
      <c r="T2623">
        <v>7.17</v>
      </c>
      <c r="U2623">
        <v>10.92</v>
      </c>
      <c r="V2623">
        <f t="shared" si="81"/>
        <v>7.1050000000000004</v>
      </c>
      <c r="W2623">
        <v>3.29</v>
      </c>
    </row>
    <row r="2624" spans="7:23" x14ac:dyDescent="0.3">
      <c r="G2624" s="19">
        <v>26243</v>
      </c>
      <c r="H2624">
        <v>0</v>
      </c>
      <c r="I2624">
        <v>0</v>
      </c>
      <c r="Q2624" s="19">
        <v>31843</v>
      </c>
      <c r="R2624">
        <v>16.29</v>
      </c>
      <c r="S2624">
        <f t="shared" si="80"/>
        <v>11.43</v>
      </c>
      <c r="T2624">
        <v>6.57</v>
      </c>
      <c r="U2624">
        <v>13.65</v>
      </c>
      <c r="V2624">
        <f t="shared" si="81"/>
        <v>8.3350000000000009</v>
      </c>
      <c r="W2624">
        <v>3.02</v>
      </c>
    </row>
    <row r="2625" spans="7:23" x14ac:dyDescent="0.3">
      <c r="G2625" s="19">
        <v>26244</v>
      </c>
      <c r="H2625">
        <v>1.0900000000000001</v>
      </c>
      <c r="I2625">
        <v>0</v>
      </c>
      <c r="Q2625" s="19">
        <v>31844</v>
      </c>
      <c r="R2625">
        <v>17.11</v>
      </c>
      <c r="S2625">
        <f t="shared" si="80"/>
        <v>13.094999999999999</v>
      </c>
      <c r="T2625">
        <v>9.08</v>
      </c>
      <c r="U2625">
        <v>14.33</v>
      </c>
      <c r="V2625">
        <f t="shared" si="81"/>
        <v>9.25</v>
      </c>
      <c r="W2625">
        <v>4.17</v>
      </c>
    </row>
    <row r="2626" spans="7:23" x14ac:dyDescent="0.3">
      <c r="G2626" s="19">
        <v>26245</v>
      </c>
      <c r="H2626">
        <v>0</v>
      </c>
      <c r="I2626">
        <v>0</v>
      </c>
      <c r="Q2626" s="19">
        <v>31845</v>
      </c>
      <c r="R2626">
        <v>17.309999999999999</v>
      </c>
      <c r="S2626">
        <f t="shared" si="80"/>
        <v>15.82</v>
      </c>
      <c r="T2626">
        <v>14.33</v>
      </c>
      <c r="U2626">
        <v>14.51</v>
      </c>
      <c r="V2626">
        <f t="shared" si="81"/>
        <v>10.545</v>
      </c>
      <c r="W2626">
        <v>6.58</v>
      </c>
    </row>
    <row r="2627" spans="7:23" x14ac:dyDescent="0.3">
      <c r="G2627" s="19">
        <v>26246</v>
      </c>
      <c r="H2627">
        <v>0</v>
      </c>
      <c r="I2627">
        <v>0</v>
      </c>
      <c r="Q2627" s="19">
        <v>31846</v>
      </c>
      <c r="R2627">
        <v>18.12</v>
      </c>
      <c r="S2627">
        <f t="shared" ref="S2627:S2690" si="82">(R2627+T2627)/2</f>
        <v>14.615</v>
      </c>
      <c r="T2627">
        <v>11.11</v>
      </c>
      <c r="U2627">
        <v>15.19</v>
      </c>
      <c r="V2627">
        <f t="shared" ref="V2627:V2690" si="83">(U2627+W2627)/2</f>
        <v>10.145</v>
      </c>
      <c r="W2627">
        <v>5.0999999999999996</v>
      </c>
    </row>
    <row r="2628" spans="7:23" x14ac:dyDescent="0.3">
      <c r="G2628" s="19">
        <v>26247</v>
      </c>
      <c r="H2628">
        <v>0</v>
      </c>
      <c r="I2628">
        <v>0</v>
      </c>
      <c r="Q2628" s="19">
        <v>31847</v>
      </c>
      <c r="R2628">
        <v>22.4</v>
      </c>
      <c r="S2628">
        <f t="shared" si="82"/>
        <v>18.364999999999998</v>
      </c>
      <c r="T2628">
        <v>14.33</v>
      </c>
      <c r="U2628">
        <v>18.77</v>
      </c>
      <c r="V2628">
        <f t="shared" si="83"/>
        <v>12.675000000000001</v>
      </c>
      <c r="W2628">
        <v>6.58</v>
      </c>
    </row>
    <row r="2629" spans="7:23" x14ac:dyDescent="0.3">
      <c r="G2629" s="19">
        <v>26248</v>
      </c>
      <c r="H2629">
        <v>0.87</v>
      </c>
      <c r="I2629">
        <v>2.0299999999999998</v>
      </c>
      <c r="Q2629" s="19">
        <v>31848</v>
      </c>
      <c r="R2629">
        <v>23.21</v>
      </c>
      <c r="S2629">
        <f t="shared" si="82"/>
        <v>18.47</v>
      </c>
      <c r="T2629">
        <v>13.73</v>
      </c>
      <c r="U2629">
        <v>19.45</v>
      </c>
      <c r="V2629">
        <f t="shared" si="83"/>
        <v>12.879999999999999</v>
      </c>
      <c r="W2629">
        <v>6.31</v>
      </c>
    </row>
    <row r="2630" spans="7:23" x14ac:dyDescent="0.3">
      <c r="G2630" s="19">
        <v>26249</v>
      </c>
      <c r="H2630">
        <v>4.3600000000000003</v>
      </c>
      <c r="I2630">
        <v>3.14</v>
      </c>
      <c r="Q2630" s="19">
        <v>31849</v>
      </c>
      <c r="R2630">
        <v>12.22</v>
      </c>
      <c r="S2630">
        <f t="shared" si="82"/>
        <v>9.3350000000000009</v>
      </c>
      <c r="T2630">
        <v>6.45</v>
      </c>
      <c r="U2630">
        <v>10.24</v>
      </c>
      <c r="V2630">
        <f t="shared" si="83"/>
        <v>6.6</v>
      </c>
      <c r="W2630">
        <v>2.96</v>
      </c>
    </row>
    <row r="2631" spans="7:23" x14ac:dyDescent="0.3">
      <c r="G2631" s="19">
        <v>26250</v>
      </c>
      <c r="H2631">
        <v>0</v>
      </c>
      <c r="I2631">
        <v>0</v>
      </c>
      <c r="Q2631" s="19">
        <v>31850</v>
      </c>
      <c r="R2631">
        <v>12.22</v>
      </c>
      <c r="S2631">
        <f t="shared" si="82"/>
        <v>9.99</v>
      </c>
      <c r="T2631">
        <v>7.76</v>
      </c>
      <c r="U2631">
        <v>10.24</v>
      </c>
      <c r="V2631">
        <f t="shared" si="83"/>
        <v>6.9</v>
      </c>
      <c r="W2631">
        <v>3.56</v>
      </c>
    </row>
    <row r="2632" spans="7:23" x14ac:dyDescent="0.3">
      <c r="G2632" s="19">
        <v>26251</v>
      </c>
      <c r="H2632">
        <v>0.44</v>
      </c>
      <c r="I2632">
        <v>0</v>
      </c>
      <c r="Q2632" s="19">
        <v>31851</v>
      </c>
      <c r="R2632">
        <v>14.25</v>
      </c>
      <c r="S2632">
        <f t="shared" si="82"/>
        <v>9.5150000000000006</v>
      </c>
      <c r="T2632">
        <v>4.78</v>
      </c>
      <c r="U2632">
        <v>11.95</v>
      </c>
      <c r="V2632">
        <f t="shared" si="83"/>
        <v>7.0699999999999994</v>
      </c>
      <c r="W2632">
        <v>2.19</v>
      </c>
    </row>
    <row r="2633" spans="7:23" x14ac:dyDescent="0.3">
      <c r="G2633" s="19">
        <v>26252</v>
      </c>
      <c r="H2633">
        <v>0</v>
      </c>
      <c r="I2633">
        <v>0</v>
      </c>
      <c r="Q2633" s="19">
        <v>31852</v>
      </c>
      <c r="R2633">
        <v>15.68</v>
      </c>
      <c r="S2633">
        <f t="shared" si="82"/>
        <v>11.899999999999999</v>
      </c>
      <c r="T2633">
        <v>8.1199999999999992</v>
      </c>
      <c r="U2633">
        <v>13.14</v>
      </c>
      <c r="V2633">
        <f t="shared" si="83"/>
        <v>8.4350000000000005</v>
      </c>
      <c r="W2633">
        <v>3.73</v>
      </c>
    </row>
    <row r="2634" spans="7:23" x14ac:dyDescent="0.3">
      <c r="G2634" s="19">
        <v>26253</v>
      </c>
      <c r="H2634">
        <v>0</v>
      </c>
      <c r="I2634">
        <v>0</v>
      </c>
      <c r="Q2634" s="19">
        <v>31853</v>
      </c>
      <c r="R2634">
        <v>17.309999999999999</v>
      </c>
      <c r="S2634">
        <f t="shared" si="82"/>
        <v>12.594999999999999</v>
      </c>
      <c r="T2634">
        <v>7.88</v>
      </c>
      <c r="U2634">
        <v>14.51</v>
      </c>
      <c r="V2634">
        <f t="shared" si="83"/>
        <v>9.0649999999999995</v>
      </c>
      <c r="W2634">
        <v>3.62</v>
      </c>
    </row>
    <row r="2635" spans="7:23" x14ac:dyDescent="0.3">
      <c r="G2635" s="19">
        <v>26254</v>
      </c>
      <c r="H2635">
        <v>0</v>
      </c>
      <c r="I2635">
        <v>0</v>
      </c>
      <c r="Q2635" s="19">
        <v>31854</v>
      </c>
      <c r="R2635">
        <v>18.329999999999998</v>
      </c>
      <c r="S2635">
        <f t="shared" si="82"/>
        <v>13.344999999999999</v>
      </c>
      <c r="T2635">
        <v>8.36</v>
      </c>
      <c r="U2635">
        <v>15.36</v>
      </c>
      <c r="V2635">
        <f t="shared" si="83"/>
        <v>9.6</v>
      </c>
      <c r="W2635">
        <v>3.84</v>
      </c>
    </row>
    <row r="2636" spans="7:23" x14ac:dyDescent="0.3">
      <c r="G2636" s="19">
        <v>26255</v>
      </c>
      <c r="H2636">
        <v>0</v>
      </c>
      <c r="I2636">
        <v>0</v>
      </c>
      <c r="Q2636" s="19">
        <v>31855</v>
      </c>
      <c r="R2636">
        <v>18.73</v>
      </c>
      <c r="S2636">
        <f t="shared" si="82"/>
        <v>14.620000000000001</v>
      </c>
      <c r="T2636">
        <v>10.51</v>
      </c>
      <c r="U2636">
        <v>15.7</v>
      </c>
      <c r="V2636">
        <f t="shared" si="83"/>
        <v>10.265000000000001</v>
      </c>
      <c r="W2636">
        <v>4.83</v>
      </c>
    </row>
    <row r="2637" spans="7:23" x14ac:dyDescent="0.3">
      <c r="G2637" s="19">
        <v>26256</v>
      </c>
      <c r="H2637">
        <v>0</v>
      </c>
      <c r="I2637">
        <v>0</v>
      </c>
      <c r="Q2637" s="19">
        <v>31856</v>
      </c>
      <c r="R2637">
        <v>18.53</v>
      </c>
      <c r="S2637">
        <f t="shared" si="82"/>
        <v>14.64</v>
      </c>
      <c r="T2637">
        <v>10.75</v>
      </c>
      <c r="U2637">
        <v>15.53</v>
      </c>
      <c r="V2637">
        <f t="shared" si="83"/>
        <v>10.23</v>
      </c>
      <c r="W2637">
        <v>4.93</v>
      </c>
    </row>
    <row r="2638" spans="7:23" x14ac:dyDescent="0.3">
      <c r="G2638" s="19">
        <v>26257</v>
      </c>
      <c r="H2638">
        <v>0</v>
      </c>
      <c r="I2638">
        <v>0</v>
      </c>
      <c r="Q2638" s="19">
        <v>31857</v>
      </c>
      <c r="R2638">
        <v>18.12</v>
      </c>
      <c r="S2638">
        <f t="shared" si="82"/>
        <v>14.675000000000001</v>
      </c>
      <c r="T2638">
        <v>11.23</v>
      </c>
      <c r="U2638">
        <v>15.19</v>
      </c>
      <c r="V2638">
        <f t="shared" si="83"/>
        <v>10.17</v>
      </c>
      <c r="W2638">
        <v>5.15</v>
      </c>
    </row>
    <row r="2639" spans="7:23" x14ac:dyDescent="0.3">
      <c r="G2639" s="19">
        <v>26258</v>
      </c>
      <c r="H2639">
        <v>0</v>
      </c>
      <c r="I2639">
        <v>0</v>
      </c>
      <c r="Q2639" s="19">
        <v>31858</v>
      </c>
      <c r="R2639">
        <v>18.329999999999998</v>
      </c>
      <c r="S2639">
        <f t="shared" si="82"/>
        <v>13.584999999999999</v>
      </c>
      <c r="T2639">
        <v>8.84</v>
      </c>
      <c r="U2639">
        <v>15.36</v>
      </c>
      <c r="V2639">
        <f t="shared" si="83"/>
        <v>9.7099999999999991</v>
      </c>
      <c r="W2639">
        <v>4.0599999999999996</v>
      </c>
    </row>
    <row r="2640" spans="7:23" x14ac:dyDescent="0.3">
      <c r="G2640" s="19">
        <v>26259</v>
      </c>
      <c r="H2640">
        <v>0</v>
      </c>
      <c r="I2640">
        <v>0</v>
      </c>
      <c r="Q2640" s="19">
        <v>31859</v>
      </c>
      <c r="R2640">
        <v>18.12</v>
      </c>
      <c r="S2640">
        <f t="shared" si="82"/>
        <v>12.525</v>
      </c>
      <c r="T2640">
        <v>6.93</v>
      </c>
      <c r="U2640">
        <v>15.19</v>
      </c>
      <c r="V2640">
        <f t="shared" si="83"/>
        <v>9.1850000000000005</v>
      </c>
      <c r="W2640">
        <v>3.18</v>
      </c>
    </row>
    <row r="2641" spans="7:23" x14ac:dyDescent="0.3">
      <c r="G2641" s="19">
        <v>26260</v>
      </c>
      <c r="H2641">
        <v>0</v>
      </c>
      <c r="I2641">
        <v>0</v>
      </c>
      <c r="Q2641" s="19">
        <v>31860</v>
      </c>
      <c r="R2641">
        <v>17.82</v>
      </c>
      <c r="S2641">
        <f t="shared" si="82"/>
        <v>13.51</v>
      </c>
      <c r="T2641">
        <v>9.1999999999999993</v>
      </c>
      <c r="U2641">
        <v>14.93</v>
      </c>
      <c r="V2641">
        <f t="shared" si="83"/>
        <v>9.5749999999999993</v>
      </c>
      <c r="W2641">
        <v>4.22</v>
      </c>
    </row>
    <row r="2642" spans="7:23" x14ac:dyDescent="0.3">
      <c r="G2642" s="19">
        <v>26261</v>
      </c>
      <c r="H2642">
        <v>0</v>
      </c>
      <c r="I2642">
        <v>0</v>
      </c>
      <c r="Q2642" s="19">
        <v>31861</v>
      </c>
      <c r="R2642">
        <v>17.309999999999999</v>
      </c>
      <c r="S2642">
        <f t="shared" si="82"/>
        <v>15.579999999999998</v>
      </c>
      <c r="T2642">
        <v>13.85</v>
      </c>
      <c r="U2642">
        <v>14.51</v>
      </c>
      <c r="V2642">
        <f t="shared" si="83"/>
        <v>10.435</v>
      </c>
      <c r="W2642">
        <v>6.36</v>
      </c>
    </row>
    <row r="2643" spans="7:23" x14ac:dyDescent="0.3">
      <c r="G2643" s="19">
        <v>26262</v>
      </c>
      <c r="H2643">
        <v>0.33</v>
      </c>
      <c r="I2643">
        <v>0</v>
      </c>
      <c r="Q2643" s="19">
        <v>31862</v>
      </c>
      <c r="R2643">
        <v>16.09</v>
      </c>
      <c r="S2643">
        <f t="shared" si="82"/>
        <v>14.615</v>
      </c>
      <c r="T2643">
        <v>13.14</v>
      </c>
      <c r="U2643">
        <v>13.48</v>
      </c>
      <c r="V2643">
        <f t="shared" si="83"/>
        <v>9.7550000000000008</v>
      </c>
      <c r="W2643">
        <v>6.03</v>
      </c>
    </row>
    <row r="2644" spans="7:23" x14ac:dyDescent="0.3">
      <c r="G2644" s="19">
        <v>26263</v>
      </c>
      <c r="H2644">
        <v>2.1800000000000002</v>
      </c>
      <c r="I2644">
        <v>0.55000000000000004</v>
      </c>
      <c r="Q2644" s="19">
        <v>31863</v>
      </c>
      <c r="R2644">
        <v>13.64</v>
      </c>
      <c r="S2644">
        <f t="shared" si="82"/>
        <v>12.435</v>
      </c>
      <c r="T2644">
        <v>11.23</v>
      </c>
      <c r="U2644">
        <v>11.43</v>
      </c>
      <c r="V2644">
        <f t="shared" si="83"/>
        <v>8.2899999999999991</v>
      </c>
      <c r="W2644">
        <v>5.15</v>
      </c>
    </row>
    <row r="2645" spans="7:23" x14ac:dyDescent="0.3">
      <c r="G2645" s="19">
        <v>26264</v>
      </c>
      <c r="H2645">
        <v>0</v>
      </c>
      <c r="I2645">
        <v>0</v>
      </c>
      <c r="Q2645" s="19">
        <v>31864</v>
      </c>
      <c r="R2645">
        <v>16.29</v>
      </c>
      <c r="S2645">
        <f t="shared" si="82"/>
        <v>15.309999999999999</v>
      </c>
      <c r="T2645">
        <v>14.33</v>
      </c>
      <c r="U2645">
        <v>13.65</v>
      </c>
      <c r="V2645">
        <f t="shared" si="83"/>
        <v>10.115</v>
      </c>
      <c r="W2645">
        <v>6.58</v>
      </c>
    </row>
    <row r="2646" spans="7:23" x14ac:dyDescent="0.3">
      <c r="G2646" s="19">
        <v>26265</v>
      </c>
      <c r="H2646">
        <v>0</v>
      </c>
      <c r="I2646">
        <v>0</v>
      </c>
      <c r="Q2646" s="19">
        <v>31865</v>
      </c>
      <c r="R2646">
        <v>16.8</v>
      </c>
      <c r="S2646">
        <f t="shared" si="82"/>
        <v>14.97</v>
      </c>
      <c r="T2646">
        <v>13.14</v>
      </c>
      <c r="U2646">
        <v>14.08</v>
      </c>
      <c r="V2646">
        <f t="shared" si="83"/>
        <v>10.055</v>
      </c>
      <c r="W2646">
        <v>6.03</v>
      </c>
    </row>
    <row r="2647" spans="7:23" x14ac:dyDescent="0.3">
      <c r="G2647" s="19">
        <v>26266</v>
      </c>
      <c r="H2647">
        <v>0</v>
      </c>
      <c r="I2647">
        <v>0</v>
      </c>
      <c r="Q2647" s="19">
        <v>31866</v>
      </c>
      <c r="R2647">
        <v>17.21</v>
      </c>
      <c r="S2647">
        <f t="shared" si="82"/>
        <v>13.86</v>
      </c>
      <c r="T2647">
        <v>10.51</v>
      </c>
      <c r="U2647">
        <v>14.42</v>
      </c>
      <c r="V2647">
        <f t="shared" si="83"/>
        <v>9.625</v>
      </c>
      <c r="W2647">
        <v>4.83</v>
      </c>
    </row>
    <row r="2648" spans="7:23" x14ac:dyDescent="0.3">
      <c r="G2648" s="19">
        <v>26267</v>
      </c>
      <c r="H2648">
        <v>0</v>
      </c>
      <c r="I2648">
        <v>0</v>
      </c>
      <c r="Q2648" s="19">
        <v>31867</v>
      </c>
      <c r="R2648">
        <v>17.82</v>
      </c>
      <c r="S2648">
        <f t="shared" si="82"/>
        <v>15.24</v>
      </c>
      <c r="T2648">
        <v>12.66</v>
      </c>
      <c r="U2648">
        <v>14.93</v>
      </c>
      <c r="V2648">
        <f t="shared" si="83"/>
        <v>10.37</v>
      </c>
      <c r="W2648">
        <v>5.81</v>
      </c>
    </row>
    <row r="2649" spans="7:23" x14ac:dyDescent="0.3">
      <c r="G2649" s="19">
        <v>26268</v>
      </c>
      <c r="H2649">
        <v>0</v>
      </c>
      <c r="I2649">
        <v>0</v>
      </c>
      <c r="Q2649" s="19">
        <v>31868</v>
      </c>
      <c r="R2649">
        <v>21.78</v>
      </c>
      <c r="S2649">
        <f t="shared" si="82"/>
        <v>14.875</v>
      </c>
      <c r="T2649">
        <v>7.97</v>
      </c>
      <c r="U2649">
        <v>19.260000000000002</v>
      </c>
      <c r="V2649">
        <f t="shared" si="83"/>
        <v>12.120000000000001</v>
      </c>
      <c r="W2649">
        <v>4.9800000000000004</v>
      </c>
    </row>
    <row r="2650" spans="7:23" x14ac:dyDescent="0.3">
      <c r="G2650" s="19">
        <v>26269</v>
      </c>
      <c r="H2650">
        <v>0</v>
      </c>
      <c r="I2650">
        <v>0</v>
      </c>
      <c r="Q2650" s="19">
        <v>31869</v>
      </c>
      <c r="R2650">
        <v>24.2</v>
      </c>
      <c r="S2650">
        <f t="shared" si="82"/>
        <v>17.22</v>
      </c>
      <c r="T2650">
        <v>10.24</v>
      </c>
      <c r="U2650">
        <v>21.4</v>
      </c>
      <c r="V2650">
        <f t="shared" si="83"/>
        <v>13.899999999999999</v>
      </c>
      <c r="W2650">
        <v>6.4</v>
      </c>
    </row>
    <row r="2651" spans="7:23" x14ac:dyDescent="0.3">
      <c r="G2651" s="19">
        <v>26270</v>
      </c>
      <c r="H2651">
        <v>0</v>
      </c>
      <c r="I2651">
        <v>0</v>
      </c>
      <c r="Q2651" s="19">
        <v>31870</v>
      </c>
      <c r="R2651">
        <v>25.78</v>
      </c>
      <c r="S2651">
        <f t="shared" si="82"/>
        <v>21.085000000000001</v>
      </c>
      <c r="T2651">
        <v>16.39</v>
      </c>
      <c r="U2651">
        <v>22.79</v>
      </c>
      <c r="V2651">
        <f t="shared" si="83"/>
        <v>16.515000000000001</v>
      </c>
      <c r="W2651">
        <v>10.24</v>
      </c>
    </row>
    <row r="2652" spans="7:23" x14ac:dyDescent="0.3">
      <c r="G2652" s="19">
        <v>26271</v>
      </c>
      <c r="H2652">
        <v>0</v>
      </c>
      <c r="I2652">
        <v>0</v>
      </c>
      <c r="Q2652" s="19">
        <v>31871</v>
      </c>
      <c r="R2652">
        <v>22.1</v>
      </c>
      <c r="S2652">
        <f t="shared" si="82"/>
        <v>18.675000000000001</v>
      </c>
      <c r="T2652">
        <v>15.25</v>
      </c>
      <c r="U2652">
        <v>19.54</v>
      </c>
      <c r="V2652">
        <f t="shared" si="83"/>
        <v>14.535</v>
      </c>
      <c r="W2652">
        <v>9.5299999999999994</v>
      </c>
    </row>
    <row r="2653" spans="7:23" x14ac:dyDescent="0.3">
      <c r="G2653" s="19">
        <v>26272</v>
      </c>
      <c r="H2653">
        <v>0</v>
      </c>
      <c r="I2653">
        <v>0</v>
      </c>
      <c r="Q2653" s="19">
        <v>31872</v>
      </c>
      <c r="R2653">
        <v>20.41</v>
      </c>
      <c r="S2653">
        <f t="shared" si="82"/>
        <v>15.555</v>
      </c>
      <c r="T2653">
        <v>10.7</v>
      </c>
      <c r="U2653">
        <v>18.05</v>
      </c>
      <c r="V2653">
        <f t="shared" si="83"/>
        <v>12.370000000000001</v>
      </c>
      <c r="W2653">
        <v>6.69</v>
      </c>
    </row>
    <row r="2654" spans="7:23" x14ac:dyDescent="0.3">
      <c r="G2654" s="19">
        <v>26273</v>
      </c>
      <c r="H2654">
        <v>0</v>
      </c>
      <c r="I2654">
        <v>0</v>
      </c>
      <c r="Q2654" s="19">
        <v>31873</v>
      </c>
      <c r="R2654">
        <v>21.15</v>
      </c>
      <c r="S2654">
        <f t="shared" si="82"/>
        <v>15.695</v>
      </c>
      <c r="T2654">
        <v>10.24</v>
      </c>
      <c r="U2654">
        <v>18.7</v>
      </c>
      <c r="V2654">
        <f t="shared" si="83"/>
        <v>12.55</v>
      </c>
      <c r="W2654">
        <v>6.4</v>
      </c>
    </row>
    <row r="2655" spans="7:23" x14ac:dyDescent="0.3">
      <c r="G2655" s="19">
        <v>26274</v>
      </c>
      <c r="H2655">
        <v>0</v>
      </c>
      <c r="I2655">
        <v>0</v>
      </c>
      <c r="Q2655" s="19">
        <v>31874</v>
      </c>
      <c r="R2655">
        <v>23.15</v>
      </c>
      <c r="S2655">
        <f t="shared" si="82"/>
        <v>17.04</v>
      </c>
      <c r="T2655">
        <v>10.93</v>
      </c>
      <c r="U2655">
        <v>20.47</v>
      </c>
      <c r="V2655">
        <f t="shared" si="83"/>
        <v>13.649999999999999</v>
      </c>
      <c r="W2655">
        <v>6.83</v>
      </c>
    </row>
    <row r="2656" spans="7:23" x14ac:dyDescent="0.3">
      <c r="G2656" s="19">
        <v>26275</v>
      </c>
      <c r="H2656">
        <v>0</v>
      </c>
      <c r="I2656">
        <v>0</v>
      </c>
      <c r="Q2656" s="19">
        <v>31875</v>
      </c>
      <c r="R2656">
        <v>25.04</v>
      </c>
      <c r="S2656">
        <f t="shared" si="82"/>
        <v>18.38</v>
      </c>
      <c r="T2656">
        <v>11.72</v>
      </c>
      <c r="U2656">
        <v>22.14</v>
      </c>
      <c r="V2656">
        <f t="shared" si="83"/>
        <v>14.734999999999999</v>
      </c>
      <c r="W2656">
        <v>7.33</v>
      </c>
    </row>
    <row r="2657" spans="7:23" x14ac:dyDescent="0.3">
      <c r="G2657" s="19">
        <v>26276</v>
      </c>
      <c r="H2657">
        <v>0</v>
      </c>
      <c r="I2657">
        <v>0</v>
      </c>
      <c r="Q2657" s="19">
        <v>31876</v>
      </c>
      <c r="R2657">
        <v>27.15</v>
      </c>
      <c r="S2657">
        <f t="shared" si="82"/>
        <v>20.689999999999998</v>
      </c>
      <c r="T2657">
        <v>14.23</v>
      </c>
      <c r="U2657">
        <v>24</v>
      </c>
      <c r="V2657">
        <f t="shared" si="83"/>
        <v>16.445</v>
      </c>
      <c r="W2657">
        <v>8.89</v>
      </c>
    </row>
    <row r="2658" spans="7:23" x14ac:dyDescent="0.3">
      <c r="G2658" s="19">
        <v>26277</v>
      </c>
      <c r="H2658">
        <v>0</v>
      </c>
      <c r="I2658">
        <v>0</v>
      </c>
      <c r="Q2658" s="19">
        <v>31877</v>
      </c>
      <c r="R2658">
        <v>26.1</v>
      </c>
      <c r="S2658">
        <f t="shared" si="82"/>
        <v>22.61</v>
      </c>
      <c r="T2658">
        <v>19.12</v>
      </c>
      <c r="U2658">
        <v>23.07</v>
      </c>
      <c r="V2658">
        <f t="shared" si="83"/>
        <v>17.509999999999998</v>
      </c>
      <c r="W2658">
        <v>11.95</v>
      </c>
    </row>
    <row r="2659" spans="7:23" x14ac:dyDescent="0.3">
      <c r="G2659" s="19">
        <v>26278</v>
      </c>
      <c r="H2659">
        <v>0</v>
      </c>
      <c r="I2659">
        <v>0</v>
      </c>
      <c r="Q2659" s="19">
        <v>31878</v>
      </c>
      <c r="R2659">
        <v>20.2</v>
      </c>
      <c r="S2659">
        <f t="shared" si="82"/>
        <v>16.7</v>
      </c>
      <c r="T2659">
        <v>13.2</v>
      </c>
      <c r="U2659">
        <v>17.86</v>
      </c>
      <c r="V2659">
        <f t="shared" si="83"/>
        <v>13.055</v>
      </c>
      <c r="W2659">
        <v>8.25</v>
      </c>
    </row>
    <row r="2660" spans="7:23" x14ac:dyDescent="0.3">
      <c r="G2660" s="19">
        <v>26279</v>
      </c>
      <c r="H2660">
        <v>0</v>
      </c>
      <c r="I2660">
        <v>0</v>
      </c>
      <c r="Q2660" s="19">
        <v>31879</v>
      </c>
      <c r="R2660">
        <v>29.46</v>
      </c>
      <c r="S2660">
        <f t="shared" si="82"/>
        <v>21.785</v>
      </c>
      <c r="T2660">
        <v>14.11</v>
      </c>
      <c r="U2660">
        <v>26.05</v>
      </c>
      <c r="V2660">
        <f t="shared" si="83"/>
        <v>17.435000000000002</v>
      </c>
      <c r="W2660">
        <v>8.82</v>
      </c>
    </row>
    <row r="2661" spans="7:23" x14ac:dyDescent="0.3">
      <c r="G2661" s="19">
        <v>26280</v>
      </c>
      <c r="H2661">
        <v>0</v>
      </c>
      <c r="I2661">
        <v>0</v>
      </c>
      <c r="Q2661" s="19">
        <v>31880</v>
      </c>
      <c r="R2661">
        <v>21.04</v>
      </c>
      <c r="S2661">
        <f t="shared" si="82"/>
        <v>19.399999999999999</v>
      </c>
      <c r="T2661">
        <v>17.760000000000002</v>
      </c>
      <c r="U2661">
        <v>18.61</v>
      </c>
      <c r="V2661">
        <f t="shared" si="83"/>
        <v>14.855</v>
      </c>
      <c r="W2661">
        <v>11.1</v>
      </c>
    </row>
    <row r="2662" spans="7:23" x14ac:dyDescent="0.3">
      <c r="G2662" s="19">
        <v>26281</v>
      </c>
      <c r="H2662">
        <v>0</v>
      </c>
      <c r="I2662">
        <v>0</v>
      </c>
      <c r="Q2662" s="19">
        <v>31881</v>
      </c>
      <c r="R2662">
        <v>23.57</v>
      </c>
      <c r="S2662">
        <f t="shared" si="82"/>
        <v>20.72</v>
      </c>
      <c r="T2662">
        <v>17.87</v>
      </c>
      <c r="U2662">
        <v>20.84</v>
      </c>
      <c r="V2662">
        <f t="shared" si="83"/>
        <v>16.004999999999999</v>
      </c>
      <c r="W2662">
        <v>11.17</v>
      </c>
    </row>
    <row r="2663" spans="7:23" x14ac:dyDescent="0.3">
      <c r="G2663" s="19">
        <v>26282</v>
      </c>
      <c r="H2663">
        <v>0</v>
      </c>
      <c r="I2663">
        <v>0</v>
      </c>
      <c r="Q2663" s="19">
        <v>31882</v>
      </c>
      <c r="R2663">
        <v>22.1</v>
      </c>
      <c r="S2663">
        <f t="shared" si="82"/>
        <v>19.93</v>
      </c>
      <c r="T2663">
        <v>17.760000000000002</v>
      </c>
      <c r="U2663">
        <v>19.54</v>
      </c>
      <c r="V2663">
        <f t="shared" si="83"/>
        <v>15.32</v>
      </c>
      <c r="W2663">
        <v>11.1</v>
      </c>
    </row>
    <row r="2664" spans="7:23" x14ac:dyDescent="0.3">
      <c r="G2664" s="19">
        <v>26283</v>
      </c>
      <c r="H2664">
        <v>0</v>
      </c>
      <c r="I2664">
        <v>0</v>
      </c>
      <c r="Q2664" s="19">
        <v>31883</v>
      </c>
      <c r="R2664">
        <v>23.89</v>
      </c>
      <c r="S2664">
        <f t="shared" si="82"/>
        <v>19.060000000000002</v>
      </c>
      <c r="T2664">
        <v>14.23</v>
      </c>
      <c r="U2664">
        <v>21.12</v>
      </c>
      <c r="V2664">
        <f t="shared" si="83"/>
        <v>15.005000000000001</v>
      </c>
      <c r="W2664">
        <v>8.89</v>
      </c>
    </row>
    <row r="2665" spans="7:23" x14ac:dyDescent="0.3">
      <c r="G2665" s="19">
        <v>26284</v>
      </c>
      <c r="H2665">
        <v>0</v>
      </c>
      <c r="I2665">
        <v>0</v>
      </c>
      <c r="Q2665" s="19">
        <v>31884</v>
      </c>
      <c r="R2665">
        <v>18.940000000000001</v>
      </c>
      <c r="S2665">
        <f t="shared" si="82"/>
        <v>17.094999999999999</v>
      </c>
      <c r="T2665">
        <v>15.25</v>
      </c>
      <c r="U2665">
        <v>16.75</v>
      </c>
      <c r="V2665">
        <f t="shared" si="83"/>
        <v>13.14</v>
      </c>
      <c r="W2665">
        <v>9.5299999999999994</v>
      </c>
    </row>
    <row r="2666" spans="7:23" x14ac:dyDescent="0.3">
      <c r="G2666" s="19">
        <v>26285</v>
      </c>
      <c r="H2666">
        <v>0</v>
      </c>
      <c r="I2666">
        <v>0</v>
      </c>
      <c r="Q2666" s="19">
        <v>31885</v>
      </c>
      <c r="R2666">
        <v>18.73</v>
      </c>
      <c r="S2666">
        <f t="shared" si="82"/>
        <v>16.990000000000002</v>
      </c>
      <c r="T2666">
        <v>15.25</v>
      </c>
      <c r="U2666">
        <v>16.559999999999999</v>
      </c>
      <c r="V2666">
        <f t="shared" si="83"/>
        <v>13.044999999999998</v>
      </c>
      <c r="W2666">
        <v>9.5299999999999994</v>
      </c>
    </row>
    <row r="2667" spans="7:23" x14ac:dyDescent="0.3">
      <c r="G2667" s="19">
        <v>26286</v>
      </c>
      <c r="H2667">
        <v>0</v>
      </c>
      <c r="I2667">
        <v>2.2200000000000002</v>
      </c>
      <c r="Q2667" s="19">
        <v>31886</v>
      </c>
      <c r="R2667">
        <v>17.47</v>
      </c>
      <c r="S2667">
        <f t="shared" si="82"/>
        <v>15.68</v>
      </c>
      <c r="T2667">
        <v>13.89</v>
      </c>
      <c r="U2667">
        <v>15.44</v>
      </c>
      <c r="V2667">
        <f t="shared" si="83"/>
        <v>12.059999999999999</v>
      </c>
      <c r="W2667">
        <v>8.68</v>
      </c>
    </row>
    <row r="2668" spans="7:23" x14ac:dyDescent="0.3">
      <c r="G2668" s="19">
        <v>26287</v>
      </c>
      <c r="H2668">
        <v>0.33</v>
      </c>
      <c r="I2668">
        <v>1.29</v>
      </c>
      <c r="Q2668" s="19">
        <v>31887</v>
      </c>
      <c r="R2668">
        <v>15.78</v>
      </c>
      <c r="S2668">
        <f t="shared" si="82"/>
        <v>14.434999999999999</v>
      </c>
      <c r="T2668">
        <v>13.09</v>
      </c>
      <c r="U2668">
        <v>13.95</v>
      </c>
      <c r="V2668">
        <f t="shared" si="83"/>
        <v>11.065</v>
      </c>
      <c r="W2668">
        <v>8.18</v>
      </c>
    </row>
    <row r="2669" spans="7:23" x14ac:dyDescent="0.3">
      <c r="G2669" s="19">
        <v>26288</v>
      </c>
      <c r="H2669">
        <v>4.04</v>
      </c>
      <c r="I2669">
        <v>13.12</v>
      </c>
      <c r="Q2669" s="19">
        <v>31888</v>
      </c>
      <c r="R2669">
        <v>15.47</v>
      </c>
      <c r="S2669">
        <f t="shared" si="82"/>
        <v>14.225000000000001</v>
      </c>
      <c r="T2669">
        <v>12.98</v>
      </c>
      <c r="U2669">
        <v>13.68</v>
      </c>
      <c r="V2669">
        <f t="shared" si="83"/>
        <v>10.895</v>
      </c>
      <c r="W2669">
        <v>8.11</v>
      </c>
    </row>
    <row r="2670" spans="7:23" x14ac:dyDescent="0.3">
      <c r="G2670" s="19">
        <v>26289</v>
      </c>
      <c r="H2670">
        <v>1.31</v>
      </c>
      <c r="I2670">
        <v>6.84</v>
      </c>
      <c r="Q2670" s="19">
        <v>31889</v>
      </c>
      <c r="R2670">
        <v>15.78</v>
      </c>
      <c r="S2670">
        <f t="shared" si="82"/>
        <v>14.66</v>
      </c>
      <c r="T2670">
        <v>13.54</v>
      </c>
      <c r="U2670">
        <v>13.95</v>
      </c>
      <c r="V2670">
        <f t="shared" si="83"/>
        <v>11.21</v>
      </c>
      <c r="W2670">
        <v>8.4700000000000006</v>
      </c>
    </row>
    <row r="2671" spans="7:23" x14ac:dyDescent="0.3">
      <c r="G2671" s="19">
        <v>26290</v>
      </c>
      <c r="H2671">
        <v>0</v>
      </c>
      <c r="I2671">
        <v>0</v>
      </c>
      <c r="Q2671" s="19">
        <v>31890</v>
      </c>
      <c r="R2671">
        <v>18.940000000000001</v>
      </c>
      <c r="S2671">
        <f t="shared" si="82"/>
        <v>17.094999999999999</v>
      </c>
      <c r="T2671">
        <v>15.25</v>
      </c>
      <c r="U2671">
        <v>16.75</v>
      </c>
      <c r="V2671">
        <f t="shared" si="83"/>
        <v>13.14</v>
      </c>
      <c r="W2671">
        <v>9.5299999999999994</v>
      </c>
    </row>
    <row r="2672" spans="7:23" x14ac:dyDescent="0.3">
      <c r="G2672" s="19">
        <v>26291</v>
      </c>
      <c r="H2672">
        <v>0</v>
      </c>
      <c r="I2672">
        <v>0</v>
      </c>
      <c r="Q2672" s="19">
        <v>31891</v>
      </c>
      <c r="R2672">
        <v>22.1</v>
      </c>
      <c r="S2672">
        <f t="shared" si="82"/>
        <v>18.905000000000001</v>
      </c>
      <c r="T2672">
        <v>15.71</v>
      </c>
      <c r="U2672">
        <v>19.54</v>
      </c>
      <c r="V2672">
        <f t="shared" si="83"/>
        <v>14.68</v>
      </c>
      <c r="W2672">
        <v>9.82</v>
      </c>
    </row>
    <row r="2673" spans="7:23" x14ac:dyDescent="0.3">
      <c r="G2673" s="19">
        <v>26292</v>
      </c>
      <c r="H2673">
        <v>0</v>
      </c>
      <c r="I2673">
        <v>0</v>
      </c>
      <c r="Q2673" s="19">
        <v>31892</v>
      </c>
      <c r="R2673">
        <v>23.15</v>
      </c>
      <c r="S2673">
        <f t="shared" si="82"/>
        <v>20.564999999999998</v>
      </c>
      <c r="T2673">
        <v>17.98</v>
      </c>
      <c r="U2673">
        <v>20.47</v>
      </c>
      <c r="V2673">
        <f t="shared" si="83"/>
        <v>15.855</v>
      </c>
      <c r="W2673">
        <v>11.24</v>
      </c>
    </row>
    <row r="2674" spans="7:23" x14ac:dyDescent="0.3">
      <c r="G2674" s="19">
        <v>26293</v>
      </c>
      <c r="H2674">
        <v>0</v>
      </c>
      <c r="I2674">
        <v>0</v>
      </c>
      <c r="Q2674" s="19">
        <v>31893</v>
      </c>
      <c r="R2674">
        <v>24.83</v>
      </c>
      <c r="S2674">
        <f t="shared" si="82"/>
        <v>18.39</v>
      </c>
      <c r="T2674">
        <v>11.95</v>
      </c>
      <c r="U2674">
        <v>21.95</v>
      </c>
      <c r="V2674">
        <f t="shared" si="83"/>
        <v>14.709999999999999</v>
      </c>
      <c r="W2674">
        <v>7.47</v>
      </c>
    </row>
    <row r="2675" spans="7:23" x14ac:dyDescent="0.3">
      <c r="G2675" s="19">
        <v>26294</v>
      </c>
      <c r="H2675">
        <v>0</v>
      </c>
      <c r="I2675">
        <v>0</v>
      </c>
      <c r="Q2675" s="19">
        <v>31894</v>
      </c>
      <c r="R2675">
        <v>27.88</v>
      </c>
      <c r="S2675">
        <f t="shared" si="82"/>
        <v>20.6</v>
      </c>
      <c r="T2675">
        <v>13.32</v>
      </c>
      <c r="U2675">
        <v>24.65</v>
      </c>
      <c r="V2675">
        <f t="shared" si="83"/>
        <v>16.484999999999999</v>
      </c>
      <c r="W2675">
        <v>8.32</v>
      </c>
    </row>
    <row r="2676" spans="7:23" x14ac:dyDescent="0.3">
      <c r="G2676" s="19">
        <v>26295</v>
      </c>
      <c r="H2676">
        <v>0</v>
      </c>
      <c r="I2676">
        <v>0</v>
      </c>
      <c r="Q2676" s="19">
        <v>31895</v>
      </c>
      <c r="R2676">
        <v>26.31</v>
      </c>
      <c r="S2676">
        <f t="shared" si="82"/>
        <v>21.58</v>
      </c>
      <c r="T2676">
        <v>16.850000000000001</v>
      </c>
      <c r="U2676">
        <v>23.26</v>
      </c>
      <c r="V2676">
        <f t="shared" si="83"/>
        <v>16.895</v>
      </c>
      <c r="W2676">
        <v>10.53</v>
      </c>
    </row>
    <row r="2677" spans="7:23" x14ac:dyDescent="0.3">
      <c r="G2677" s="19">
        <v>26296</v>
      </c>
      <c r="H2677">
        <v>0</v>
      </c>
      <c r="I2677">
        <v>0</v>
      </c>
      <c r="Q2677" s="19">
        <v>31896</v>
      </c>
      <c r="R2677">
        <v>27.36</v>
      </c>
      <c r="S2677">
        <f t="shared" si="82"/>
        <v>21.305</v>
      </c>
      <c r="T2677">
        <v>15.25</v>
      </c>
      <c r="U2677">
        <v>24.19</v>
      </c>
      <c r="V2677">
        <f t="shared" si="83"/>
        <v>16.86</v>
      </c>
      <c r="W2677">
        <v>9.5299999999999994</v>
      </c>
    </row>
    <row r="2678" spans="7:23" x14ac:dyDescent="0.3">
      <c r="G2678" s="19">
        <v>26297</v>
      </c>
      <c r="H2678">
        <v>0</v>
      </c>
      <c r="I2678">
        <v>0</v>
      </c>
      <c r="Q2678" s="19">
        <v>31897</v>
      </c>
      <c r="R2678">
        <v>26.94</v>
      </c>
      <c r="S2678">
        <f t="shared" si="82"/>
        <v>21.325000000000003</v>
      </c>
      <c r="T2678">
        <v>15.71</v>
      </c>
      <c r="U2678">
        <v>23.82</v>
      </c>
      <c r="V2678">
        <f t="shared" si="83"/>
        <v>16.82</v>
      </c>
      <c r="W2678">
        <v>9.82</v>
      </c>
    </row>
    <row r="2679" spans="7:23" x14ac:dyDescent="0.3">
      <c r="G2679" s="19">
        <v>26298</v>
      </c>
      <c r="H2679">
        <v>0</v>
      </c>
      <c r="I2679">
        <v>0</v>
      </c>
      <c r="Q2679" s="19">
        <v>31898</v>
      </c>
      <c r="R2679">
        <v>29.76</v>
      </c>
      <c r="S2679">
        <f t="shared" si="82"/>
        <v>23.615000000000002</v>
      </c>
      <c r="T2679">
        <v>17.47</v>
      </c>
      <c r="U2679">
        <v>27.16</v>
      </c>
      <c r="V2679">
        <f t="shared" si="83"/>
        <v>19.75</v>
      </c>
      <c r="W2679">
        <v>12.34</v>
      </c>
    </row>
    <row r="2680" spans="7:23" x14ac:dyDescent="0.3">
      <c r="G2680" s="19">
        <v>26299</v>
      </c>
      <c r="H2680">
        <v>0</v>
      </c>
      <c r="I2680">
        <v>0</v>
      </c>
      <c r="Q2680" s="19">
        <v>31899</v>
      </c>
      <c r="R2680">
        <v>27.08</v>
      </c>
      <c r="S2680">
        <f t="shared" si="82"/>
        <v>21.884999999999998</v>
      </c>
      <c r="T2680">
        <v>16.690000000000001</v>
      </c>
      <c r="U2680">
        <v>24.71</v>
      </c>
      <c r="V2680">
        <f t="shared" si="83"/>
        <v>18.25</v>
      </c>
      <c r="W2680">
        <v>11.79</v>
      </c>
    </row>
    <row r="2681" spans="7:23" x14ac:dyDescent="0.3">
      <c r="G2681" s="19">
        <v>26300</v>
      </c>
      <c r="H2681">
        <v>0</v>
      </c>
      <c r="I2681">
        <v>0</v>
      </c>
      <c r="Q2681" s="19">
        <v>31900</v>
      </c>
      <c r="R2681">
        <v>28.8</v>
      </c>
      <c r="S2681">
        <f t="shared" si="82"/>
        <v>21.074999999999999</v>
      </c>
      <c r="T2681">
        <v>13.35</v>
      </c>
      <c r="U2681">
        <v>26.28</v>
      </c>
      <c r="V2681">
        <f t="shared" si="83"/>
        <v>17.86</v>
      </c>
      <c r="W2681">
        <v>9.44</v>
      </c>
    </row>
    <row r="2682" spans="7:23" x14ac:dyDescent="0.3">
      <c r="G2682" s="19">
        <v>26301</v>
      </c>
      <c r="H2682">
        <v>0</v>
      </c>
      <c r="I2682">
        <v>0</v>
      </c>
      <c r="Q2682" s="19">
        <v>31901</v>
      </c>
      <c r="R2682">
        <v>28.58</v>
      </c>
      <c r="S2682">
        <f t="shared" si="82"/>
        <v>23.354999999999997</v>
      </c>
      <c r="T2682">
        <v>18.13</v>
      </c>
      <c r="U2682">
        <v>26.08</v>
      </c>
      <c r="V2682">
        <f t="shared" si="83"/>
        <v>19.45</v>
      </c>
      <c r="W2682">
        <v>12.82</v>
      </c>
    </row>
    <row r="2683" spans="7:23" x14ac:dyDescent="0.3">
      <c r="G2683" s="19">
        <v>26302</v>
      </c>
      <c r="H2683">
        <v>0</v>
      </c>
      <c r="I2683">
        <v>0</v>
      </c>
      <c r="Q2683" s="19">
        <v>31902</v>
      </c>
      <c r="R2683">
        <v>27.94</v>
      </c>
      <c r="S2683">
        <f t="shared" si="82"/>
        <v>21.98</v>
      </c>
      <c r="T2683">
        <v>16.02</v>
      </c>
      <c r="U2683">
        <v>25.5</v>
      </c>
      <c r="V2683">
        <f t="shared" si="83"/>
        <v>18.41</v>
      </c>
      <c r="W2683">
        <v>11.32</v>
      </c>
    </row>
    <row r="2684" spans="7:23" x14ac:dyDescent="0.3">
      <c r="G2684" s="19">
        <v>26303</v>
      </c>
      <c r="H2684">
        <v>0</v>
      </c>
      <c r="I2684">
        <v>0</v>
      </c>
      <c r="Q2684" s="19">
        <v>31903</v>
      </c>
      <c r="R2684">
        <v>26.65</v>
      </c>
      <c r="S2684">
        <f t="shared" si="82"/>
        <v>22.89</v>
      </c>
      <c r="T2684">
        <v>19.13</v>
      </c>
      <c r="U2684">
        <v>24.32</v>
      </c>
      <c r="V2684">
        <f t="shared" si="83"/>
        <v>18.920000000000002</v>
      </c>
      <c r="W2684">
        <v>13.52</v>
      </c>
    </row>
    <row r="2685" spans="7:23" x14ac:dyDescent="0.3">
      <c r="G2685" s="19">
        <v>26304</v>
      </c>
      <c r="H2685">
        <v>0</v>
      </c>
      <c r="I2685">
        <v>0</v>
      </c>
      <c r="Q2685" s="19">
        <v>31904</v>
      </c>
      <c r="R2685">
        <v>26</v>
      </c>
      <c r="S2685">
        <f t="shared" si="82"/>
        <v>20.509999999999998</v>
      </c>
      <c r="T2685">
        <v>15.02</v>
      </c>
      <c r="U2685">
        <v>23.73</v>
      </c>
      <c r="V2685">
        <f t="shared" si="83"/>
        <v>17.170000000000002</v>
      </c>
      <c r="W2685">
        <v>10.61</v>
      </c>
    </row>
    <row r="2686" spans="7:23" x14ac:dyDescent="0.3">
      <c r="G2686" s="19">
        <v>26305</v>
      </c>
      <c r="H2686">
        <v>0</v>
      </c>
      <c r="I2686">
        <v>0</v>
      </c>
      <c r="Q2686" s="19">
        <v>31905</v>
      </c>
      <c r="R2686">
        <v>29.87</v>
      </c>
      <c r="S2686">
        <f t="shared" si="82"/>
        <v>22.164999999999999</v>
      </c>
      <c r="T2686">
        <v>14.46</v>
      </c>
      <c r="U2686">
        <v>27.26</v>
      </c>
      <c r="V2686">
        <f t="shared" si="83"/>
        <v>18.740000000000002</v>
      </c>
      <c r="W2686">
        <v>10.220000000000001</v>
      </c>
    </row>
    <row r="2687" spans="7:23" x14ac:dyDescent="0.3">
      <c r="G2687" s="19">
        <v>26306</v>
      </c>
      <c r="H2687">
        <v>0</v>
      </c>
      <c r="I2687">
        <v>0</v>
      </c>
      <c r="Q2687" s="19">
        <v>31906</v>
      </c>
      <c r="R2687">
        <v>29.66</v>
      </c>
      <c r="S2687">
        <f t="shared" si="82"/>
        <v>24.009999999999998</v>
      </c>
      <c r="T2687">
        <v>18.36</v>
      </c>
      <c r="U2687">
        <v>27.06</v>
      </c>
      <c r="V2687">
        <f t="shared" si="83"/>
        <v>20.015000000000001</v>
      </c>
      <c r="W2687">
        <v>12.97</v>
      </c>
    </row>
    <row r="2688" spans="7:23" x14ac:dyDescent="0.3">
      <c r="G2688" s="19">
        <v>26307</v>
      </c>
      <c r="H2688">
        <v>0</v>
      </c>
      <c r="I2688">
        <v>0</v>
      </c>
      <c r="Q2688" s="19">
        <v>31907</v>
      </c>
      <c r="R2688">
        <v>31.38</v>
      </c>
      <c r="S2688">
        <f t="shared" si="82"/>
        <v>25.424999999999997</v>
      </c>
      <c r="T2688">
        <v>19.47</v>
      </c>
      <c r="U2688">
        <v>28.63</v>
      </c>
      <c r="V2688">
        <f t="shared" si="83"/>
        <v>21.195</v>
      </c>
      <c r="W2688">
        <v>13.76</v>
      </c>
    </row>
    <row r="2689" spans="7:23" x14ac:dyDescent="0.3">
      <c r="G2689" s="19">
        <v>26308</v>
      </c>
      <c r="H2689">
        <v>0</v>
      </c>
      <c r="I2689">
        <v>0</v>
      </c>
      <c r="Q2689" s="19">
        <v>31908</v>
      </c>
      <c r="R2689">
        <v>32.229999999999997</v>
      </c>
      <c r="S2689">
        <f t="shared" si="82"/>
        <v>25.46</v>
      </c>
      <c r="T2689">
        <v>18.690000000000001</v>
      </c>
      <c r="U2689">
        <v>29.42</v>
      </c>
      <c r="V2689">
        <f t="shared" si="83"/>
        <v>21.315000000000001</v>
      </c>
      <c r="W2689">
        <v>13.21</v>
      </c>
    </row>
    <row r="2690" spans="7:23" x14ac:dyDescent="0.3">
      <c r="G2690" s="19">
        <v>26309</v>
      </c>
      <c r="H2690">
        <v>0</v>
      </c>
      <c r="I2690">
        <v>0</v>
      </c>
      <c r="Q2690" s="19">
        <v>31909</v>
      </c>
      <c r="R2690">
        <v>29.23</v>
      </c>
      <c r="S2690">
        <f t="shared" si="82"/>
        <v>24.515000000000001</v>
      </c>
      <c r="T2690">
        <v>19.8</v>
      </c>
      <c r="U2690">
        <v>26.67</v>
      </c>
      <c r="V2690">
        <f t="shared" si="83"/>
        <v>20.335000000000001</v>
      </c>
      <c r="W2690">
        <v>14</v>
      </c>
    </row>
    <row r="2691" spans="7:23" x14ac:dyDescent="0.3">
      <c r="G2691" s="19">
        <v>26310</v>
      </c>
      <c r="H2691">
        <v>0</v>
      </c>
      <c r="I2691">
        <v>0</v>
      </c>
      <c r="Q2691" s="19">
        <v>31910</v>
      </c>
      <c r="R2691">
        <v>31.59</v>
      </c>
      <c r="S2691">
        <f t="shared" ref="S2691:S2754" si="84">(R2691+T2691)/2</f>
        <v>24.75</v>
      </c>
      <c r="T2691">
        <v>17.91</v>
      </c>
      <c r="U2691">
        <v>28.83</v>
      </c>
      <c r="V2691">
        <f t="shared" ref="V2691:V2754" si="85">(U2691+W2691)/2</f>
        <v>20.744999999999997</v>
      </c>
      <c r="W2691">
        <v>12.66</v>
      </c>
    </row>
    <row r="2692" spans="7:23" x14ac:dyDescent="0.3">
      <c r="G2692" s="19">
        <v>26311</v>
      </c>
      <c r="H2692">
        <v>0</v>
      </c>
      <c r="I2692">
        <v>0</v>
      </c>
      <c r="Q2692" s="19">
        <v>31911</v>
      </c>
      <c r="R2692">
        <v>30.09</v>
      </c>
      <c r="S2692">
        <f t="shared" si="84"/>
        <v>25.335000000000001</v>
      </c>
      <c r="T2692">
        <v>20.58</v>
      </c>
      <c r="U2692">
        <v>27.46</v>
      </c>
      <c r="V2692">
        <f t="shared" si="85"/>
        <v>21.005000000000003</v>
      </c>
      <c r="W2692">
        <v>14.55</v>
      </c>
    </row>
    <row r="2693" spans="7:23" x14ac:dyDescent="0.3">
      <c r="G2693" s="19">
        <v>26312</v>
      </c>
      <c r="H2693">
        <v>0</v>
      </c>
      <c r="I2693">
        <v>0</v>
      </c>
      <c r="Q2693" s="19">
        <v>31912</v>
      </c>
      <c r="R2693">
        <v>26</v>
      </c>
      <c r="S2693">
        <f t="shared" si="84"/>
        <v>22.344999999999999</v>
      </c>
      <c r="T2693">
        <v>18.690000000000001</v>
      </c>
      <c r="U2693">
        <v>23.73</v>
      </c>
      <c r="V2693">
        <f t="shared" si="85"/>
        <v>18.47</v>
      </c>
      <c r="W2693">
        <v>13.21</v>
      </c>
    </row>
    <row r="2694" spans="7:23" x14ac:dyDescent="0.3">
      <c r="G2694" s="19">
        <v>26313</v>
      </c>
      <c r="H2694">
        <v>0</v>
      </c>
      <c r="I2694">
        <v>0</v>
      </c>
      <c r="Q2694" s="19">
        <v>31913</v>
      </c>
      <c r="R2694">
        <v>26.33</v>
      </c>
      <c r="S2694">
        <f t="shared" si="84"/>
        <v>21.84</v>
      </c>
      <c r="T2694">
        <v>17.350000000000001</v>
      </c>
      <c r="U2694">
        <v>24.02</v>
      </c>
      <c r="V2694">
        <f t="shared" si="85"/>
        <v>18.145</v>
      </c>
      <c r="W2694">
        <v>12.27</v>
      </c>
    </row>
    <row r="2695" spans="7:23" x14ac:dyDescent="0.3">
      <c r="G2695" s="19">
        <v>26314</v>
      </c>
      <c r="H2695">
        <v>5.45</v>
      </c>
      <c r="I2695">
        <v>2.0299999999999998</v>
      </c>
      <c r="Q2695" s="19">
        <v>31914</v>
      </c>
      <c r="R2695">
        <v>24.28</v>
      </c>
      <c r="S2695">
        <f t="shared" si="84"/>
        <v>20.704999999999998</v>
      </c>
      <c r="T2695">
        <v>17.13</v>
      </c>
      <c r="U2695">
        <v>22.16</v>
      </c>
      <c r="V2695">
        <f t="shared" si="85"/>
        <v>17.134999999999998</v>
      </c>
      <c r="W2695">
        <v>12.11</v>
      </c>
    </row>
    <row r="2696" spans="7:23" x14ac:dyDescent="0.3">
      <c r="G2696" s="19">
        <v>26315</v>
      </c>
      <c r="H2696">
        <v>0</v>
      </c>
      <c r="I2696">
        <v>0.37</v>
      </c>
      <c r="Q2696" s="19">
        <v>31915</v>
      </c>
      <c r="R2696">
        <v>24.82</v>
      </c>
      <c r="S2696">
        <f t="shared" si="84"/>
        <v>20.475000000000001</v>
      </c>
      <c r="T2696">
        <v>16.13</v>
      </c>
      <c r="U2696">
        <v>22.65</v>
      </c>
      <c r="V2696">
        <f t="shared" si="85"/>
        <v>17.024999999999999</v>
      </c>
      <c r="W2696">
        <v>11.4</v>
      </c>
    </row>
    <row r="2697" spans="7:23" x14ac:dyDescent="0.3">
      <c r="G2697" s="19">
        <v>26316</v>
      </c>
      <c r="H2697">
        <v>0</v>
      </c>
      <c r="I2697">
        <v>0</v>
      </c>
      <c r="Q2697" s="19">
        <v>31916</v>
      </c>
      <c r="R2697">
        <v>26.65</v>
      </c>
      <c r="S2697">
        <f t="shared" si="84"/>
        <v>22.725000000000001</v>
      </c>
      <c r="T2697">
        <v>18.8</v>
      </c>
      <c r="U2697">
        <v>24.32</v>
      </c>
      <c r="V2697">
        <f t="shared" si="85"/>
        <v>18.805</v>
      </c>
      <c r="W2697">
        <v>13.29</v>
      </c>
    </row>
    <row r="2698" spans="7:23" x14ac:dyDescent="0.3">
      <c r="G2698" s="19">
        <v>26317</v>
      </c>
      <c r="H2698">
        <v>0</v>
      </c>
      <c r="I2698">
        <v>0</v>
      </c>
      <c r="Q2698" s="19">
        <v>31917</v>
      </c>
      <c r="R2698">
        <v>26.86</v>
      </c>
      <c r="S2698">
        <f t="shared" si="84"/>
        <v>21.274999999999999</v>
      </c>
      <c r="T2698">
        <v>15.69</v>
      </c>
      <c r="U2698">
        <v>24.51</v>
      </c>
      <c r="V2698">
        <f t="shared" si="85"/>
        <v>17.8</v>
      </c>
      <c r="W2698">
        <v>11.09</v>
      </c>
    </row>
    <row r="2699" spans="7:23" x14ac:dyDescent="0.3">
      <c r="G2699" s="19">
        <v>26318</v>
      </c>
      <c r="H2699">
        <v>0</v>
      </c>
      <c r="I2699">
        <v>0</v>
      </c>
      <c r="Q2699" s="19">
        <v>31918</v>
      </c>
      <c r="R2699">
        <v>29.44</v>
      </c>
      <c r="S2699">
        <f t="shared" si="84"/>
        <v>22.505000000000003</v>
      </c>
      <c r="T2699">
        <v>15.57</v>
      </c>
      <c r="U2699">
        <v>26.87</v>
      </c>
      <c r="V2699">
        <f t="shared" si="85"/>
        <v>18.940000000000001</v>
      </c>
      <c r="W2699">
        <v>11.01</v>
      </c>
    </row>
    <row r="2700" spans="7:23" x14ac:dyDescent="0.3">
      <c r="G2700" s="19">
        <v>26319</v>
      </c>
      <c r="H2700">
        <v>0</v>
      </c>
      <c r="I2700">
        <v>0</v>
      </c>
      <c r="Q2700" s="19">
        <v>31919</v>
      </c>
      <c r="R2700">
        <v>30.09</v>
      </c>
      <c r="S2700">
        <f t="shared" si="84"/>
        <v>23.39</v>
      </c>
      <c r="T2700">
        <v>16.690000000000001</v>
      </c>
      <c r="U2700">
        <v>27.46</v>
      </c>
      <c r="V2700">
        <f t="shared" si="85"/>
        <v>19.625</v>
      </c>
      <c r="W2700">
        <v>11.79</v>
      </c>
    </row>
    <row r="2701" spans="7:23" x14ac:dyDescent="0.3">
      <c r="G2701" s="19">
        <v>26320</v>
      </c>
      <c r="H2701">
        <v>0</v>
      </c>
      <c r="I2701">
        <v>0</v>
      </c>
      <c r="Q2701" s="19">
        <v>31920</v>
      </c>
      <c r="R2701">
        <v>33.74</v>
      </c>
      <c r="S2701">
        <f t="shared" si="84"/>
        <v>25.990000000000002</v>
      </c>
      <c r="T2701">
        <v>18.239999999999998</v>
      </c>
      <c r="U2701">
        <v>30.79</v>
      </c>
      <c r="V2701">
        <f t="shared" si="85"/>
        <v>21.844999999999999</v>
      </c>
      <c r="W2701">
        <v>12.9</v>
      </c>
    </row>
    <row r="2702" spans="7:23" x14ac:dyDescent="0.3">
      <c r="G2702" s="19">
        <v>26321</v>
      </c>
      <c r="H2702">
        <v>0</v>
      </c>
      <c r="I2702">
        <v>0</v>
      </c>
      <c r="Q2702" s="19">
        <v>31921</v>
      </c>
      <c r="R2702">
        <v>30.3</v>
      </c>
      <c r="S2702">
        <f t="shared" si="84"/>
        <v>25.495000000000001</v>
      </c>
      <c r="T2702">
        <v>20.69</v>
      </c>
      <c r="U2702">
        <v>27.65</v>
      </c>
      <c r="V2702">
        <f t="shared" si="85"/>
        <v>21.14</v>
      </c>
      <c r="W2702">
        <v>14.63</v>
      </c>
    </row>
    <row r="2703" spans="7:23" x14ac:dyDescent="0.3">
      <c r="G2703" s="19">
        <v>26322</v>
      </c>
      <c r="H2703">
        <v>0</v>
      </c>
      <c r="I2703">
        <v>0</v>
      </c>
      <c r="Q2703" s="19">
        <v>31922</v>
      </c>
      <c r="R2703">
        <v>30.3</v>
      </c>
      <c r="S2703">
        <f t="shared" si="84"/>
        <v>25.605</v>
      </c>
      <c r="T2703">
        <v>20.91</v>
      </c>
      <c r="U2703">
        <v>27.65</v>
      </c>
      <c r="V2703">
        <f t="shared" si="85"/>
        <v>21.215</v>
      </c>
      <c r="W2703">
        <v>14.78</v>
      </c>
    </row>
    <row r="2704" spans="7:23" x14ac:dyDescent="0.3">
      <c r="G2704" s="19">
        <v>26323</v>
      </c>
      <c r="H2704">
        <v>0</v>
      </c>
      <c r="I2704">
        <v>0</v>
      </c>
      <c r="Q2704" s="19">
        <v>31923</v>
      </c>
      <c r="R2704">
        <v>28.04</v>
      </c>
      <c r="S2704">
        <f t="shared" si="84"/>
        <v>24.03</v>
      </c>
      <c r="T2704">
        <v>20.02</v>
      </c>
      <c r="U2704">
        <v>25.59</v>
      </c>
      <c r="V2704">
        <f t="shared" si="85"/>
        <v>19.87</v>
      </c>
      <c r="W2704">
        <v>14.15</v>
      </c>
    </row>
    <row r="2705" spans="7:23" x14ac:dyDescent="0.3">
      <c r="G2705" s="19">
        <v>26324</v>
      </c>
      <c r="H2705">
        <v>0</v>
      </c>
      <c r="I2705">
        <v>0</v>
      </c>
      <c r="Q2705" s="19">
        <v>31924</v>
      </c>
      <c r="R2705">
        <v>28.26</v>
      </c>
      <c r="S2705">
        <f t="shared" si="84"/>
        <v>23.585000000000001</v>
      </c>
      <c r="T2705">
        <v>18.91</v>
      </c>
      <c r="U2705">
        <v>25.79</v>
      </c>
      <c r="V2705">
        <f t="shared" si="85"/>
        <v>19.579999999999998</v>
      </c>
      <c r="W2705">
        <v>13.37</v>
      </c>
    </row>
    <row r="2706" spans="7:23" x14ac:dyDescent="0.3">
      <c r="G2706" s="19">
        <v>26325</v>
      </c>
      <c r="H2706">
        <v>0.11</v>
      </c>
      <c r="I2706">
        <v>0</v>
      </c>
      <c r="Q2706" s="19">
        <v>31925</v>
      </c>
      <c r="R2706">
        <v>30.95</v>
      </c>
      <c r="S2706">
        <f t="shared" si="84"/>
        <v>25.155000000000001</v>
      </c>
      <c r="T2706">
        <v>19.36</v>
      </c>
      <c r="U2706">
        <v>28.24</v>
      </c>
      <c r="V2706">
        <f t="shared" si="85"/>
        <v>20.96</v>
      </c>
      <c r="W2706">
        <v>13.68</v>
      </c>
    </row>
    <row r="2707" spans="7:23" x14ac:dyDescent="0.3">
      <c r="G2707" s="19">
        <v>26326</v>
      </c>
      <c r="H2707">
        <v>0</v>
      </c>
      <c r="I2707">
        <v>0</v>
      </c>
      <c r="Q2707" s="19">
        <v>31926</v>
      </c>
      <c r="R2707">
        <v>28.8</v>
      </c>
      <c r="S2707">
        <f t="shared" si="84"/>
        <v>23.634999999999998</v>
      </c>
      <c r="T2707">
        <v>18.47</v>
      </c>
      <c r="U2707">
        <v>26.28</v>
      </c>
      <c r="V2707">
        <f t="shared" si="85"/>
        <v>19.664999999999999</v>
      </c>
      <c r="W2707">
        <v>13.05</v>
      </c>
    </row>
    <row r="2708" spans="7:23" x14ac:dyDescent="0.3">
      <c r="G2708" s="19">
        <v>26327</v>
      </c>
      <c r="H2708">
        <v>0</v>
      </c>
      <c r="I2708">
        <v>0</v>
      </c>
      <c r="Q2708" s="19">
        <v>31927</v>
      </c>
      <c r="R2708">
        <v>27.94</v>
      </c>
      <c r="S2708">
        <f t="shared" si="84"/>
        <v>24.204999999999998</v>
      </c>
      <c r="T2708">
        <v>20.47</v>
      </c>
      <c r="U2708">
        <v>25.5</v>
      </c>
      <c r="V2708">
        <f t="shared" si="85"/>
        <v>19.984999999999999</v>
      </c>
      <c r="W2708">
        <v>14.47</v>
      </c>
    </row>
    <row r="2709" spans="7:23" x14ac:dyDescent="0.3">
      <c r="G2709" s="19">
        <v>26328</v>
      </c>
      <c r="H2709">
        <v>0.11</v>
      </c>
      <c r="I2709">
        <v>0</v>
      </c>
      <c r="Q2709" s="19">
        <v>31928</v>
      </c>
      <c r="R2709">
        <v>33.31</v>
      </c>
      <c r="S2709">
        <f t="shared" si="84"/>
        <v>26.78</v>
      </c>
      <c r="T2709">
        <v>20.25</v>
      </c>
      <c r="U2709">
        <v>30.4</v>
      </c>
      <c r="V2709">
        <f t="shared" si="85"/>
        <v>22.355</v>
      </c>
      <c r="W2709">
        <v>14.31</v>
      </c>
    </row>
    <row r="2710" spans="7:23" x14ac:dyDescent="0.3">
      <c r="G2710" s="19">
        <v>26329</v>
      </c>
      <c r="H2710">
        <v>0.11</v>
      </c>
      <c r="I2710">
        <v>0</v>
      </c>
      <c r="Q2710" s="19">
        <v>31929</v>
      </c>
      <c r="R2710">
        <v>28.5</v>
      </c>
      <c r="S2710">
        <f t="shared" si="84"/>
        <v>25.545000000000002</v>
      </c>
      <c r="T2710">
        <v>22.59</v>
      </c>
      <c r="U2710">
        <v>26.18</v>
      </c>
      <c r="V2710">
        <f t="shared" si="85"/>
        <v>21.66</v>
      </c>
      <c r="W2710">
        <v>17.14</v>
      </c>
    </row>
    <row r="2711" spans="7:23" x14ac:dyDescent="0.3">
      <c r="G2711" s="19">
        <v>26330</v>
      </c>
      <c r="H2711">
        <v>0</v>
      </c>
      <c r="I2711">
        <v>0</v>
      </c>
      <c r="Q2711" s="19">
        <v>31930</v>
      </c>
      <c r="R2711">
        <v>34.32</v>
      </c>
      <c r="S2711">
        <f t="shared" si="84"/>
        <v>28.454999999999998</v>
      </c>
      <c r="T2711">
        <v>22.59</v>
      </c>
      <c r="U2711">
        <v>31.53</v>
      </c>
      <c r="V2711">
        <f t="shared" si="85"/>
        <v>24.335000000000001</v>
      </c>
      <c r="W2711">
        <v>17.14</v>
      </c>
    </row>
    <row r="2712" spans="7:23" x14ac:dyDescent="0.3">
      <c r="G2712" s="19">
        <v>26331</v>
      </c>
      <c r="H2712">
        <v>0</v>
      </c>
      <c r="I2712">
        <v>0</v>
      </c>
      <c r="Q2712" s="19">
        <v>31931</v>
      </c>
      <c r="R2712">
        <v>38.64</v>
      </c>
      <c r="S2712">
        <f t="shared" si="84"/>
        <v>32.370000000000005</v>
      </c>
      <c r="T2712">
        <v>26.1</v>
      </c>
      <c r="U2712">
        <v>35.5</v>
      </c>
      <c r="V2712">
        <f t="shared" si="85"/>
        <v>27.65</v>
      </c>
      <c r="W2712">
        <v>19.8</v>
      </c>
    </row>
    <row r="2713" spans="7:23" x14ac:dyDescent="0.3">
      <c r="G2713" s="19">
        <v>26332</v>
      </c>
      <c r="H2713">
        <v>0</v>
      </c>
      <c r="I2713">
        <v>0</v>
      </c>
      <c r="Q2713" s="19">
        <v>31932</v>
      </c>
      <c r="R2713">
        <v>29.14</v>
      </c>
      <c r="S2713">
        <f t="shared" si="84"/>
        <v>25.21</v>
      </c>
      <c r="T2713">
        <v>21.28</v>
      </c>
      <c r="U2713">
        <v>26.77</v>
      </c>
      <c r="V2713">
        <f t="shared" si="85"/>
        <v>21.454999999999998</v>
      </c>
      <c r="W2713">
        <v>16.14</v>
      </c>
    </row>
    <row r="2714" spans="7:23" x14ac:dyDescent="0.3">
      <c r="G2714" s="19">
        <v>26333</v>
      </c>
      <c r="H2714">
        <v>0</v>
      </c>
      <c r="I2714">
        <v>0.18</v>
      </c>
      <c r="Q2714" s="19">
        <v>31933</v>
      </c>
      <c r="R2714">
        <v>27.2</v>
      </c>
      <c r="S2714">
        <f t="shared" si="84"/>
        <v>23.799999999999997</v>
      </c>
      <c r="T2714">
        <v>20.399999999999999</v>
      </c>
      <c r="U2714">
        <v>24.99</v>
      </c>
      <c r="V2714">
        <f t="shared" si="85"/>
        <v>20.23</v>
      </c>
      <c r="W2714">
        <v>15.47</v>
      </c>
    </row>
    <row r="2715" spans="7:23" x14ac:dyDescent="0.3">
      <c r="G2715" s="19">
        <v>26334</v>
      </c>
      <c r="H2715">
        <v>0.11</v>
      </c>
      <c r="I2715">
        <v>0</v>
      </c>
      <c r="Q2715" s="19">
        <v>31934</v>
      </c>
      <c r="R2715">
        <v>24.83</v>
      </c>
      <c r="S2715">
        <f t="shared" si="84"/>
        <v>23.11</v>
      </c>
      <c r="T2715">
        <v>21.39</v>
      </c>
      <c r="U2715">
        <v>22.81</v>
      </c>
      <c r="V2715">
        <f t="shared" si="85"/>
        <v>19.515000000000001</v>
      </c>
      <c r="W2715">
        <v>16.22</v>
      </c>
    </row>
    <row r="2716" spans="7:23" x14ac:dyDescent="0.3">
      <c r="G2716" s="19">
        <v>26335</v>
      </c>
      <c r="H2716">
        <v>3.27</v>
      </c>
      <c r="I2716">
        <v>0</v>
      </c>
      <c r="Q2716" s="19">
        <v>31935</v>
      </c>
      <c r="R2716">
        <v>26.55</v>
      </c>
      <c r="S2716">
        <f t="shared" si="84"/>
        <v>22.325000000000003</v>
      </c>
      <c r="T2716">
        <v>18.100000000000001</v>
      </c>
      <c r="U2716">
        <v>24.39</v>
      </c>
      <c r="V2716">
        <f t="shared" si="85"/>
        <v>19.060000000000002</v>
      </c>
      <c r="W2716">
        <v>13.73</v>
      </c>
    </row>
    <row r="2717" spans="7:23" x14ac:dyDescent="0.3">
      <c r="G2717" s="19">
        <v>26336</v>
      </c>
      <c r="H2717">
        <v>7.09</v>
      </c>
      <c r="I2717">
        <v>0</v>
      </c>
      <c r="Q2717" s="19">
        <v>31936</v>
      </c>
      <c r="R2717">
        <v>26.98</v>
      </c>
      <c r="S2717">
        <f t="shared" si="84"/>
        <v>23.14</v>
      </c>
      <c r="T2717">
        <v>19.3</v>
      </c>
      <c r="U2717">
        <v>24.79</v>
      </c>
      <c r="V2717">
        <f t="shared" si="85"/>
        <v>19.715</v>
      </c>
      <c r="W2717">
        <v>14.64</v>
      </c>
    </row>
    <row r="2718" spans="7:23" x14ac:dyDescent="0.3">
      <c r="G2718" s="19">
        <v>26337</v>
      </c>
      <c r="H2718">
        <v>0.11</v>
      </c>
      <c r="I2718">
        <v>0</v>
      </c>
      <c r="Q2718" s="19">
        <v>31937</v>
      </c>
      <c r="R2718">
        <v>28.06</v>
      </c>
      <c r="S2718">
        <f t="shared" si="84"/>
        <v>23.134999999999998</v>
      </c>
      <c r="T2718">
        <v>18.21</v>
      </c>
      <c r="U2718">
        <v>25.78</v>
      </c>
      <c r="V2718">
        <f t="shared" si="85"/>
        <v>19.795000000000002</v>
      </c>
      <c r="W2718">
        <v>13.81</v>
      </c>
    </row>
    <row r="2719" spans="7:23" x14ac:dyDescent="0.3">
      <c r="G2719" s="19">
        <v>26338</v>
      </c>
      <c r="H2719">
        <v>0</v>
      </c>
      <c r="I2719">
        <v>0</v>
      </c>
      <c r="Q2719" s="19">
        <v>31938</v>
      </c>
      <c r="R2719">
        <v>28.06</v>
      </c>
      <c r="S2719">
        <f t="shared" si="84"/>
        <v>23.08</v>
      </c>
      <c r="T2719">
        <v>18.100000000000001</v>
      </c>
      <c r="U2719">
        <v>25.78</v>
      </c>
      <c r="V2719">
        <f t="shared" si="85"/>
        <v>19.755000000000003</v>
      </c>
      <c r="W2719">
        <v>13.73</v>
      </c>
    </row>
    <row r="2720" spans="7:23" x14ac:dyDescent="0.3">
      <c r="G2720" s="19">
        <v>26339</v>
      </c>
      <c r="H2720">
        <v>0</v>
      </c>
      <c r="I2720">
        <v>0</v>
      </c>
      <c r="Q2720" s="19">
        <v>31939</v>
      </c>
      <c r="R2720">
        <v>29.57</v>
      </c>
      <c r="S2720">
        <f t="shared" si="84"/>
        <v>23.89</v>
      </c>
      <c r="T2720">
        <v>18.21</v>
      </c>
      <c r="U2720">
        <v>27.17</v>
      </c>
      <c r="V2720">
        <f t="shared" si="85"/>
        <v>20.490000000000002</v>
      </c>
      <c r="W2720">
        <v>13.81</v>
      </c>
    </row>
    <row r="2721" spans="7:23" x14ac:dyDescent="0.3">
      <c r="G2721" s="19">
        <v>26340</v>
      </c>
      <c r="H2721">
        <v>0</v>
      </c>
      <c r="I2721">
        <v>0</v>
      </c>
      <c r="Q2721" s="19">
        <v>31940</v>
      </c>
      <c r="R2721">
        <v>38.32</v>
      </c>
      <c r="S2721">
        <f t="shared" si="84"/>
        <v>30.344999999999999</v>
      </c>
      <c r="T2721">
        <v>22.37</v>
      </c>
      <c r="U2721">
        <v>35.200000000000003</v>
      </c>
      <c r="V2721">
        <f t="shared" si="85"/>
        <v>26.085000000000001</v>
      </c>
      <c r="W2721">
        <v>16.97</v>
      </c>
    </row>
    <row r="2722" spans="7:23" x14ac:dyDescent="0.3">
      <c r="G2722" s="19">
        <v>26341</v>
      </c>
      <c r="H2722">
        <v>0.11</v>
      </c>
      <c r="I2722">
        <v>0</v>
      </c>
      <c r="Q2722" s="19">
        <v>31941</v>
      </c>
      <c r="R2722">
        <v>30.01</v>
      </c>
      <c r="S2722">
        <f t="shared" si="84"/>
        <v>26.19</v>
      </c>
      <c r="T2722">
        <v>22.37</v>
      </c>
      <c r="U2722">
        <v>27.57</v>
      </c>
      <c r="V2722">
        <f t="shared" si="85"/>
        <v>22.27</v>
      </c>
      <c r="W2722">
        <v>16.97</v>
      </c>
    </row>
    <row r="2723" spans="7:23" x14ac:dyDescent="0.3">
      <c r="G2723" s="19">
        <v>26342</v>
      </c>
      <c r="H2723">
        <v>0</v>
      </c>
      <c r="I2723">
        <v>0</v>
      </c>
      <c r="Q2723" s="19">
        <v>31942</v>
      </c>
      <c r="R2723">
        <v>32.6</v>
      </c>
      <c r="S2723">
        <f t="shared" si="84"/>
        <v>26.94</v>
      </c>
      <c r="T2723">
        <v>21.28</v>
      </c>
      <c r="U2723">
        <v>29.95</v>
      </c>
      <c r="V2723">
        <f t="shared" si="85"/>
        <v>23.045000000000002</v>
      </c>
      <c r="W2723">
        <v>16.14</v>
      </c>
    </row>
    <row r="2724" spans="7:23" x14ac:dyDescent="0.3">
      <c r="G2724" s="19">
        <v>26343</v>
      </c>
      <c r="H2724">
        <v>0</v>
      </c>
      <c r="I2724">
        <v>0</v>
      </c>
      <c r="Q2724" s="19">
        <v>31943</v>
      </c>
      <c r="R2724">
        <v>27.42</v>
      </c>
      <c r="S2724">
        <f t="shared" si="84"/>
        <v>24.57</v>
      </c>
      <c r="T2724">
        <v>21.72</v>
      </c>
      <c r="U2724">
        <v>25.19</v>
      </c>
      <c r="V2724">
        <f t="shared" si="85"/>
        <v>20.83</v>
      </c>
      <c r="W2724">
        <v>16.47</v>
      </c>
    </row>
    <row r="2725" spans="7:23" x14ac:dyDescent="0.3">
      <c r="G2725" s="19">
        <v>26344</v>
      </c>
      <c r="H2725">
        <v>0</v>
      </c>
      <c r="I2725">
        <v>0</v>
      </c>
      <c r="Q2725" s="19">
        <v>31944</v>
      </c>
      <c r="R2725">
        <v>28.71</v>
      </c>
      <c r="S2725">
        <f t="shared" si="84"/>
        <v>24.335000000000001</v>
      </c>
      <c r="T2725">
        <v>19.96</v>
      </c>
      <c r="U2725">
        <v>26.38</v>
      </c>
      <c r="V2725">
        <f t="shared" si="85"/>
        <v>20.759999999999998</v>
      </c>
      <c r="W2725">
        <v>15.14</v>
      </c>
    </row>
    <row r="2726" spans="7:23" x14ac:dyDescent="0.3">
      <c r="G2726" s="19">
        <v>26345</v>
      </c>
      <c r="H2726">
        <v>0</v>
      </c>
      <c r="I2726">
        <v>0</v>
      </c>
      <c r="Q2726" s="19">
        <v>31945</v>
      </c>
      <c r="R2726">
        <v>28.93</v>
      </c>
      <c r="S2726">
        <f t="shared" si="84"/>
        <v>24.335000000000001</v>
      </c>
      <c r="T2726">
        <v>19.739999999999998</v>
      </c>
      <c r="U2726">
        <v>26.58</v>
      </c>
      <c r="V2726">
        <f t="shared" si="85"/>
        <v>20.78</v>
      </c>
      <c r="W2726">
        <v>14.98</v>
      </c>
    </row>
    <row r="2727" spans="7:23" x14ac:dyDescent="0.3">
      <c r="G2727" s="19">
        <v>26346</v>
      </c>
      <c r="H2727">
        <v>0.11</v>
      </c>
      <c r="I2727">
        <v>0</v>
      </c>
      <c r="Q2727" s="19">
        <v>31946</v>
      </c>
      <c r="R2727">
        <v>30.65</v>
      </c>
      <c r="S2727">
        <f t="shared" si="84"/>
        <v>24.864999999999998</v>
      </c>
      <c r="T2727">
        <v>19.079999999999998</v>
      </c>
      <c r="U2727">
        <v>28.16</v>
      </c>
      <c r="V2727">
        <f t="shared" si="85"/>
        <v>21.32</v>
      </c>
      <c r="W2727">
        <v>14.48</v>
      </c>
    </row>
    <row r="2728" spans="7:23" x14ac:dyDescent="0.3">
      <c r="G2728" s="19">
        <v>26347</v>
      </c>
      <c r="H2728">
        <v>0</v>
      </c>
      <c r="I2728">
        <v>0</v>
      </c>
      <c r="Q2728" s="19">
        <v>31947</v>
      </c>
      <c r="R2728">
        <v>31.09</v>
      </c>
      <c r="S2728">
        <f t="shared" si="84"/>
        <v>26.405000000000001</v>
      </c>
      <c r="T2728">
        <v>21.72</v>
      </c>
      <c r="U2728">
        <v>28.56</v>
      </c>
      <c r="V2728">
        <f t="shared" si="85"/>
        <v>22.515000000000001</v>
      </c>
      <c r="W2728">
        <v>16.47</v>
      </c>
    </row>
    <row r="2729" spans="7:23" x14ac:dyDescent="0.3">
      <c r="G2729" s="19">
        <v>26348</v>
      </c>
      <c r="H2729">
        <v>0</v>
      </c>
      <c r="I2729">
        <v>0</v>
      </c>
      <c r="Q2729" s="19">
        <v>31948</v>
      </c>
      <c r="R2729">
        <v>32.71</v>
      </c>
      <c r="S2729">
        <f t="shared" si="84"/>
        <v>26.335000000000001</v>
      </c>
      <c r="T2729">
        <v>19.96</v>
      </c>
      <c r="U2729">
        <v>30.05</v>
      </c>
      <c r="V2729">
        <f t="shared" si="85"/>
        <v>22.594999999999999</v>
      </c>
      <c r="W2729">
        <v>15.14</v>
      </c>
    </row>
    <row r="2730" spans="7:23" x14ac:dyDescent="0.3">
      <c r="G2730" s="19">
        <v>26349</v>
      </c>
      <c r="H2730">
        <v>0</v>
      </c>
      <c r="I2730">
        <v>0</v>
      </c>
      <c r="Q2730" s="19">
        <v>31949</v>
      </c>
      <c r="R2730">
        <v>37.78</v>
      </c>
      <c r="S2730">
        <f t="shared" si="84"/>
        <v>30.625</v>
      </c>
      <c r="T2730">
        <v>23.47</v>
      </c>
      <c r="U2730">
        <v>34.71</v>
      </c>
      <c r="V2730">
        <f t="shared" si="85"/>
        <v>26.255000000000003</v>
      </c>
      <c r="W2730">
        <v>17.8</v>
      </c>
    </row>
    <row r="2731" spans="7:23" x14ac:dyDescent="0.3">
      <c r="G2731" s="19">
        <v>26350</v>
      </c>
      <c r="H2731">
        <v>0</v>
      </c>
      <c r="I2731">
        <v>0</v>
      </c>
      <c r="Q2731" s="19">
        <v>31950</v>
      </c>
      <c r="R2731">
        <v>36.159999999999997</v>
      </c>
      <c r="S2731">
        <f t="shared" si="84"/>
        <v>31.13</v>
      </c>
      <c r="T2731">
        <v>26.1</v>
      </c>
      <c r="U2731">
        <v>33.22</v>
      </c>
      <c r="V2731">
        <f t="shared" si="85"/>
        <v>26.509999999999998</v>
      </c>
      <c r="W2731">
        <v>19.8</v>
      </c>
    </row>
    <row r="2732" spans="7:23" x14ac:dyDescent="0.3">
      <c r="G2732" s="19">
        <v>26351</v>
      </c>
      <c r="H2732">
        <v>0</v>
      </c>
      <c r="I2732">
        <v>0</v>
      </c>
      <c r="Q2732" s="19">
        <v>31951</v>
      </c>
      <c r="R2732">
        <v>31.19</v>
      </c>
      <c r="S2732">
        <f t="shared" si="84"/>
        <v>26.560000000000002</v>
      </c>
      <c r="T2732">
        <v>21.93</v>
      </c>
      <c r="U2732">
        <v>28.66</v>
      </c>
      <c r="V2732">
        <f t="shared" si="85"/>
        <v>22.65</v>
      </c>
      <c r="W2732">
        <v>16.64</v>
      </c>
    </row>
    <row r="2733" spans="7:23" x14ac:dyDescent="0.3">
      <c r="G2733" s="19">
        <v>26352</v>
      </c>
      <c r="H2733">
        <v>0</v>
      </c>
      <c r="I2733">
        <v>0</v>
      </c>
      <c r="Q2733" s="19">
        <v>31952</v>
      </c>
      <c r="R2733">
        <v>29.68</v>
      </c>
      <c r="S2733">
        <f t="shared" si="84"/>
        <v>25.259999999999998</v>
      </c>
      <c r="T2733">
        <v>20.84</v>
      </c>
      <c r="U2733">
        <v>27.27</v>
      </c>
      <c r="V2733">
        <f t="shared" si="85"/>
        <v>21.54</v>
      </c>
      <c r="W2733">
        <v>15.81</v>
      </c>
    </row>
    <row r="2734" spans="7:23" x14ac:dyDescent="0.3">
      <c r="G2734" s="19">
        <v>26353</v>
      </c>
      <c r="H2734">
        <v>0</v>
      </c>
      <c r="I2734">
        <v>0</v>
      </c>
      <c r="Q2734" s="19">
        <v>31953</v>
      </c>
      <c r="R2734">
        <v>31.52</v>
      </c>
      <c r="S2734">
        <f t="shared" si="84"/>
        <v>27.11</v>
      </c>
      <c r="T2734">
        <v>22.7</v>
      </c>
      <c r="U2734">
        <v>28.96</v>
      </c>
      <c r="V2734">
        <f t="shared" si="85"/>
        <v>23.09</v>
      </c>
      <c r="W2734">
        <v>17.22</v>
      </c>
    </row>
    <row r="2735" spans="7:23" x14ac:dyDescent="0.3">
      <c r="G2735" s="19">
        <v>26354</v>
      </c>
      <c r="H2735">
        <v>0</v>
      </c>
      <c r="I2735">
        <v>0</v>
      </c>
      <c r="Q2735" s="19">
        <v>31954</v>
      </c>
      <c r="R2735">
        <v>28.5</v>
      </c>
      <c r="S2735">
        <f t="shared" si="84"/>
        <v>24.835000000000001</v>
      </c>
      <c r="T2735">
        <v>21.17</v>
      </c>
      <c r="U2735">
        <v>26.18</v>
      </c>
      <c r="V2735">
        <f t="shared" si="85"/>
        <v>21.119999999999997</v>
      </c>
      <c r="W2735">
        <v>16.059999999999999</v>
      </c>
    </row>
    <row r="2736" spans="7:23" x14ac:dyDescent="0.3">
      <c r="G2736" s="19">
        <v>26355</v>
      </c>
      <c r="H2736">
        <v>0</v>
      </c>
      <c r="I2736">
        <v>0</v>
      </c>
      <c r="Q2736" s="19">
        <v>31955</v>
      </c>
      <c r="R2736">
        <v>28.6</v>
      </c>
      <c r="S2736">
        <f t="shared" si="84"/>
        <v>26.365000000000002</v>
      </c>
      <c r="T2736">
        <v>24.13</v>
      </c>
      <c r="U2736">
        <v>26.28</v>
      </c>
      <c r="V2736">
        <f t="shared" si="85"/>
        <v>22.29</v>
      </c>
      <c r="W2736">
        <v>18.3</v>
      </c>
    </row>
    <row r="2737" spans="7:23" x14ac:dyDescent="0.3">
      <c r="G2737" s="19">
        <v>26356</v>
      </c>
      <c r="H2737">
        <v>0</v>
      </c>
      <c r="I2737">
        <v>0</v>
      </c>
      <c r="Q2737" s="19">
        <v>31956</v>
      </c>
      <c r="R2737">
        <v>31.09</v>
      </c>
      <c r="S2737">
        <f t="shared" si="84"/>
        <v>28.43</v>
      </c>
      <c r="T2737">
        <v>25.77</v>
      </c>
      <c r="U2737">
        <v>28.56</v>
      </c>
      <c r="V2737">
        <f t="shared" si="85"/>
        <v>24.055</v>
      </c>
      <c r="W2737">
        <v>19.55</v>
      </c>
    </row>
    <row r="2738" spans="7:23" x14ac:dyDescent="0.3">
      <c r="G2738" s="19">
        <v>26357</v>
      </c>
      <c r="H2738">
        <v>0</v>
      </c>
      <c r="I2738">
        <v>0</v>
      </c>
      <c r="Q2738" s="19">
        <v>31957</v>
      </c>
      <c r="R2738">
        <v>31.52</v>
      </c>
      <c r="S2738">
        <f t="shared" si="84"/>
        <v>28.645</v>
      </c>
      <c r="T2738">
        <v>25.77</v>
      </c>
      <c r="U2738">
        <v>28.96</v>
      </c>
      <c r="V2738">
        <f t="shared" si="85"/>
        <v>24.255000000000003</v>
      </c>
      <c r="W2738">
        <v>19.55</v>
      </c>
    </row>
    <row r="2739" spans="7:23" x14ac:dyDescent="0.3">
      <c r="G2739" s="19">
        <v>26358</v>
      </c>
      <c r="H2739">
        <v>0</v>
      </c>
      <c r="I2739">
        <v>0</v>
      </c>
      <c r="Q2739" s="19">
        <v>31958</v>
      </c>
      <c r="R2739">
        <v>32.92</v>
      </c>
      <c r="S2739">
        <f t="shared" si="84"/>
        <v>27.590000000000003</v>
      </c>
      <c r="T2739">
        <v>22.26</v>
      </c>
      <c r="U2739">
        <v>30.24</v>
      </c>
      <c r="V2739">
        <f t="shared" si="85"/>
        <v>23.564999999999998</v>
      </c>
      <c r="W2739">
        <v>16.89</v>
      </c>
    </row>
    <row r="2740" spans="7:23" x14ac:dyDescent="0.3">
      <c r="G2740" s="19">
        <v>26359</v>
      </c>
      <c r="H2740">
        <v>0</v>
      </c>
      <c r="I2740">
        <v>0</v>
      </c>
      <c r="Q2740" s="19">
        <v>31959</v>
      </c>
      <c r="R2740">
        <v>32.08</v>
      </c>
      <c r="S2740">
        <f t="shared" si="84"/>
        <v>28.759999999999998</v>
      </c>
      <c r="T2740">
        <v>25.44</v>
      </c>
      <c r="U2740">
        <v>29.66</v>
      </c>
      <c r="V2740">
        <f t="shared" si="85"/>
        <v>24.695</v>
      </c>
      <c r="W2740">
        <v>19.73</v>
      </c>
    </row>
    <row r="2741" spans="7:23" x14ac:dyDescent="0.3">
      <c r="G2741" s="19">
        <v>26360</v>
      </c>
      <c r="H2741">
        <v>0</v>
      </c>
      <c r="I2741">
        <v>0</v>
      </c>
      <c r="Q2741" s="19">
        <v>31960</v>
      </c>
      <c r="R2741">
        <v>31.43</v>
      </c>
      <c r="S2741">
        <f t="shared" si="84"/>
        <v>27.939999999999998</v>
      </c>
      <c r="T2741">
        <v>24.45</v>
      </c>
      <c r="U2741">
        <v>29.06</v>
      </c>
      <c r="V2741">
        <f t="shared" si="85"/>
        <v>24.009999999999998</v>
      </c>
      <c r="W2741">
        <v>18.96</v>
      </c>
    </row>
    <row r="2742" spans="7:23" x14ac:dyDescent="0.3">
      <c r="G2742" s="19">
        <v>26361</v>
      </c>
      <c r="H2742">
        <v>0</v>
      </c>
      <c r="I2742">
        <v>0</v>
      </c>
      <c r="Q2742" s="19">
        <v>31961</v>
      </c>
      <c r="R2742">
        <v>33.17</v>
      </c>
      <c r="S2742">
        <f t="shared" si="84"/>
        <v>26.41</v>
      </c>
      <c r="T2742">
        <v>19.649999999999999</v>
      </c>
      <c r="U2742">
        <v>30.66</v>
      </c>
      <c r="V2742">
        <f t="shared" si="85"/>
        <v>22.95</v>
      </c>
      <c r="W2742">
        <v>15.24</v>
      </c>
    </row>
    <row r="2743" spans="7:23" x14ac:dyDescent="0.3">
      <c r="G2743" s="19">
        <v>26362</v>
      </c>
      <c r="H2743">
        <v>0</v>
      </c>
      <c r="I2743">
        <v>0</v>
      </c>
      <c r="Q2743" s="19">
        <v>31962</v>
      </c>
      <c r="R2743">
        <v>30.89</v>
      </c>
      <c r="S2743">
        <f t="shared" si="84"/>
        <v>25.490000000000002</v>
      </c>
      <c r="T2743">
        <v>20.09</v>
      </c>
      <c r="U2743">
        <v>28.55</v>
      </c>
      <c r="V2743">
        <f t="shared" si="85"/>
        <v>22.065000000000001</v>
      </c>
      <c r="W2743">
        <v>15.58</v>
      </c>
    </row>
    <row r="2744" spans="7:23" x14ac:dyDescent="0.3">
      <c r="G2744" s="19">
        <v>26363</v>
      </c>
      <c r="H2744">
        <v>0</v>
      </c>
      <c r="I2744">
        <v>0</v>
      </c>
      <c r="Q2744" s="19">
        <v>31963</v>
      </c>
      <c r="R2744">
        <v>28.62</v>
      </c>
      <c r="S2744">
        <f t="shared" si="84"/>
        <v>26.32</v>
      </c>
      <c r="T2744">
        <v>24.02</v>
      </c>
      <c r="U2744">
        <v>26.45</v>
      </c>
      <c r="V2744">
        <f t="shared" si="85"/>
        <v>22.54</v>
      </c>
      <c r="W2744">
        <v>18.63</v>
      </c>
    </row>
    <row r="2745" spans="7:23" x14ac:dyDescent="0.3">
      <c r="G2745" s="19">
        <v>26364</v>
      </c>
      <c r="H2745">
        <v>0</v>
      </c>
      <c r="I2745">
        <v>0</v>
      </c>
      <c r="Q2745" s="19">
        <v>31964</v>
      </c>
      <c r="R2745">
        <v>29.27</v>
      </c>
      <c r="S2745">
        <f t="shared" si="84"/>
        <v>26.645</v>
      </c>
      <c r="T2745">
        <v>24.02</v>
      </c>
      <c r="U2745">
        <v>27.05</v>
      </c>
      <c r="V2745">
        <f t="shared" si="85"/>
        <v>22.84</v>
      </c>
      <c r="W2745">
        <v>18.63</v>
      </c>
    </row>
    <row r="2746" spans="7:23" x14ac:dyDescent="0.3">
      <c r="G2746" s="19">
        <v>26365</v>
      </c>
      <c r="H2746">
        <v>0</v>
      </c>
      <c r="I2746">
        <v>0</v>
      </c>
      <c r="Q2746" s="19">
        <v>31965</v>
      </c>
      <c r="R2746">
        <v>30.35</v>
      </c>
      <c r="S2746">
        <f t="shared" si="84"/>
        <v>26.965</v>
      </c>
      <c r="T2746">
        <v>23.58</v>
      </c>
      <c r="U2746">
        <v>28.05</v>
      </c>
      <c r="V2746">
        <f t="shared" si="85"/>
        <v>23.17</v>
      </c>
      <c r="W2746">
        <v>18.29</v>
      </c>
    </row>
    <row r="2747" spans="7:23" x14ac:dyDescent="0.3">
      <c r="G2747" s="19">
        <v>26366</v>
      </c>
      <c r="H2747">
        <v>0</v>
      </c>
      <c r="I2747">
        <v>0</v>
      </c>
      <c r="Q2747" s="19">
        <v>31966</v>
      </c>
      <c r="R2747">
        <v>30.89</v>
      </c>
      <c r="S2747">
        <f t="shared" si="84"/>
        <v>25.704999999999998</v>
      </c>
      <c r="T2747">
        <v>20.52</v>
      </c>
      <c r="U2747">
        <v>28.55</v>
      </c>
      <c r="V2747">
        <f t="shared" si="85"/>
        <v>22.234999999999999</v>
      </c>
      <c r="W2747">
        <v>15.92</v>
      </c>
    </row>
    <row r="2748" spans="7:23" x14ac:dyDescent="0.3">
      <c r="G2748" s="19">
        <v>26367</v>
      </c>
      <c r="H2748">
        <v>0</v>
      </c>
      <c r="I2748">
        <v>0</v>
      </c>
      <c r="Q2748" s="19">
        <v>31967</v>
      </c>
      <c r="R2748">
        <v>32.729999999999997</v>
      </c>
      <c r="S2748">
        <f t="shared" si="84"/>
        <v>28.099999999999998</v>
      </c>
      <c r="T2748">
        <v>23.47</v>
      </c>
      <c r="U2748">
        <v>30.26</v>
      </c>
      <c r="V2748">
        <f t="shared" si="85"/>
        <v>24.23</v>
      </c>
      <c r="W2748">
        <v>18.2</v>
      </c>
    </row>
    <row r="2749" spans="7:23" x14ac:dyDescent="0.3">
      <c r="G2749" s="19">
        <v>26368</v>
      </c>
      <c r="H2749">
        <v>0</v>
      </c>
      <c r="I2749">
        <v>0</v>
      </c>
      <c r="Q2749" s="19">
        <v>31968</v>
      </c>
      <c r="R2749">
        <v>33.82</v>
      </c>
      <c r="S2749">
        <f t="shared" si="84"/>
        <v>30.555</v>
      </c>
      <c r="T2749">
        <v>27.29</v>
      </c>
      <c r="U2749">
        <v>31.26</v>
      </c>
      <c r="V2749">
        <f t="shared" si="85"/>
        <v>26.215000000000003</v>
      </c>
      <c r="W2749">
        <v>21.17</v>
      </c>
    </row>
    <row r="2750" spans="7:23" x14ac:dyDescent="0.3">
      <c r="G2750" s="19">
        <v>26369</v>
      </c>
      <c r="H2750">
        <v>0</v>
      </c>
      <c r="I2750">
        <v>0</v>
      </c>
      <c r="Q2750" s="19">
        <v>31969</v>
      </c>
      <c r="R2750">
        <v>33.6</v>
      </c>
      <c r="S2750">
        <f t="shared" si="84"/>
        <v>29.9</v>
      </c>
      <c r="T2750">
        <v>26.2</v>
      </c>
      <c r="U2750">
        <v>31.06</v>
      </c>
      <c r="V2750">
        <f t="shared" si="85"/>
        <v>25.689999999999998</v>
      </c>
      <c r="W2750">
        <v>20.32</v>
      </c>
    </row>
    <row r="2751" spans="7:23" x14ac:dyDescent="0.3">
      <c r="G2751" s="19">
        <v>26370</v>
      </c>
      <c r="H2751">
        <v>0</v>
      </c>
      <c r="I2751">
        <v>0</v>
      </c>
      <c r="Q2751" s="19">
        <v>31970</v>
      </c>
      <c r="R2751">
        <v>34.69</v>
      </c>
      <c r="S2751">
        <f t="shared" si="84"/>
        <v>29.9</v>
      </c>
      <c r="T2751">
        <v>25.11</v>
      </c>
      <c r="U2751">
        <v>32.06</v>
      </c>
      <c r="V2751">
        <f t="shared" si="85"/>
        <v>25.765000000000001</v>
      </c>
      <c r="W2751">
        <v>19.47</v>
      </c>
    </row>
    <row r="2752" spans="7:23" x14ac:dyDescent="0.3">
      <c r="G2752" s="19">
        <v>26371</v>
      </c>
      <c r="H2752">
        <v>0</v>
      </c>
      <c r="I2752">
        <v>0</v>
      </c>
      <c r="Q2752" s="19">
        <v>31971</v>
      </c>
      <c r="R2752">
        <v>35.44</v>
      </c>
      <c r="S2752">
        <f t="shared" si="84"/>
        <v>29.729999999999997</v>
      </c>
      <c r="T2752">
        <v>24.02</v>
      </c>
      <c r="U2752">
        <v>32.76</v>
      </c>
      <c r="V2752">
        <f t="shared" si="85"/>
        <v>25.695</v>
      </c>
      <c r="W2752">
        <v>18.63</v>
      </c>
    </row>
    <row r="2753" spans="7:23" x14ac:dyDescent="0.3">
      <c r="G2753" s="19">
        <v>26372</v>
      </c>
      <c r="H2753">
        <v>0</v>
      </c>
      <c r="I2753">
        <v>0</v>
      </c>
      <c r="Q2753" s="19">
        <v>31972</v>
      </c>
      <c r="R2753">
        <v>38.799999999999997</v>
      </c>
      <c r="S2753">
        <f t="shared" si="84"/>
        <v>31.79</v>
      </c>
      <c r="T2753">
        <v>24.78</v>
      </c>
      <c r="U2753">
        <v>35.869999999999997</v>
      </c>
      <c r="V2753">
        <f t="shared" si="85"/>
        <v>27.544999999999998</v>
      </c>
      <c r="W2753">
        <v>19.22</v>
      </c>
    </row>
    <row r="2754" spans="7:23" x14ac:dyDescent="0.3">
      <c r="G2754" s="19">
        <v>26373</v>
      </c>
      <c r="H2754">
        <v>0</v>
      </c>
      <c r="I2754">
        <v>0</v>
      </c>
      <c r="Q2754" s="19">
        <v>31973</v>
      </c>
      <c r="R2754">
        <v>33.6</v>
      </c>
      <c r="S2754">
        <f t="shared" si="84"/>
        <v>28.810000000000002</v>
      </c>
      <c r="T2754">
        <v>24.02</v>
      </c>
      <c r="U2754">
        <v>31.06</v>
      </c>
      <c r="V2754">
        <f t="shared" si="85"/>
        <v>24.844999999999999</v>
      </c>
      <c r="W2754">
        <v>18.63</v>
      </c>
    </row>
    <row r="2755" spans="7:23" x14ac:dyDescent="0.3">
      <c r="G2755" s="19">
        <v>26374</v>
      </c>
      <c r="H2755">
        <v>0</v>
      </c>
      <c r="I2755">
        <v>0</v>
      </c>
      <c r="Q2755" s="19">
        <v>31974</v>
      </c>
      <c r="R2755">
        <v>37.07</v>
      </c>
      <c r="S2755">
        <f t="shared" ref="S2755:S2818" si="86">(R2755+T2755)/2</f>
        <v>29.89</v>
      </c>
      <c r="T2755">
        <v>22.71</v>
      </c>
      <c r="U2755">
        <v>34.26</v>
      </c>
      <c r="V2755">
        <f t="shared" ref="V2755:V2818" si="87">(U2755+W2755)/2</f>
        <v>25.934999999999999</v>
      </c>
      <c r="W2755">
        <v>17.61</v>
      </c>
    </row>
    <row r="2756" spans="7:23" x14ac:dyDescent="0.3">
      <c r="G2756" s="19">
        <v>26375</v>
      </c>
      <c r="H2756">
        <v>0</v>
      </c>
      <c r="I2756">
        <v>0</v>
      </c>
      <c r="Q2756" s="19">
        <v>31975</v>
      </c>
      <c r="R2756">
        <v>35.229999999999997</v>
      </c>
      <c r="S2756">
        <f t="shared" si="86"/>
        <v>29.404999999999998</v>
      </c>
      <c r="T2756">
        <v>23.58</v>
      </c>
      <c r="U2756">
        <v>32.56</v>
      </c>
      <c r="V2756">
        <f t="shared" si="87"/>
        <v>25.425000000000001</v>
      </c>
      <c r="W2756">
        <v>18.29</v>
      </c>
    </row>
    <row r="2757" spans="7:23" x14ac:dyDescent="0.3">
      <c r="G2757" s="19">
        <v>26376</v>
      </c>
      <c r="H2757">
        <v>0</v>
      </c>
      <c r="I2757">
        <v>0</v>
      </c>
      <c r="Q2757" s="19">
        <v>31976</v>
      </c>
      <c r="R2757">
        <v>34.25</v>
      </c>
      <c r="S2757">
        <f t="shared" si="86"/>
        <v>28.695</v>
      </c>
      <c r="T2757">
        <v>23.14</v>
      </c>
      <c r="U2757">
        <v>31.66</v>
      </c>
      <c r="V2757">
        <f t="shared" si="87"/>
        <v>24.805</v>
      </c>
      <c r="W2757">
        <v>17.95</v>
      </c>
    </row>
    <row r="2758" spans="7:23" x14ac:dyDescent="0.3">
      <c r="G2758" s="19">
        <v>26377</v>
      </c>
      <c r="H2758">
        <v>0</v>
      </c>
      <c r="I2758">
        <v>0</v>
      </c>
      <c r="Q2758" s="19">
        <v>31977</v>
      </c>
      <c r="R2758">
        <v>35.01</v>
      </c>
      <c r="S2758">
        <f t="shared" si="86"/>
        <v>29.515000000000001</v>
      </c>
      <c r="T2758">
        <v>24.02</v>
      </c>
      <c r="U2758">
        <v>32.36</v>
      </c>
      <c r="V2758">
        <f t="shared" si="87"/>
        <v>25.494999999999997</v>
      </c>
      <c r="W2758">
        <v>18.63</v>
      </c>
    </row>
    <row r="2759" spans="7:23" x14ac:dyDescent="0.3">
      <c r="G2759" s="19">
        <v>26378</v>
      </c>
      <c r="H2759">
        <v>0</v>
      </c>
      <c r="I2759">
        <v>0</v>
      </c>
      <c r="Q2759" s="19">
        <v>31978</v>
      </c>
      <c r="R2759">
        <v>31.22</v>
      </c>
      <c r="S2759">
        <f t="shared" si="86"/>
        <v>27.564999999999998</v>
      </c>
      <c r="T2759">
        <v>23.91</v>
      </c>
      <c r="U2759">
        <v>28.85</v>
      </c>
      <c r="V2759">
        <f t="shared" si="87"/>
        <v>23.695</v>
      </c>
      <c r="W2759">
        <v>18.54</v>
      </c>
    </row>
    <row r="2760" spans="7:23" x14ac:dyDescent="0.3">
      <c r="G2760" s="19">
        <v>26379</v>
      </c>
      <c r="H2760">
        <v>0</v>
      </c>
      <c r="I2760">
        <v>0</v>
      </c>
      <c r="Q2760" s="19">
        <v>31979</v>
      </c>
      <c r="R2760">
        <v>30.89</v>
      </c>
      <c r="S2760">
        <f t="shared" si="86"/>
        <v>25.814999999999998</v>
      </c>
      <c r="T2760">
        <v>20.74</v>
      </c>
      <c r="U2760">
        <v>28.55</v>
      </c>
      <c r="V2760">
        <f t="shared" si="87"/>
        <v>22.32</v>
      </c>
      <c r="W2760">
        <v>16.09</v>
      </c>
    </row>
    <row r="2761" spans="7:23" x14ac:dyDescent="0.3">
      <c r="G2761" s="19">
        <v>26380</v>
      </c>
      <c r="H2761">
        <v>0</v>
      </c>
      <c r="I2761">
        <v>0</v>
      </c>
      <c r="Q2761" s="19">
        <v>31980</v>
      </c>
      <c r="R2761">
        <v>31.54</v>
      </c>
      <c r="S2761">
        <f t="shared" si="86"/>
        <v>25.869999999999997</v>
      </c>
      <c r="T2761">
        <v>20.2</v>
      </c>
      <c r="U2761">
        <v>29.16</v>
      </c>
      <c r="V2761">
        <f t="shared" si="87"/>
        <v>22.41</v>
      </c>
      <c r="W2761">
        <v>15.66</v>
      </c>
    </row>
    <row r="2762" spans="7:23" x14ac:dyDescent="0.3">
      <c r="G2762" s="19">
        <v>26381</v>
      </c>
      <c r="H2762">
        <v>0</v>
      </c>
      <c r="I2762">
        <v>0</v>
      </c>
      <c r="Q2762" s="19">
        <v>31981</v>
      </c>
      <c r="R2762">
        <v>31.22</v>
      </c>
      <c r="S2762">
        <f t="shared" si="86"/>
        <v>25.765000000000001</v>
      </c>
      <c r="T2762">
        <v>20.309999999999999</v>
      </c>
      <c r="U2762">
        <v>28.85</v>
      </c>
      <c r="V2762">
        <f t="shared" si="87"/>
        <v>22.3</v>
      </c>
      <c r="W2762">
        <v>15.75</v>
      </c>
    </row>
    <row r="2763" spans="7:23" x14ac:dyDescent="0.3">
      <c r="G2763" s="19">
        <v>26382</v>
      </c>
      <c r="H2763">
        <v>0</v>
      </c>
      <c r="I2763">
        <v>0</v>
      </c>
      <c r="Q2763" s="19">
        <v>31982</v>
      </c>
      <c r="R2763">
        <v>30.78</v>
      </c>
      <c r="S2763">
        <f t="shared" si="86"/>
        <v>26.96</v>
      </c>
      <c r="T2763">
        <v>23.14</v>
      </c>
      <c r="U2763">
        <v>28.45</v>
      </c>
      <c r="V2763">
        <f t="shared" si="87"/>
        <v>23.2</v>
      </c>
      <c r="W2763">
        <v>17.95</v>
      </c>
    </row>
    <row r="2764" spans="7:23" x14ac:dyDescent="0.3">
      <c r="G2764" s="19">
        <v>26383</v>
      </c>
      <c r="H2764">
        <v>0</v>
      </c>
      <c r="I2764">
        <v>0</v>
      </c>
      <c r="Q2764" s="19">
        <v>31983</v>
      </c>
      <c r="R2764">
        <v>31.43</v>
      </c>
      <c r="S2764">
        <f t="shared" si="86"/>
        <v>27.725000000000001</v>
      </c>
      <c r="T2764">
        <v>24.02</v>
      </c>
      <c r="U2764">
        <v>29.06</v>
      </c>
      <c r="V2764">
        <f t="shared" si="87"/>
        <v>23.844999999999999</v>
      </c>
      <c r="W2764">
        <v>18.63</v>
      </c>
    </row>
    <row r="2765" spans="7:23" x14ac:dyDescent="0.3">
      <c r="G2765" s="19">
        <v>26384</v>
      </c>
      <c r="H2765">
        <v>0</v>
      </c>
      <c r="I2765">
        <v>0</v>
      </c>
      <c r="Q2765" s="19">
        <v>31984</v>
      </c>
      <c r="R2765">
        <v>32.520000000000003</v>
      </c>
      <c r="S2765">
        <f t="shared" si="86"/>
        <v>26.305</v>
      </c>
      <c r="T2765">
        <v>20.09</v>
      </c>
      <c r="U2765">
        <v>30.06</v>
      </c>
      <c r="V2765">
        <f t="shared" si="87"/>
        <v>22.82</v>
      </c>
      <c r="W2765">
        <v>15.58</v>
      </c>
    </row>
    <row r="2766" spans="7:23" x14ac:dyDescent="0.3">
      <c r="G2766" s="19">
        <v>26385</v>
      </c>
      <c r="H2766">
        <v>0</v>
      </c>
      <c r="I2766">
        <v>0</v>
      </c>
      <c r="Q2766" s="19">
        <v>31985</v>
      </c>
      <c r="R2766">
        <v>32.729999999999997</v>
      </c>
      <c r="S2766">
        <f t="shared" si="86"/>
        <v>27.064999999999998</v>
      </c>
      <c r="T2766">
        <v>21.4</v>
      </c>
      <c r="U2766">
        <v>30.26</v>
      </c>
      <c r="V2766">
        <f t="shared" si="87"/>
        <v>23.425000000000001</v>
      </c>
      <c r="W2766">
        <v>16.59</v>
      </c>
    </row>
    <row r="2767" spans="7:23" x14ac:dyDescent="0.3">
      <c r="G2767" s="19">
        <v>26386</v>
      </c>
      <c r="H2767">
        <v>0</v>
      </c>
      <c r="I2767">
        <v>0</v>
      </c>
      <c r="Q2767" s="19">
        <v>31986</v>
      </c>
      <c r="R2767">
        <v>33.380000000000003</v>
      </c>
      <c r="S2767">
        <f t="shared" si="86"/>
        <v>27.935000000000002</v>
      </c>
      <c r="T2767">
        <v>22.49</v>
      </c>
      <c r="U2767">
        <v>30.86</v>
      </c>
      <c r="V2767">
        <f t="shared" si="87"/>
        <v>24.15</v>
      </c>
      <c r="W2767">
        <v>17.440000000000001</v>
      </c>
    </row>
    <row r="2768" spans="7:23" x14ac:dyDescent="0.3">
      <c r="G2768" s="19">
        <v>26387</v>
      </c>
      <c r="H2768">
        <v>0</v>
      </c>
      <c r="I2768">
        <v>0</v>
      </c>
      <c r="Q2768" s="19">
        <v>31987</v>
      </c>
      <c r="R2768">
        <v>31.98</v>
      </c>
      <c r="S2768">
        <f t="shared" si="86"/>
        <v>27.125</v>
      </c>
      <c r="T2768">
        <v>22.27</v>
      </c>
      <c r="U2768">
        <v>29.56</v>
      </c>
      <c r="V2768">
        <f t="shared" si="87"/>
        <v>23.414999999999999</v>
      </c>
      <c r="W2768">
        <v>17.27</v>
      </c>
    </row>
    <row r="2769" spans="7:23" x14ac:dyDescent="0.3">
      <c r="G2769" s="19">
        <v>26388</v>
      </c>
      <c r="H2769">
        <v>0</v>
      </c>
      <c r="I2769">
        <v>0</v>
      </c>
      <c r="Q2769" s="19">
        <v>31988</v>
      </c>
      <c r="R2769">
        <v>31.43</v>
      </c>
      <c r="S2769">
        <f t="shared" si="86"/>
        <v>27.07</v>
      </c>
      <c r="T2769">
        <v>22.71</v>
      </c>
      <c r="U2769">
        <v>29.06</v>
      </c>
      <c r="V2769">
        <f t="shared" si="87"/>
        <v>23.335000000000001</v>
      </c>
      <c r="W2769">
        <v>17.61</v>
      </c>
    </row>
    <row r="2770" spans="7:23" x14ac:dyDescent="0.3">
      <c r="G2770" s="19">
        <v>26389</v>
      </c>
      <c r="H2770">
        <v>0</v>
      </c>
      <c r="I2770">
        <v>0</v>
      </c>
      <c r="Q2770" s="19">
        <v>31989</v>
      </c>
      <c r="R2770">
        <v>31.22</v>
      </c>
      <c r="S2770">
        <f t="shared" si="86"/>
        <v>28.439999999999998</v>
      </c>
      <c r="T2770">
        <v>25.66</v>
      </c>
      <c r="U2770">
        <v>28.85</v>
      </c>
      <c r="V2770">
        <f t="shared" si="87"/>
        <v>24.375</v>
      </c>
      <c r="W2770">
        <v>19.899999999999999</v>
      </c>
    </row>
    <row r="2771" spans="7:23" x14ac:dyDescent="0.3">
      <c r="G2771" s="19">
        <v>26390</v>
      </c>
      <c r="H2771">
        <v>0</v>
      </c>
      <c r="I2771">
        <v>0</v>
      </c>
      <c r="Q2771" s="19">
        <v>31990</v>
      </c>
      <c r="R2771">
        <v>31.42</v>
      </c>
      <c r="S2771">
        <f t="shared" si="86"/>
        <v>27.844999999999999</v>
      </c>
      <c r="T2771">
        <v>24.27</v>
      </c>
      <c r="U2771">
        <v>29.02</v>
      </c>
      <c r="V2771">
        <f t="shared" si="87"/>
        <v>23.86</v>
      </c>
      <c r="W2771">
        <v>18.7</v>
      </c>
    </row>
    <row r="2772" spans="7:23" x14ac:dyDescent="0.3">
      <c r="G2772" s="19">
        <v>26391</v>
      </c>
      <c r="H2772">
        <v>0</v>
      </c>
      <c r="I2772">
        <v>0</v>
      </c>
      <c r="Q2772" s="19">
        <v>31991</v>
      </c>
      <c r="R2772">
        <v>29.03</v>
      </c>
      <c r="S2772">
        <f t="shared" si="86"/>
        <v>26.54</v>
      </c>
      <c r="T2772">
        <v>24.05</v>
      </c>
      <c r="U2772">
        <v>26.82</v>
      </c>
      <c r="V2772">
        <f t="shared" si="87"/>
        <v>22.675000000000001</v>
      </c>
      <c r="W2772">
        <v>18.53</v>
      </c>
    </row>
    <row r="2773" spans="7:23" x14ac:dyDescent="0.3">
      <c r="G2773" s="19">
        <v>26392</v>
      </c>
      <c r="H2773">
        <v>0</v>
      </c>
      <c r="I2773">
        <v>0</v>
      </c>
      <c r="Q2773" s="19">
        <v>31992</v>
      </c>
      <c r="R2773">
        <v>31.42</v>
      </c>
      <c r="S2773">
        <f t="shared" si="86"/>
        <v>27.57</v>
      </c>
      <c r="T2773">
        <v>23.72</v>
      </c>
      <c r="U2773">
        <v>29.02</v>
      </c>
      <c r="V2773">
        <f t="shared" si="87"/>
        <v>23.65</v>
      </c>
      <c r="W2773">
        <v>18.28</v>
      </c>
    </row>
    <row r="2774" spans="7:23" x14ac:dyDescent="0.3">
      <c r="G2774" s="19">
        <v>26393</v>
      </c>
      <c r="H2774">
        <v>0</v>
      </c>
      <c r="I2774">
        <v>0</v>
      </c>
      <c r="Q2774" s="19">
        <v>31993</v>
      </c>
      <c r="R2774">
        <v>33.58</v>
      </c>
      <c r="S2774">
        <f t="shared" si="86"/>
        <v>28.049999999999997</v>
      </c>
      <c r="T2774">
        <v>22.52</v>
      </c>
      <c r="U2774">
        <v>31.02</v>
      </c>
      <c r="V2774">
        <f t="shared" si="87"/>
        <v>24.185000000000002</v>
      </c>
      <c r="W2774">
        <v>17.350000000000001</v>
      </c>
    </row>
    <row r="2775" spans="7:23" x14ac:dyDescent="0.3">
      <c r="G2775" s="19">
        <v>26394</v>
      </c>
      <c r="H2775">
        <v>0</v>
      </c>
      <c r="I2775">
        <v>0</v>
      </c>
      <c r="Q2775" s="19">
        <v>31994</v>
      </c>
      <c r="R2775">
        <v>30.33</v>
      </c>
      <c r="S2775">
        <f t="shared" si="86"/>
        <v>27.189999999999998</v>
      </c>
      <c r="T2775">
        <v>24.05</v>
      </c>
      <c r="U2775">
        <v>28.02</v>
      </c>
      <c r="V2775">
        <f t="shared" si="87"/>
        <v>23.274999999999999</v>
      </c>
      <c r="W2775">
        <v>18.53</v>
      </c>
    </row>
    <row r="2776" spans="7:23" x14ac:dyDescent="0.3">
      <c r="G2776" s="19">
        <v>26395</v>
      </c>
      <c r="H2776">
        <v>0</v>
      </c>
      <c r="I2776">
        <v>0</v>
      </c>
      <c r="Q2776" s="19">
        <v>31995</v>
      </c>
      <c r="R2776">
        <v>29.25</v>
      </c>
      <c r="S2776">
        <f t="shared" si="86"/>
        <v>26.869999999999997</v>
      </c>
      <c r="T2776">
        <v>24.49</v>
      </c>
      <c r="U2776">
        <v>27.02</v>
      </c>
      <c r="V2776">
        <f t="shared" si="87"/>
        <v>22.945</v>
      </c>
      <c r="W2776">
        <v>18.87</v>
      </c>
    </row>
    <row r="2777" spans="7:23" x14ac:dyDescent="0.3">
      <c r="G2777" s="19">
        <v>26396</v>
      </c>
      <c r="H2777">
        <v>0</v>
      </c>
      <c r="I2777">
        <v>0</v>
      </c>
      <c r="Q2777" s="19">
        <v>31996</v>
      </c>
      <c r="R2777">
        <v>31.2</v>
      </c>
      <c r="S2777">
        <f t="shared" si="86"/>
        <v>27.954999999999998</v>
      </c>
      <c r="T2777">
        <v>24.71</v>
      </c>
      <c r="U2777">
        <v>28.82</v>
      </c>
      <c r="V2777">
        <f t="shared" si="87"/>
        <v>23.925000000000001</v>
      </c>
      <c r="W2777">
        <v>19.03</v>
      </c>
    </row>
    <row r="2778" spans="7:23" x14ac:dyDescent="0.3">
      <c r="G2778" s="19">
        <v>26397</v>
      </c>
      <c r="H2778">
        <v>0</v>
      </c>
      <c r="I2778">
        <v>0</v>
      </c>
      <c r="Q2778" s="19">
        <v>31997</v>
      </c>
      <c r="R2778">
        <v>34.229999999999997</v>
      </c>
      <c r="S2778">
        <f t="shared" si="86"/>
        <v>28.704999999999998</v>
      </c>
      <c r="T2778">
        <v>23.18</v>
      </c>
      <c r="U2778">
        <v>31.62</v>
      </c>
      <c r="V2778">
        <f t="shared" si="87"/>
        <v>24.740000000000002</v>
      </c>
      <c r="W2778">
        <v>17.86</v>
      </c>
    </row>
    <row r="2779" spans="7:23" x14ac:dyDescent="0.3">
      <c r="G2779" s="19">
        <v>26398</v>
      </c>
      <c r="H2779">
        <v>0</v>
      </c>
      <c r="I2779">
        <v>0</v>
      </c>
      <c r="Q2779" s="19">
        <v>31998</v>
      </c>
      <c r="R2779">
        <v>34.67</v>
      </c>
      <c r="S2779">
        <f t="shared" si="86"/>
        <v>28.815000000000001</v>
      </c>
      <c r="T2779">
        <v>22.96</v>
      </c>
      <c r="U2779">
        <v>32.020000000000003</v>
      </c>
      <c r="V2779">
        <f t="shared" si="87"/>
        <v>24.855000000000004</v>
      </c>
      <c r="W2779">
        <v>17.690000000000001</v>
      </c>
    </row>
    <row r="2780" spans="7:23" x14ac:dyDescent="0.3">
      <c r="G2780" s="19">
        <v>26399</v>
      </c>
      <c r="H2780">
        <v>0</v>
      </c>
      <c r="I2780">
        <v>0</v>
      </c>
      <c r="Q2780" s="19">
        <v>31999</v>
      </c>
      <c r="R2780">
        <v>38.14</v>
      </c>
      <c r="S2780">
        <f t="shared" si="86"/>
        <v>31.15</v>
      </c>
      <c r="T2780">
        <v>24.16</v>
      </c>
      <c r="U2780">
        <v>35.22</v>
      </c>
      <c r="V2780">
        <f t="shared" si="87"/>
        <v>26.914999999999999</v>
      </c>
      <c r="W2780">
        <v>18.61</v>
      </c>
    </row>
    <row r="2781" spans="7:23" x14ac:dyDescent="0.3">
      <c r="G2781" s="19">
        <v>26400</v>
      </c>
      <c r="H2781">
        <v>0</v>
      </c>
      <c r="I2781">
        <v>0</v>
      </c>
      <c r="Q2781" s="19">
        <v>32000</v>
      </c>
      <c r="R2781">
        <v>38.14</v>
      </c>
      <c r="S2781">
        <f t="shared" si="86"/>
        <v>32.46</v>
      </c>
      <c r="T2781">
        <v>26.78</v>
      </c>
      <c r="U2781">
        <v>35.22</v>
      </c>
      <c r="V2781">
        <f t="shared" si="87"/>
        <v>27.93</v>
      </c>
      <c r="W2781">
        <v>20.64</v>
      </c>
    </row>
    <row r="2782" spans="7:23" x14ac:dyDescent="0.3">
      <c r="G2782" s="19">
        <v>26401</v>
      </c>
      <c r="H2782">
        <v>0</v>
      </c>
      <c r="I2782">
        <v>0</v>
      </c>
      <c r="Q2782" s="19">
        <v>32001</v>
      </c>
      <c r="R2782">
        <v>38.46</v>
      </c>
      <c r="S2782">
        <f t="shared" si="86"/>
        <v>31.585000000000001</v>
      </c>
      <c r="T2782">
        <v>24.71</v>
      </c>
      <c r="U2782">
        <v>35.520000000000003</v>
      </c>
      <c r="V2782">
        <f t="shared" si="87"/>
        <v>27.275000000000002</v>
      </c>
      <c r="W2782">
        <v>19.03</v>
      </c>
    </row>
    <row r="2783" spans="7:23" x14ac:dyDescent="0.3">
      <c r="G2783" s="19">
        <v>26402</v>
      </c>
      <c r="H2783">
        <v>0</v>
      </c>
      <c r="I2783">
        <v>0</v>
      </c>
      <c r="Q2783" s="19">
        <v>32002</v>
      </c>
      <c r="R2783">
        <v>45.5</v>
      </c>
      <c r="S2783">
        <f t="shared" si="86"/>
        <v>37.29</v>
      </c>
      <c r="T2783">
        <v>29.08</v>
      </c>
      <c r="U2783">
        <v>42.03</v>
      </c>
      <c r="V2783">
        <f t="shared" si="87"/>
        <v>32.215000000000003</v>
      </c>
      <c r="W2783">
        <v>22.4</v>
      </c>
    </row>
    <row r="2784" spans="7:23" x14ac:dyDescent="0.3">
      <c r="G2784" s="19">
        <v>26403</v>
      </c>
      <c r="H2784">
        <v>0</v>
      </c>
      <c r="I2784">
        <v>0</v>
      </c>
      <c r="Q2784" s="19">
        <v>32003</v>
      </c>
      <c r="R2784">
        <v>31.63</v>
      </c>
      <c r="S2784">
        <f t="shared" si="86"/>
        <v>27.02</v>
      </c>
      <c r="T2784">
        <v>22.41</v>
      </c>
      <c r="U2784">
        <v>29.22</v>
      </c>
      <c r="V2784">
        <f t="shared" si="87"/>
        <v>23.244999999999997</v>
      </c>
      <c r="W2784">
        <v>17.27</v>
      </c>
    </row>
    <row r="2785" spans="7:23" x14ac:dyDescent="0.3">
      <c r="G2785" s="19">
        <v>26404</v>
      </c>
      <c r="H2785">
        <v>4.3600000000000003</v>
      </c>
      <c r="I2785">
        <v>0</v>
      </c>
      <c r="Q2785" s="19">
        <v>32004</v>
      </c>
      <c r="R2785">
        <v>32.72</v>
      </c>
      <c r="S2785">
        <f t="shared" si="86"/>
        <v>27.184999999999999</v>
      </c>
      <c r="T2785">
        <v>21.65</v>
      </c>
      <c r="U2785">
        <v>30.22</v>
      </c>
      <c r="V2785">
        <f t="shared" si="87"/>
        <v>23.45</v>
      </c>
      <c r="W2785">
        <v>16.68</v>
      </c>
    </row>
    <row r="2786" spans="7:23" x14ac:dyDescent="0.3">
      <c r="G2786" s="19">
        <v>26405</v>
      </c>
      <c r="H2786">
        <v>0</v>
      </c>
      <c r="I2786">
        <v>0</v>
      </c>
      <c r="Q2786" s="19">
        <v>32005</v>
      </c>
      <c r="R2786">
        <v>31.09</v>
      </c>
      <c r="S2786">
        <f t="shared" si="86"/>
        <v>28.225000000000001</v>
      </c>
      <c r="T2786">
        <v>25.36</v>
      </c>
      <c r="U2786">
        <v>28.72</v>
      </c>
      <c r="V2786">
        <f t="shared" si="87"/>
        <v>24.13</v>
      </c>
      <c r="W2786">
        <v>19.54</v>
      </c>
    </row>
    <row r="2787" spans="7:23" x14ac:dyDescent="0.3">
      <c r="G2787" s="19">
        <v>26406</v>
      </c>
      <c r="H2787">
        <v>0</v>
      </c>
      <c r="I2787">
        <v>0</v>
      </c>
      <c r="Q2787" s="19">
        <v>32006</v>
      </c>
      <c r="R2787">
        <v>30.98</v>
      </c>
      <c r="S2787">
        <f t="shared" si="86"/>
        <v>26.42</v>
      </c>
      <c r="T2787">
        <v>21.86</v>
      </c>
      <c r="U2787">
        <v>28.62</v>
      </c>
      <c r="V2787">
        <f t="shared" si="87"/>
        <v>22.734999999999999</v>
      </c>
      <c r="W2787">
        <v>16.850000000000001</v>
      </c>
    </row>
    <row r="2788" spans="7:23" x14ac:dyDescent="0.3">
      <c r="G2788" s="19">
        <v>26407</v>
      </c>
      <c r="H2788">
        <v>0</v>
      </c>
      <c r="I2788">
        <v>0</v>
      </c>
      <c r="Q2788" s="19">
        <v>32007</v>
      </c>
      <c r="R2788">
        <v>31.42</v>
      </c>
      <c r="S2788">
        <f t="shared" si="86"/>
        <v>26.04</v>
      </c>
      <c r="T2788">
        <v>20.66</v>
      </c>
      <c r="U2788">
        <v>29.02</v>
      </c>
      <c r="V2788">
        <f t="shared" si="87"/>
        <v>22.47</v>
      </c>
      <c r="W2788">
        <v>15.92</v>
      </c>
    </row>
    <row r="2789" spans="7:23" x14ac:dyDescent="0.3">
      <c r="G2789" s="19">
        <v>26408</v>
      </c>
      <c r="H2789">
        <v>0</v>
      </c>
      <c r="I2789">
        <v>0</v>
      </c>
      <c r="Q2789" s="19">
        <v>32008</v>
      </c>
      <c r="R2789">
        <v>31.2</v>
      </c>
      <c r="S2789">
        <f t="shared" si="86"/>
        <v>25.984999999999999</v>
      </c>
      <c r="T2789">
        <v>20.77</v>
      </c>
      <c r="U2789">
        <v>28.82</v>
      </c>
      <c r="V2789">
        <f t="shared" si="87"/>
        <v>22.41</v>
      </c>
      <c r="W2789">
        <v>16</v>
      </c>
    </row>
    <row r="2790" spans="7:23" x14ac:dyDescent="0.3">
      <c r="G2790" s="19">
        <v>26409</v>
      </c>
      <c r="H2790">
        <v>0</v>
      </c>
      <c r="I2790">
        <v>0</v>
      </c>
      <c r="Q2790" s="19">
        <v>32009</v>
      </c>
      <c r="R2790">
        <v>28.82</v>
      </c>
      <c r="S2790">
        <f t="shared" si="86"/>
        <v>25.78</v>
      </c>
      <c r="T2790">
        <v>22.74</v>
      </c>
      <c r="U2790">
        <v>26.62</v>
      </c>
      <c r="V2790">
        <f t="shared" si="87"/>
        <v>22.07</v>
      </c>
      <c r="W2790">
        <v>17.52</v>
      </c>
    </row>
    <row r="2791" spans="7:23" x14ac:dyDescent="0.3">
      <c r="G2791" s="19">
        <v>26410</v>
      </c>
      <c r="H2791">
        <v>0</v>
      </c>
      <c r="I2791">
        <v>0</v>
      </c>
      <c r="Q2791" s="19">
        <v>32010</v>
      </c>
      <c r="R2791">
        <v>29.25</v>
      </c>
      <c r="S2791">
        <f t="shared" si="86"/>
        <v>23.755000000000003</v>
      </c>
      <c r="T2791">
        <v>18.260000000000002</v>
      </c>
      <c r="U2791">
        <v>27.02</v>
      </c>
      <c r="V2791">
        <f t="shared" si="87"/>
        <v>20.545000000000002</v>
      </c>
      <c r="W2791">
        <v>14.07</v>
      </c>
    </row>
    <row r="2792" spans="7:23" x14ac:dyDescent="0.3">
      <c r="G2792" s="19">
        <v>26411</v>
      </c>
      <c r="H2792">
        <v>0</v>
      </c>
      <c r="I2792">
        <v>0</v>
      </c>
      <c r="Q2792" s="19">
        <v>32011</v>
      </c>
      <c r="R2792">
        <v>29.36</v>
      </c>
      <c r="S2792">
        <f t="shared" si="86"/>
        <v>25.064999999999998</v>
      </c>
      <c r="T2792">
        <v>20.77</v>
      </c>
      <c r="U2792">
        <v>27.12</v>
      </c>
      <c r="V2792">
        <f t="shared" si="87"/>
        <v>21.560000000000002</v>
      </c>
      <c r="W2792">
        <v>16</v>
      </c>
    </row>
    <row r="2793" spans="7:23" x14ac:dyDescent="0.3">
      <c r="G2793" s="19">
        <v>26412</v>
      </c>
      <c r="H2793">
        <v>0</v>
      </c>
      <c r="I2793">
        <v>0</v>
      </c>
      <c r="Q2793" s="19">
        <v>32012</v>
      </c>
      <c r="R2793">
        <v>29.58</v>
      </c>
      <c r="S2793">
        <f t="shared" si="86"/>
        <v>25.284999999999997</v>
      </c>
      <c r="T2793">
        <v>20.99</v>
      </c>
      <c r="U2793">
        <v>27.32</v>
      </c>
      <c r="V2793">
        <f t="shared" si="87"/>
        <v>21.745000000000001</v>
      </c>
      <c r="W2793">
        <v>16.170000000000002</v>
      </c>
    </row>
    <row r="2794" spans="7:23" x14ac:dyDescent="0.3">
      <c r="G2794" s="19">
        <v>26413</v>
      </c>
      <c r="H2794">
        <v>0</v>
      </c>
      <c r="I2794">
        <v>0</v>
      </c>
      <c r="Q2794" s="19">
        <v>32013</v>
      </c>
      <c r="R2794">
        <v>29.36</v>
      </c>
      <c r="S2794">
        <f t="shared" si="86"/>
        <v>24.79</v>
      </c>
      <c r="T2794">
        <v>20.22</v>
      </c>
      <c r="U2794">
        <v>27.12</v>
      </c>
      <c r="V2794">
        <f t="shared" si="87"/>
        <v>21.35</v>
      </c>
      <c r="W2794">
        <v>15.58</v>
      </c>
    </row>
    <row r="2795" spans="7:23" x14ac:dyDescent="0.3">
      <c r="G2795" s="19">
        <v>26414</v>
      </c>
      <c r="H2795">
        <v>0</v>
      </c>
      <c r="I2795">
        <v>0</v>
      </c>
      <c r="Q2795" s="19">
        <v>32014</v>
      </c>
      <c r="R2795">
        <v>30.66</v>
      </c>
      <c r="S2795">
        <f t="shared" si="86"/>
        <v>25.17</v>
      </c>
      <c r="T2795">
        <v>19.68</v>
      </c>
      <c r="U2795">
        <v>28.32</v>
      </c>
      <c r="V2795">
        <f t="shared" si="87"/>
        <v>21.740000000000002</v>
      </c>
      <c r="W2795">
        <v>15.16</v>
      </c>
    </row>
    <row r="2796" spans="7:23" x14ac:dyDescent="0.3">
      <c r="G2796" s="19">
        <v>26415</v>
      </c>
      <c r="H2796">
        <v>0</v>
      </c>
      <c r="I2796">
        <v>0</v>
      </c>
      <c r="Q2796" s="19">
        <v>32015</v>
      </c>
      <c r="R2796">
        <v>31.2</v>
      </c>
      <c r="S2796">
        <f t="shared" si="86"/>
        <v>26.259999999999998</v>
      </c>
      <c r="T2796">
        <v>21.32</v>
      </c>
      <c r="U2796">
        <v>28.82</v>
      </c>
      <c r="V2796">
        <f t="shared" si="87"/>
        <v>22.62</v>
      </c>
      <c r="W2796">
        <v>16.420000000000002</v>
      </c>
    </row>
    <row r="2797" spans="7:23" x14ac:dyDescent="0.3">
      <c r="G2797" s="19">
        <v>26416</v>
      </c>
      <c r="H2797">
        <v>0</v>
      </c>
      <c r="I2797">
        <v>0</v>
      </c>
      <c r="Q2797" s="19">
        <v>32016</v>
      </c>
      <c r="R2797">
        <v>31.53</v>
      </c>
      <c r="S2797">
        <f t="shared" si="86"/>
        <v>26.15</v>
      </c>
      <c r="T2797">
        <v>20.77</v>
      </c>
      <c r="U2797">
        <v>29.12</v>
      </c>
      <c r="V2797">
        <f t="shared" si="87"/>
        <v>22.560000000000002</v>
      </c>
      <c r="W2797">
        <v>16</v>
      </c>
    </row>
    <row r="2798" spans="7:23" x14ac:dyDescent="0.3">
      <c r="G2798" s="19">
        <v>26417</v>
      </c>
      <c r="H2798">
        <v>0</v>
      </c>
      <c r="I2798">
        <v>0</v>
      </c>
      <c r="Q2798" s="19">
        <v>32017</v>
      </c>
      <c r="R2798">
        <v>30.88</v>
      </c>
      <c r="S2798">
        <f t="shared" si="86"/>
        <v>25.5</v>
      </c>
      <c r="T2798">
        <v>20.12</v>
      </c>
      <c r="U2798">
        <v>28.52</v>
      </c>
      <c r="V2798">
        <f t="shared" si="87"/>
        <v>22.009999999999998</v>
      </c>
      <c r="W2798">
        <v>15.5</v>
      </c>
    </row>
    <row r="2799" spans="7:23" x14ac:dyDescent="0.3">
      <c r="G2799" s="19">
        <v>26418</v>
      </c>
      <c r="H2799">
        <v>0</v>
      </c>
      <c r="I2799">
        <v>0</v>
      </c>
      <c r="Q2799" s="19">
        <v>32018</v>
      </c>
      <c r="R2799">
        <v>32.5</v>
      </c>
      <c r="S2799">
        <f t="shared" si="86"/>
        <v>26.36</v>
      </c>
      <c r="T2799">
        <v>20.22</v>
      </c>
      <c r="U2799">
        <v>30.02</v>
      </c>
      <c r="V2799">
        <f t="shared" si="87"/>
        <v>22.8</v>
      </c>
      <c r="W2799">
        <v>15.58</v>
      </c>
    </row>
    <row r="2800" spans="7:23" x14ac:dyDescent="0.3">
      <c r="G2800" s="19">
        <v>26419</v>
      </c>
      <c r="H2800">
        <v>0</v>
      </c>
      <c r="I2800">
        <v>0</v>
      </c>
      <c r="Q2800" s="19">
        <v>32019</v>
      </c>
      <c r="R2800">
        <v>31.96</v>
      </c>
      <c r="S2800">
        <f t="shared" si="86"/>
        <v>26.145</v>
      </c>
      <c r="T2800">
        <v>20.329999999999998</v>
      </c>
      <c r="U2800">
        <v>29.52</v>
      </c>
      <c r="V2800">
        <f t="shared" si="87"/>
        <v>22.594999999999999</v>
      </c>
      <c r="W2800">
        <v>15.67</v>
      </c>
    </row>
    <row r="2801" spans="7:23" x14ac:dyDescent="0.3">
      <c r="G2801" s="19">
        <v>26420</v>
      </c>
      <c r="H2801">
        <v>0</v>
      </c>
      <c r="I2801">
        <v>0</v>
      </c>
      <c r="Q2801" s="19">
        <v>32020</v>
      </c>
      <c r="R2801">
        <v>34.450000000000003</v>
      </c>
      <c r="S2801">
        <f t="shared" si="86"/>
        <v>30.015000000000001</v>
      </c>
      <c r="T2801">
        <v>25.58</v>
      </c>
      <c r="U2801">
        <v>31.82</v>
      </c>
      <c r="V2801">
        <f t="shared" si="87"/>
        <v>25.765000000000001</v>
      </c>
      <c r="W2801">
        <v>19.71</v>
      </c>
    </row>
    <row r="2802" spans="7:23" x14ac:dyDescent="0.3">
      <c r="G2802" s="19">
        <v>26421</v>
      </c>
      <c r="H2802">
        <v>0</v>
      </c>
      <c r="I2802">
        <v>0</v>
      </c>
      <c r="Q2802" s="19">
        <v>32021</v>
      </c>
      <c r="R2802">
        <v>32.299999999999997</v>
      </c>
      <c r="S2802">
        <f t="shared" si="86"/>
        <v>27.839999999999996</v>
      </c>
      <c r="T2802">
        <v>23.38</v>
      </c>
      <c r="U2802">
        <v>29.57</v>
      </c>
      <c r="V2802">
        <f t="shared" si="87"/>
        <v>23.414999999999999</v>
      </c>
      <c r="W2802">
        <v>17.260000000000002</v>
      </c>
    </row>
    <row r="2803" spans="7:23" x14ac:dyDescent="0.3">
      <c r="G2803" s="19">
        <v>26422</v>
      </c>
      <c r="H2803">
        <v>0</v>
      </c>
      <c r="I2803">
        <v>0</v>
      </c>
      <c r="Q2803" s="19">
        <v>32022</v>
      </c>
      <c r="R2803">
        <v>30.69</v>
      </c>
      <c r="S2803">
        <f t="shared" si="86"/>
        <v>27.255000000000003</v>
      </c>
      <c r="T2803">
        <v>23.82</v>
      </c>
      <c r="U2803">
        <v>28.09</v>
      </c>
      <c r="V2803">
        <f t="shared" si="87"/>
        <v>22.835000000000001</v>
      </c>
      <c r="W2803">
        <v>17.579999999999998</v>
      </c>
    </row>
    <row r="2804" spans="7:23" x14ac:dyDescent="0.3">
      <c r="G2804" s="19">
        <v>26423</v>
      </c>
      <c r="H2804">
        <v>0</v>
      </c>
      <c r="I2804">
        <v>0</v>
      </c>
      <c r="Q2804" s="19">
        <v>32023</v>
      </c>
      <c r="R2804">
        <v>29.72</v>
      </c>
      <c r="S2804">
        <f t="shared" si="86"/>
        <v>24.895</v>
      </c>
      <c r="T2804">
        <v>20.07</v>
      </c>
      <c r="U2804">
        <v>27.21</v>
      </c>
      <c r="V2804">
        <f t="shared" si="87"/>
        <v>21.01</v>
      </c>
      <c r="W2804">
        <v>14.81</v>
      </c>
    </row>
    <row r="2805" spans="7:23" x14ac:dyDescent="0.3">
      <c r="G2805" s="19">
        <v>26424</v>
      </c>
      <c r="H2805">
        <v>0</v>
      </c>
      <c r="I2805">
        <v>0</v>
      </c>
      <c r="Q2805" s="19">
        <v>32024</v>
      </c>
      <c r="R2805">
        <v>30.69</v>
      </c>
      <c r="S2805">
        <f t="shared" si="86"/>
        <v>25.715</v>
      </c>
      <c r="T2805">
        <v>20.74</v>
      </c>
      <c r="U2805">
        <v>28.09</v>
      </c>
      <c r="V2805">
        <f t="shared" si="87"/>
        <v>21.695</v>
      </c>
      <c r="W2805">
        <v>15.3</v>
      </c>
    </row>
    <row r="2806" spans="7:23" x14ac:dyDescent="0.3">
      <c r="G2806" s="19">
        <v>26425</v>
      </c>
      <c r="H2806">
        <v>0</v>
      </c>
      <c r="I2806">
        <v>0</v>
      </c>
      <c r="Q2806" s="19">
        <v>32025</v>
      </c>
      <c r="R2806">
        <v>32.090000000000003</v>
      </c>
      <c r="S2806">
        <f t="shared" si="86"/>
        <v>26.245000000000001</v>
      </c>
      <c r="T2806">
        <v>20.399999999999999</v>
      </c>
      <c r="U2806">
        <v>29.38</v>
      </c>
      <c r="V2806">
        <f t="shared" si="87"/>
        <v>22.22</v>
      </c>
      <c r="W2806">
        <v>15.06</v>
      </c>
    </row>
    <row r="2807" spans="7:23" x14ac:dyDescent="0.3">
      <c r="G2807" s="19">
        <v>26426</v>
      </c>
      <c r="H2807">
        <v>0</v>
      </c>
      <c r="I2807">
        <v>0</v>
      </c>
      <c r="Q2807" s="19">
        <v>32026</v>
      </c>
      <c r="R2807">
        <v>31.44</v>
      </c>
      <c r="S2807">
        <f t="shared" si="86"/>
        <v>25.645000000000003</v>
      </c>
      <c r="T2807">
        <v>19.850000000000001</v>
      </c>
      <c r="U2807">
        <v>28.78</v>
      </c>
      <c r="V2807">
        <f t="shared" si="87"/>
        <v>21.715</v>
      </c>
      <c r="W2807">
        <v>14.65</v>
      </c>
    </row>
    <row r="2808" spans="7:23" x14ac:dyDescent="0.3">
      <c r="G2808" s="19">
        <v>26427</v>
      </c>
      <c r="H2808">
        <v>0</v>
      </c>
      <c r="I2808">
        <v>0</v>
      </c>
      <c r="Q2808" s="19">
        <v>32027</v>
      </c>
      <c r="R2808">
        <v>29.18</v>
      </c>
      <c r="S2808">
        <f t="shared" si="86"/>
        <v>24.185000000000002</v>
      </c>
      <c r="T2808">
        <v>19.190000000000001</v>
      </c>
      <c r="U2808">
        <v>26.71</v>
      </c>
      <c r="V2808">
        <f t="shared" si="87"/>
        <v>20.435000000000002</v>
      </c>
      <c r="W2808">
        <v>14.16</v>
      </c>
    </row>
    <row r="2809" spans="7:23" x14ac:dyDescent="0.3">
      <c r="G2809" s="19">
        <v>26428</v>
      </c>
      <c r="H2809">
        <v>0</v>
      </c>
      <c r="I2809">
        <v>0</v>
      </c>
      <c r="Q2809" s="19">
        <v>32028</v>
      </c>
      <c r="R2809">
        <v>29.07</v>
      </c>
      <c r="S2809">
        <f t="shared" si="86"/>
        <v>25.015000000000001</v>
      </c>
      <c r="T2809">
        <v>20.96</v>
      </c>
      <c r="U2809">
        <v>26.62</v>
      </c>
      <c r="V2809">
        <f t="shared" si="87"/>
        <v>21.045000000000002</v>
      </c>
      <c r="W2809">
        <v>15.47</v>
      </c>
    </row>
    <row r="2810" spans="7:23" x14ac:dyDescent="0.3">
      <c r="G2810" s="19">
        <v>26429</v>
      </c>
      <c r="H2810">
        <v>0.13</v>
      </c>
      <c r="I2810">
        <v>9.57</v>
      </c>
      <c r="Q2810" s="19">
        <v>32029</v>
      </c>
      <c r="R2810">
        <v>28.86</v>
      </c>
      <c r="S2810">
        <f t="shared" si="86"/>
        <v>25.68</v>
      </c>
      <c r="T2810">
        <v>22.5</v>
      </c>
      <c r="U2810">
        <v>26.42</v>
      </c>
      <c r="V2810">
        <f t="shared" si="87"/>
        <v>21.515000000000001</v>
      </c>
      <c r="W2810">
        <v>16.61</v>
      </c>
    </row>
    <row r="2811" spans="7:23" x14ac:dyDescent="0.3">
      <c r="G2811" s="19">
        <v>26430</v>
      </c>
      <c r="H2811">
        <v>5.97</v>
      </c>
      <c r="I2811">
        <v>6.28</v>
      </c>
      <c r="Q2811" s="19">
        <v>32030</v>
      </c>
      <c r="R2811">
        <v>28</v>
      </c>
      <c r="S2811">
        <f t="shared" si="86"/>
        <v>23.375</v>
      </c>
      <c r="T2811">
        <v>18.75</v>
      </c>
      <c r="U2811">
        <v>25.63</v>
      </c>
      <c r="V2811">
        <f t="shared" si="87"/>
        <v>19.734999999999999</v>
      </c>
      <c r="W2811">
        <v>13.84</v>
      </c>
    </row>
    <row r="2812" spans="7:23" x14ac:dyDescent="0.3">
      <c r="G2812" s="19">
        <v>26431</v>
      </c>
      <c r="H2812">
        <v>3.31</v>
      </c>
      <c r="I2812">
        <v>2.39</v>
      </c>
      <c r="Q2812" s="19">
        <v>32031</v>
      </c>
      <c r="R2812">
        <v>25.84</v>
      </c>
      <c r="S2812">
        <f t="shared" si="86"/>
        <v>22.515000000000001</v>
      </c>
      <c r="T2812">
        <v>19.190000000000001</v>
      </c>
      <c r="U2812">
        <v>23.66</v>
      </c>
      <c r="V2812">
        <f t="shared" si="87"/>
        <v>18.91</v>
      </c>
      <c r="W2812">
        <v>14.16</v>
      </c>
    </row>
    <row r="2813" spans="7:23" x14ac:dyDescent="0.3">
      <c r="G2813" s="19">
        <v>26432</v>
      </c>
      <c r="H2813">
        <v>0</v>
      </c>
      <c r="I2813">
        <v>3.59</v>
      </c>
      <c r="Q2813" s="19">
        <v>32032</v>
      </c>
      <c r="R2813">
        <v>27.46</v>
      </c>
      <c r="S2813">
        <f t="shared" si="86"/>
        <v>23.984999999999999</v>
      </c>
      <c r="T2813">
        <v>20.51</v>
      </c>
      <c r="U2813">
        <v>25.14</v>
      </c>
      <c r="V2813">
        <f t="shared" si="87"/>
        <v>20.14</v>
      </c>
      <c r="W2813">
        <v>15.14</v>
      </c>
    </row>
    <row r="2814" spans="7:23" x14ac:dyDescent="0.3">
      <c r="G2814" s="19">
        <v>26433</v>
      </c>
      <c r="H2814">
        <v>0</v>
      </c>
      <c r="I2814">
        <v>0</v>
      </c>
      <c r="Q2814" s="19">
        <v>32033</v>
      </c>
      <c r="R2814">
        <v>28.86</v>
      </c>
      <c r="S2814">
        <f t="shared" si="86"/>
        <v>23.254999999999999</v>
      </c>
      <c r="T2814">
        <v>17.649999999999999</v>
      </c>
      <c r="U2814">
        <v>26.42</v>
      </c>
      <c r="V2814">
        <f t="shared" si="87"/>
        <v>19.72</v>
      </c>
      <c r="W2814">
        <v>13.02</v>
      </c>
    </row>
    <row r="2815" spans="7:23" x14ac:dyDescent="0.3">
      <c r="G2815" s="19">
        <v>26434</v>
      </c>
      <c r="H2815">
        <v>0</v>
      </c>
      <c r="I2815">
        <v>0</v>
      </c>
      <c r="Q2815" s="19">
        <v>32034</v>
      </c>
      <c r="R2815">
        <v>30.04</v>
      </c>
      <c r="S2815">
        <f t="shared" si="86"/>
        <v>24.174999999999997</v>
      </c>
      <c r="T2815">
        <v>18.309999999999999</v>
      </c>
      <c r="U2815">
        <v>27.5</v>
      </c>
      <c r="V2815">
        <f t="shared" si="87"/>
        <v>20.504999999999999</v>
      </c>
      <c r="W2815">
        <v>13.51</v>
      </c>
    </row>
    <row r="2816" spans="7:23" x14ac:dyDescent="0.3">
      <c r="G2816" s="19">
        <v>26435</v>
      </c>
      <c r="H2816">
        <v>0</v>
      </c>
      <c r="I2816">
        <v>0</v>
      </c>
      <c r="Q2816" s="19">
        <v>32035</v>
      </c>
      <c r="R2816">
        <v>30.15</v>
      </c>
      <c r="S2816">
        <f t="shared" si="86"/>
        <v>24.78</v>
      </c>
      <c r="T2816">
        <v>19.41</v>
      </c>
      <c r="U2816">
        <v>27.6</v>
      </c>
      <c r="V2816">
        <f t="shared" si="87"/>
        <v>20.965</v>
      </c>
      <c r="W2816">
        <v>14.33</v>
      </c>
    </row>
    <row r="2817" spans="7:23" x14ac:dyDescent="0.3">
      <c r="G2817" s="19">
        <v>26436</v>
      </c>
      <c r="H2817">
        <v>0</v>
      </c>
      <c r="I2817">
        <v>0</v>
      </c>
      <c r="Q2817" s="19">
        <v>32036</v>
      </c>
      <c r="R2817">
        <v>31.87</v>
      </c>
      <c r="S2817">
        <f t="shared" si="86"/>
        <v>25.86</v>
      </c>
      <c r="T2817">
        <v>19.850000000000001</v>
      </c>
      <c r="U2817">
        <v>29.18</v>
      </c>
      <c r="V2817">
        <f t="shared" si="87"/>
        <v>21.914999999999999</v>
      </c>
      <c r="W2817">
        <v>14.65</v>
      </c>
    </row>
    <row r="2818" spans="7:23" x14ac:dyDescent="0.3">
      <c r="G2818" s="19">
        <v>26437</v>
      </c>
      <c r="H2818">
        <v>0</v>
      </c>
      <c r="I2818">
        <v>0</v>
      </c>
      <c r="Q2818" s="19">
        <v>32037</v>
      </c>
      <c r="R2818">
        <v>31.66</v>
      </c>
      <c r="S2818">
        <f t="shared" si="86"/>
        <v>25.92</v>
      </c>
      <c r="T2818">
        <v>20.18</v>
      </c>
      <c r="U2818">
        <v>28.98</v>
      </c>
      <c r="V2818">
        <f t="shared" si="87"/>
        <v>21.94</v>
      </c>
      <c r="W2818">
        <v>14.9</v>
      </c>
    </row>
    <row r="2819" spans="7:23" x14ac:dyDescent="0.3">
      <c r="G2819" s="19">
        <v>26438</v>
      </c>
      <c r="H2819">
        <v>0</v>
      </c>
      <c r="I2819">
        <v>0</v>
      </c>
      <c r="Q2819" s="19">
        <v>32038</v>
      </c>
      <c r="R2819">
        <v>33.700000000000003</v>
      </c>
      <c r="S2819">
        <f t="shared" ref="S2819:S2882" si="88">(R2819+T2819)/2</f>
        <v>26.5</v>
      </c>
      <c r="T2819">
        <v>19.3</v>
      </c>
      <c r="U2819">
        <v>30.85</v>
      </c>
      <c r="V2819">
        <f t="shared" ref="V2819:V2882" si="89">(U2819+W2819)/2</f>
        <v>22.55</v>
      </c>
      <c r="W2819">
        <v>14.25</v>
      </c>
    </row>
    <row r="2820" spans="7:23" x14ac:dyDescent="0.3">
      <c r="G2820" s="19">
        <v>26439</v>
      </c>
      <c r="H2820">
        <v>0</v>
      </c>
      <c r="I2820">
        <v>0</v>
      </c>
      <c r="Q2820" s="19">
        <v>32039</v>
      </c>
      <c r="R2820">
        <v>33.92</v>
      </c>
      <c r="S2820">
        <f t="shared" si="88"/>
        <v>26.61</v>
      </c>
      <c r="T2820">
        <v>19.3</v>
      </c>
      <c r="U2820">
        <v>31.05</v>
      </c>
      <c r="V2820">
        <f t="shared" si="89"/>
        <v>22.65</v>
      </c>
      <c r="W2820">
        <v>14.25</v>
      </c>
    </row>
    <row r="2821" spans="7:23" x14ac:dyDescent="0.3">
      <c r="G2821" s="19">
        <v>26440</v>
      </c>
      <c r="H2821">
        <v>0</v>
      </c>
      <c r="I2821">
        <v>0</v>
      </c>
      <c r="Q2821" s="19">
        <v>32040</v>
      </c>
      <c r="R2821">
        <v>31.01</v>
      </c>
      <c r="S2821">
        <f t="shared" si="88"/>
        <v>26.92</v>
      </c>
      <c r="T2821">
        <v>22.83</v>
      </c>
      <c r="U2821">
        <v>28.39</v>
      </c>
      <c r="V2821">
        <f t="shared" si="89"/>
        <v>22.62</v>
      </c>
      <c r="W2821">
        <v>16.850000000000001</v>
      </c>
    </row>
    <row r="2822" spans="7:23" x14ac:dyDescent="0.3">
      <c r="G2822" s="19">
        <v>26441</v>
      </c>
      <c r="H2822">
        <v>0</v>
      </c>
      <c r="I2822">
        <v>0</v>
      </c>
      <c r="Q2822" s="19">
        <v>32041</v>
      </c>
      <c r="R2822">
        <v>27.67</v>
      </c>
      <c r="S2822">
        <f t="shared" si="88"/>
        <v>25.25</v>
      </c>
      <c r="T2822">
        <v>22.83</v>
      </c>
      <c r="U2822">
        <v>25.33</v>
      </c>
      <c r="V2822">
        <f t="shared" si="89"/>
        <v>21.09</v>
      </c>
      <c r="W2822">
        <v>16.850000000000001</v>
      </c>
    </row>
    <row r="2823" spans="7:23" x14ac:dyDescent="0.3">
      <c r="G2823" s="19">
        <v>26442</v>
      </c>
      <c r="H2823">
        <v>0</v>
      </c>
      <c r="I2823">
        <v>0</v>
      </c>
      <c r="Q2823" s="19">
        <v>32042</v>
      </c>
      <c r="R2823">
        <v>28</v>
      </c>
      <c r="S2823">
        <f t="shared" si="88"/>
        <v>23.045000000000002</v>
      </c>
      <c r="T2823">
        <v>18.09</v>
      </c>
      <c r="U2823">
        <v>25.63</v>
      </c>
      <c r="V2823">
        <f t="shared" si="89"/>
        <v>19.489999999999998</v>
      </c>
      <c r="W2823">
        <v>13.35</v>
      </c>
    </row>
    <row r="2824" spans="7:23" x14ac:dyDescent="0.3">
      <c r="G2824" s="19">
        <v>26443</v>
      </c>
      <c r="H2824">
        <v>0</v>
      </c>
      <c r="I2824">
        <v>0</v>
      </c>
      <c r="Q2824" s="19">
        <v>32043</v>
      </c>
      <c r="R2824">
        <v>31.98</v>
      </c>
      <c r="S2824">
        <f t="shared" si="88"/>
        <v>24.925000000000001</v>
      </c>
      <c r="T2824">
        <v>17.87</v>
      </c>
      <c r="U2824">
        <v>29.28</v>
      </c>
      <c r="V2824">
        <f t="shared" si="89"/>
        <v>21.234999999999999</v>
      </c>
      <c r="W2824">
        <v>13.19</v>
      </c>
    </row>
    <row r="2825" spans="7:23" x14ac:dyDescent="0.3">
      <c r="G2825" s="19">
        <v>26444</v>
      </c>
      <c r="H2825">
        <v>0</v>
      </c>
      <c r="I2825">
        <v>0</v>
      </c>
      <c r="Q2825" s="19">
        <v>32044</v>
      </c>
      <c r="R2825">
        <v>33.700000000000003</v>
      </c>
      <c r="S2825">
        <f t="shared" si="88"/>
        <v>28.1</v>
      </c>
      <c r="T2825">
        <v>22.5</v>
      </c>
      <c r="U2825">
        <v>30.85</v>
      </c>
      <c r="V2825">
        <f t="shared" si="89"/>
        <v>23.73</v>
      </c>
      <c r="W2825">
        <v>16.61</v>
      </c>
    </row>
    <row r="2826" spans="7:23" x14ac:dyDescent="0.3">
      <c r="G2826" s="19">
        <v>26445</v>
      </c>
      <c r="H2826">
        <v>0</v>
      </c>
      <c r="I2826">
        <v>0</v>
      </c>
      <c r="Q2826" s="19">
        <v>32045</v>
      </c>
      <c r="R2826">
        <v>32.520000000000003</v>
      </c>
      <c r="S2826">
        <f t="shared" si="88"/>
        <v>28.28</v>
      </c>
      <c r="T2826">
        <v>24.04</v>
      </c>
      <c r="U2826">
        <v>29.77</v>
      </c>
      <c r="V2826">
        <f t="shared" si="89"/>
        <v>23.759999999999998</v>
      </c>
      <c r="W2826">
        <v>17.75</v>
      </c>
    </row>
    <row r="2827" spans="7:23" x14ac:dyDescent="0.3">
      <c r="G2827" s="19">
        <v>26446</v>
      </c>
      <c r="H2827">
        <v>0</v>
      </c>
      <c r="I2827">
        <v>0</v>
      </c>
      <c r="Q2827" s="19">
        <v>32046</v>
      </c>
      <c r="R2827">
        <v>26.06</v>
      </c>
      <c r="S2827">
        <f t="shared" si="88"/>
        <v>24.06</v>
      </c>
      <c r="T2827">
        <v>22.06</v>
      </c>
      <c r="U2827">
        <v>23.86</v>
      </c>
      <c r="V2827">
        <f t="shared" si="89"/>
        <v>20.07</v>
      </c>
      <c r="W2827">
        <v>16.28</v>
      </c>
    </row>
    <row r="2828" spans="7:23" x14ac:dyDescent="0.3">
      <c r="G2828" s="19">
        <v>26447</v>
      </c>
      <c r="H2828">
        <v>0</v>
      </c>
      <c r="I2828">
        <v>0</v>
      </c>
      <c r="Q2828" s="19">
        <v>32047</v>
      </c>
      <c r="R2828">
        <v>25.84</v>
      </c>
      <c r="S2828">
        <f t="shared" si="88"/>
        <v>21.965</v>
      </c>
      <c r="T2828">
        <v>18.09</v>
      </c>
      <c r="U2828">
        <v>23.66</v>
      </c>
      <c r="V2828">
        <f t="shared" si="89"/>
        <v>18.504999999999999</v>
      </c>
      <c r="W2828">
        <v>13.35</v>
      </c>
    </row>
    <row r="2829" spans="7:23" x14ac:dyDescent="0.3">
      <c r="G2829" s="19">
        <v>26448</v>
      </c>
      <c r="H2829">
        <v>0</v>
      </c>
      <c r="I2829">
        <v>0</v>
      </c>
      <c r="Q2829" s="19">
        <v>32048</v>
      </c>
      <c r="R2829">
        <v>26.92</v>
      </c>
      <c r="S2829">
        <f t="shared" si="88"/>
        <v>21.51</v>
      </c>
      <c r="T2829">
        <v>16.100000000000001</v>
      </c>
      <c r="U2829">
        <v>24.64</v>
      </c>
      <c r="V2829">
        <f t="shared" si="89"/>
        <v>18.260000000000002</v>
      </c>
      <c r="W2829">
        <v>11.88</v>
      </c>
    </row>
    <row r="2830" spans="7:23" x14ac:dyDescent="0.3">
      <c r="G2830" s="19">
        <v>26449</v>
      </c>
      <c r="H2830">
        <v>0</v>
      </c>
      <c r="I2830">
        <v>0</v>
      </c>
      <c r="Q2830" s="19">
        <v>32049</v>
      </c>
      <c r="R2830">
        <v>25.84</v>
      </c>
      <c r="S2830">
        <f t="shared" si="88"/>
        <v>20.75</v>
      </c>
      <c r="T2830">
        <v>15.66</v>
      </c>
      <c r="U2830">
        <v>23.66</v>
      </c>
      <c r="V2830">
        <f t="shared" si="89"/>
        <v>17.61</v>
      </c>
      <c r="W2830">
        <v>11.56</v>
      </c>
    </row>
    <row r="2831" spans="7:23" x14ac:dyDescent="0.3">
      <c r="G2831" s="19">
        <v>26450</v>
      </c>
      <c r="H2831">
        <v>0</v>
      </c>
      <c r="I2831">
        <v>0</v>
      </c>
      <c r="Q2831" s="19">
        <v>32050</v>
      </c>
      <c r="R2831">
        <v>26.06</v>
      </c>
      <c r="S2831">
        <f t="shared" si="88"/>
        <v>21.744999999999997</v>
      </c>
      <c r="T2831">
        <v>17.43</v>
      </c>
      <c r="U2831">
        <v>23.86</v>
      </c>
      <c r="V2831">
        <f t="shared" si="89"/>
        <v>18.36</v>
      </c>
      <c r="W2831">
        <v>12.86</v>
      </c>
    </row>
    <row r="2832" spans="7:23" x14ac:dyDescent="0.3">
      <c r="G2832" s="19">
        <v>26451</v>
      </c>
      <c r="H2832">
        <v>1.33</v>
      </c>
      <c r="I2832">
        <v>0</v>
      </c>
      <c r="Q2832" s="19">
        <v>32051</v>
      </c>
      <c r="R2832">
        <v>26.63</v>
      </c>
      <c r="S2832">
        <f t="shared" si="88"/>
        <v>21.585000000000001</v>
      </c>
      <c r="T2832">
        <v>16.54</v>
      </c>
      <c r="U2832">
        <v>23.71</v>
      </c>
      <c r="V2832">
        <f t="shared" si="89"/>
        <v>17.57</v>
      </c>
      <c r="W2832">
        <v>11.43</v>
      </c>
    </row>
    <row r="2833" spans="7:23" x14ac:dyDescent="0.3">
      <c r="G2833" s="19">
        <v>26452</v>
      </c>
      <c r="H2833">
        <v>1.33</v>
      </c>
      <c r="I2833">
        <v>3.59</v>
      </c>
      <c r="Q2833" s="19">
        <v>32052</v>
      </c>
      <c r="R2833">
        <v>24.73</v>
      </c>
      <c r="S2833">
        <f t="shared" si="88"/>
        <v>21.58</v>
      </c>
      <c r="T2833">
        <v>18.43</v>
      </c>
      <c r="U2833">
        <v>22.02</v>
      </c>
      <c r="V2833">
        <f t="shared" si="89"/>
        <v>17.38</v>
      </c>
      <c r="W2833">
        <v>12.74</v>
      </c>
    </row>
    <row r="2834" spans="7:23" x14ac:dyDescent="0.3">
      <c r="G2834" s="19">
        <v>26453</v>
      </c>
      <c r="H2834">
        <v>1.33</v>
      </c>
      <c r="I2834">
        <v>5.58</v>
      </c>
      <c r="Q2834" s="19">
        <v>32053</v>
      </c>
      <c r="R2834">
        <v>23.78</v>
      </c>
      <c r="S2834">
        <f t="shared" si="88"/>
        <v>20.94</v>
      </c>
      <c r="T2834">
        <v>18.100000000000001</v>
      </c>
      <c r="U2834">
        <v>21.17</v>
      </c>
      <c r="V2834">
        <f t="shared" si="89"/>
        <v>16.84</v>
      </c>
      <c r="W2834">
        <v>12.51</v>
      </c>
    </row>
    <row r="2835" spans="7:23" x14ac:dyDescent="0.3">
      <c r="G2835" s="19">
        <v>26454</v>
      </c>
      <c r="H2835">
        <v>0</v>
      </c>
      <c r="I2835">
        <v>3.19</v>
      </c>
      <c r="Q2835" s="19">
        <v>32054</v>
      </c>
      <c r="R2835">
        <v>25.37</v>
      </c>
      <c r="S2835">
        <f t="shared" si="88"/>
        <v>19.725000000000001</v>
      </c>
      <c r="T2835">
        <v>14.08</v>
      </c>
      <c r="U2835">
        <v>22.58</v>
      </c>
      <c r="V2835">
        <f t="shared" si="89"/>
        <v>16.155000000000001</v>
      </c>
      <c r="W2835">
        <v>9.73</v>
      </c>
    </row>
    <row r="2836" spans="7:23" x14ac:dyDescent="0.3">
      <c r="G2836" s="19">
        <v>26455</v>
      </c>
      <c r="H2836">
        <v>0</v>
      </c>
      <c r="I2836">
        <v>10.86</v>
      </c>
      <c r="Q2836" s="19">
        <v>32055</v>
      </c>
      <c r="R2836">
        <v>23.25</v>
      </c>
      <c r="S2836">
        <f t="shared" si="88"/>
        <v>20.9</v>
      </c>
      <c r="T2836">
        <v>18.55</v>
      </c>
      <c r="U2836">
        <v>20.7</v>
      </c>
      <c r="V2836">
        <f t="shared" si="89"/>
        <v>16.759999999999998</v>
      </c>
      <c r="W2836">
        <v>12.82</v>
      </c>
    </row>
    <row r="2837" spans="7:23" x14ac:dyDescent="0.3">
      <c r="G2837" s="19">
        <v>26456</v>
      </c>
      <c r="H2837">
        <v>0</v>
      </c>
      <c r="I2837">
        <v>0</v>
      </c>
      <c r="Q2837" s="19">
        <v>32056</v>
      </c>
      <c r="R2837">
        <v>23.89</v>
      </c>
      <c r="S2837">
        <f t="shared" si="88"/>
        <v>21.72</v>
      </c>
      <c r="T2837">
        <v>19.55</v>
      </c>
      <c r="U2837">
        <v>21.26</v>
      </c>
      <c r="V2837">
        <f t="shared" si="89"/>
        <v>17.385000000000002</v>
      </c>
      <c r="W2837">
        <v>13.51</v>
      </c>
    </row>
    <row r="2838" spans="7:23" x14ac:dyDescent="0.3">
      <c r="G2838" s="19">
        <v>26457</v>
      </c>
      <c r="H2838">
        <v>2.65</v>
      </c>
      <c r="I2838">
        <v>0</v>
      </c>
      <c r="Q2838" s="19">
        <v>32057</v>
      </c>
      <c r="R2838">
        <v>22.83</v>
      </c>
      <c r="S2838">
        <f t="shared" si="88"/>
        <v>20.909999999999997</v>
      </c>
      <c r="T2838">
        <v>18.989999999999998</v>
      </c>
      <c r="U2838">
        <v>20.32</v>
      </c>
      <c r="V2838">
        <f t="shared" si="89"/>
        <v>16.725000000000001</v>
      </c>
      <c r="W2838">
        <v>13.13</v>
      </c>
    </row>
    <row r="2839" spans="7:23" x14ac:dyDescent="0.3">
      <c r="G2839" s="19">
        <v>26458</v>
      </c>
      <c r="H2839">
        <v>0</v>
      </c>
      <c r="I2839">
        <v>0</v>
      </c>
      <c r="Q2839" s="19">
        <v>32058</v>
      </c>
      <c r="R2839">
        <v>23.89</v>
      </c>
      <c r="S2839">
        <f t="shared" si="88"/>
        <v>20.045000000000002</v>
      </c>
      <c r="T2839">
        <v>16.2</v>
      </c>
      <c r="U2839">
        <v>21.26</v>
      </c>
      <c r="V2839">
        <f t="shared" si="89"/>
        <v>16.23</v>
      </c>
      <c r="W2839">
        <v>11.2</v>
      </c>
    </row>
    <row r="2840" spans="7:23" x14ac:dyDescent="0.3">
      <c r="G2840" s="19">
        <v>26459</v>
      </c>
      <c r="H2840">
        <v>0</v>
      </c>
      <c r="I2840">
        <v>0</v>
      </c>
      <c r="Q2840" s="19">
        <v>32059</v>
      </c>
      <c r="R2840">
        <v>24.31</v>
      </c>
      <c r="S2840">
        <f t="shared" si="88"/>
        <v>20.814999999999998</v>
      </c>
      <c r="T2840">
        <v>17.32</v>
      </c>
      <c r="U2840">
        <v>21.64</v>
      </c>
      <c r="V2840">
        <f t="shared" si="89"/>
        <v>16.805</v>
      </c>
      <c r="W2840">
        <v>11.97</v>
      </c>
    </row>
    <row r="2841" spans="7:23" x14ac:dyDescent="0.3">
      <c r="G2841" s="19">
        <v>26460</v>
      </c>
      <c r="H2841">
        <v>0</v>
      </c>
      <c r="I2841">
        <v>0</v>
      </c>
      <c r="Q2841" s="19">
        <v>32060</v>
      </c>
      <c r="R2841">
        <v>24.73</v>
      </c>
      <c r="S2841">
        <f t="shared" si="88"/>
        <v>20.185000000000002</v>
      </c>
      <c r="T2841">
        <v>15.64</v>
      </c>
      <c r="U2841">
        <v>22.02</v>
      </c>
      <c r="V2841">
        <f t="shared" si="89"/>
        <v>16.414999999999999</v>
      </c>
      <c r="W2841">
        <v>10.81</v>
      </c>
    </row>
    <row r="2842" spans="7:23" x14ac:dyDescent="0.3">
      <c r="G2842" s="19">
        <v>26461</v>
      </c>
      <c r="H2842">
        <v>0</v>
      </c>
      <c r="I2842">
        <v>1</v>
      </c>
      <c r="Q2842" s="19">
        <v>32061</v>
      </c>
      <c r="R2842">
        <v>24.31</v>
      </c>
      <c r="S2842">
        <f t="shared" si="88"/>
        <v>21.765000000000001</v>
      </c>
      <c r="T2842">
        <v>19.22</v>
      </c>
      <c r="U2842">
        <v>21.64</v>
      </c>
      <c r="V2842">
        <f t="shared" si="89"/>
        <v>17.46</v>
      </c>
      <c r="W2842">
        <v>13.28</v>
      </c>
    </row>
    <row r="2843" spans="7:23" x14ac:dyDescent="0.3">
      <c r="G2843" s="19">
        <v>26462</v>
      </c>
      <c r="H2843">
        <v>0</v>
      </c>
      <c r="I2843">
        <v>0</v>
      </c>
      <c r="Q2843" s="19">
        <v>32062</v>
      </c>
      <c r="R2843">
        <v>24.94</v>
      </c>
      <c r="S2843">
        <f t="shared" si="88"/>
        <v>23.085000000000001</v>
      </c>
      <c r="T2843">
        <v>21.23</v>
      </c>
      <c r="U2843">
        <v>22.21</v>
      </c>
      <c r="V2843">
        <f t="shared" si="89"/>
        <v>18.440000000000001</v>
      </c>
      <c r="W2843">
        <v>14.67</v>
      </c>
    </row>
    <row r="2844" spans="7:23" x14ac:dyDescent="0.3">
      <c r="G2844" s="19">
        <v>26463</v>
      </c>
      <c r="H2844">
        <v>0</v>
      </c>
      <c r="I2844">
        <v>13.45</v>
      </c>
      <c r="Q2844" s="19">
        <v>32063</v>
      </c>
      <c r="R2844">
        <v>22.2</v>
      </c>
      <c r="S2844">
        <f t="shared" si="88"/>
        <v>19.254999999999999</v>
      </c>
      <c r="T2844">
        <v>16.309999999999999</v>
      </c>
      <c r="U2844">
        <v>19.760000000000002</v>
      </c>
      <c r="V2844">
        <f t="shared" si="89"/>
        <v>15.52</v>
      </c>
      <c r="W2844">
        <v>11.28</v>
      </c>
    </row>
    <row r="2845" spans="7:23" x14ac:dyDescent="0.3">
      <c r="G2845" s="19">
        <v>26464</v>
      </c>
      <c r="H2845">
        <v>22.41</v>
      </c>
      <c r="I2845">
        <v>10.66</v>
      </c>
      <c r="Q2845" s="19">
        <v>32064</v>
      </c>
      <c r="R2845">
        <v>23.99</v>
      </c>
      <c r="S2845">
        <f t="shared" si="88"/>
        <v>19.814999999999998</v>
      </c>
      <c r="T2845">
        <v>15.64</v>
      </c>
      <c r="U2845">
        <v>21.36</v>
      </c>
      <c r="V2845">
        <f t="shared" si="89"/>
        <v>16.085000000000001</v>
      </c>
      <c r="W2845">
        <v>10.81</v>
      </c>
    </row>
    <row r="2846" spans="7:23" x14ac:dyDescent="0.3">
      <c r="G2846" s="19">
        <v>26465</v>
      </c>
      <c r="H2846">
        <v>2.65</v>
      </c>
      <c r="I2846">
        <v>0.8</v>
      </c>
      <c r="Q2846" s="19">
        <v>32065</v>
      </c>
      <c r="R2846">
        <v>23.57</v>
      </c>
      <c r="S2846">
        <f t="shared" si="88"/>
        <v>20.725000000000001</v>
      </c>
      <c r="T2846">
        <v>17.88</v>
      </c>
      <c r="U2846">
        <v>20.98</v>
      </c>
      <c r="V2846">
        <f t="shared" si="89"/>
        <v>16.670000000000002</v>
      </c>
      <c r="W2846">
        <v>12.36</v>
      </c>
    </row>
    <row r="2847" spans="7:23" x14ac:dyDescent="0.3">
      <c r="G2847" s="19">
        <v>26466</v>
      </c>
      <c r="H2847">
        <v>1.19</v>
      </c>
      <c r="I2847">
        <v>1.59</v>
      </c>
      <c r="Q2847" s="19">
        <v>32066</v>
      </c>
      <c r="R2847">
        <v>22.72</v>
      </c>
      <c r="S2847">
        <f t="shared" si="88"/>
        <v>19.965</v>
      </c>
      <c r="T2847">
        <v>17.21</v>
      </c>
      <c r="U2847">
        <v>20.23</v>
      </c>
      <c r="V2847">
        <f t="shared" si="89"/>
        <v>16.060000000000002</v>
      </c>
      <c r="W2847">
        <v>11.89</v>
      </c>
    </row>
    <row r="2848" spans="7:23" x14ac:dyDescent="0.3">
      <c r="G2848" s="19">
        <v>26467</v>
      </c>
      <c r="H2848">
        <v>0</v>
      </c>
      <c r="I2848">
        <v>0</v>
      </c>
      <c r="Q2848" s="19">
        <v>32067</v>
      </c>
      <c r="R2848">
        <v>24.84</v>
      </c>
      <c r="S2848">
        <f t="shared" si="88"/>
        <v>20.91</v>
      </c>
      <c r="T2848">
        <v>16.98</v>
      </c>
      <c r="U2848">
        <v>22.11</v>
      </c>
      <c r="V2848">
        <f t="shared" si="89"/>
        <v>16.925000000000001</v>
      </c>
      <c r="W2848">
        <v>11.74</v>
      </c>
    </row>
    <row r="2849" spans="7:23" x14ac:dyDescent="0.3">
      <c r="G2849" s="19">
        <v>26468</v>
      </c>
      <c r="H2849">
        <v>0</v>
      </c>
      <c r="I2849">
        <v>0</v>
      </c>
      <c r="Q2849" s="19">
        <v>32068</v>
      </c>
      <c r="R2849">
        <v>24.31</v>
      </c>
      <c r="S2849">
        <f t="shared" si="88"/>
        <v>20.979999999999997</v>
      </c>
      <c r="T2849">
        <v>17.649999999999999</v>
      </c>
      <c r="U2849">
        <v>21.64</v>
      </c>
      <c r="V2849">
        <f t="shared" si="89"/>
        <v>16.920000000000002</v>
      </c>
      <c r="W2849">
        <v>12.2</v>
      </c>
    </row>
    <row r="2850" spans="7:23" x14ac:dyDescent="0.3">
      <c r="G2850" s="19">
        <v>26469</v>
      </c>
      <c r="H2850">
        <v>0.27</v>
      </c>
      <c r="I2850">
        <v>0</v>
      </c>
      <c r="Q2850" s="19">
        <v>32069</v>
      </c>
      <c r="R2850">
        <v>24.94</v>
      </c>
      <c r="S2850">
        <f t="shared" si="88"/>
        <v>21.130000000000003</v>
      </c>
      <c r="T2850">
        <v>17.32</v>
      </c>
      <c r="U2850">
        <v>22.21</v>
      </c>
      <c r="V2850">
        <f t="shared" si="89"/>
        <v>17.09</v>
      </c>
      <c r="W2850">
        <v>11.97</v>
      </c>
    </row>
    <row r="2851" spans="7:23" x14ac:dyDescent="0.3">
      <c r="G2851" s="19">
        <v>26470</v>
      </c>
      <c r="H2851">
        <v>18.559999999999999</v>
      </c>
      <c r="I2851">
        <v>3.89</v>
      </c>
      <c r="Q2851" s="19">
        <v>32070</v>
      </c>
      <c r="R2851">
        <v>24.1</v>
      </c>
      <c r="S2851">
        <f t="shared" si="88"/>
        <v>19.87</v>
      </c>
      <c r="T2851">
        <v>15.64</v>
      </c>
      <c r="U2851">
        <v>21.45</v>
      </c>
      <c r="V2851">
        <f t="shared" si="89"/>
        <v>16.13</v>
      </c>
      <c r="W2851">
        <v>10.81</v>
      </c>
    </row>
    <row r="2852" spans="7:23" x14ac:dyDescent="0.3">
      <c r="G2852" s="19">
        <v>26471</v>
      </c>
      <c r="H2852">
        <v>13.92</v>
      </c>
      <c r="I2852">
        <v>1.89</v>
      </c>
      <c r="Q2852" s="19">
        <v>32071</v>
      </c>
      <c r="R2852">
        <v>24.42</v>
      </c>
      <c r="S2852">
        <f t="shared" si="88"/>
        <v>20.145</v>
      </c>
      <c r="T2852">
        <v>15.87</v>
      </c>
      <c r="U2852">
        <v>21.73</v>
      </c>
      <c r="V2852">
        <f t="shared" si="89"/>
        <v>16.350000000000001</v>
      </c>
      <c r="W2852">
        <v>10.97</v>
      </c>
    </row>
    <row r="2853" spans="7:23" x14ac:dyDescent="0.3">
      <c r="G2853" s="19">
        <v>26472</v>
      </c>
      <c r="H2853">
        <v>70.53</v>
      </c>
      <c r="I2853">
        <v>21.03</v>
      </c>
      <c r="Q2853" s="19">
        <v>32072</v>
      </c>
      <c r="R2853">
        <v>23.04</v>
      </c>
      <c r="S2853">
        <f t="shared" si="88"/>
        <v>20.29</v>
      </c>
      <c r="T2853">
        <v>17.54</v>
      </c>
      <c r="U2853">
        <v>20.51</v>
      </c>
      <c r="V2853">
        <f t="shared" si="89"/>
        <v>16.315000000000001</v>
      </c>
      <c r="W2853">
        <v>12.12</v>
      </c>
    </row>
    <row r="2854" spans="7:23" x14ac:dyDescent="0.3">
      <c r="G2854" s="19">
        <v>26473</v>
      </c>
      <c r="H2854">
        <v>2.65</v>
      </c>
      <c r="I2854">
        <v>8.67</v>
      </c>
      <c r="Q2854" s="19">
        <v>32073</v>
      </c>
      <c r="R2854">
        <v>21.77</v>
      </c>
      <c r="S2854">
        <f t="shared" si="88"/>
        <v>18.37</v>
      </c>
      <c r="T2854">
        <v>14.97</v>
      </c>
      <c r="U2854">
        <v>19.38</v>
      </c>
      <c r="V2854">
        <f t="shared" si="89"/>
        <v>14.864999999999998</v>
      </c>
      <c r="W2854">
        <v>10.35</v>
      </c>
    </row>
    <row r="2855" spans="7:23" x14ac:dyDescent="0.3">
      <c r="G2855" s="19">
        <v>26474</v>
      </c>
      <c r="H2855">
        <v>1.99</v>
      </c>
      <c r="I2855">
        <v>7.47</v>
      </c>
      <c r="Q2855" s="19">
        <v>32074</v>
      </c>
      <c r="R2855">
        <v>20.61</v>
      </c>
      <c r="S2855">
        <f t="shared" si="88"/>
        <v>18.405000000000001</v>
      </c>
      <c r="T2855">
        <v>16.2</v>
      </c>
      <c r="U2855">
        <v>18.350000000000001</v>
      </c>
      <c r="V2855">
        <f t="shared" si="89"/>
        <v>14.775</v>
      </c>
      <c r="W2855">
        <v>11.2</v>
      </c>
    </row>
    <row r="2856" spans="7:23" x14ac:dyDescent="0.3">
      <c r="G2856" s="19">
        <v>26475</v>
      </c>
      <c r="H2856">
        <v>0</v>
      </c>
      <c r="I2856">
        <v>0</v>
      </c>
      <c r="Q2856" s="19">
        <v>32075</v>
      </c>
      <c r="R2856">
        <v>23.68</v>
      </c>
      <c r="S2856">
        <f t="shared" si="88"/>
        <v>18.990000000000002</v>
      </c>
      <c r="T2856">
        <v>14.3</v>
      </c>
      <c r="U2856">
        <v>21.08</v>
      </c>
      <c r="V2856">
        <f t="shared" si="89"/>
        <v>15.48</v>
      </c>
      <c r="W2856">
        <v>9.8800000000000008</v>
      </c>
    </row>
    <row r="2857" spans="7:23" x14ac:dyDescent="0.3">
      <c r="G2857" s="19">
        <v>26476</v>
      </c>
      <c r="H2857">
        <v>0</v>
      </c>
      <c r="I2857">
        <v>0</v>
      </c>
      <c r="Q2857" s="19">
        <v>32076</v>
      </c>
      <c r="R2857">
        <v>24.84</v>
      </c>
      <c r="S2857">
        <f t="shared" si="88"/>
        <v>20.8</v>
      </c>
      <c r="T2857">
        <v>16.760000000000002</v>
      </c>
      <c r="U2857">
        <v>22.11</v>
      </c>
      <c r="V2857">
        <f t="shared" si="89"/>
        <v>16.844999999999999</v>
      </c>
      <c r="W2857">
        <v>11.58</v>
      </c>
    </row>
    <row r="2858" spans="7:23" x14ac:dyDescent="0.3">
      <c r="G2858" s="19">
        <v>26477</v>
      </c>
      <c r="H2858">
        <v>0</v>
      </c>
      <c r="I2858">
        <v>0</v>
      </c>
      <c r="Q2858" s="19">
        <v>32077</v>
      </c>
      <c r="R2858">
        <v>26.42</v>
      </c>
      <c r="S2858">
        <f t="shared" si="88"/>
        <v>22.035</v>
      </c>
      <c r="T2858">
        <v>17.649999999999999</v>
      </c>
      <c r="U2858">
        <v>23.52</v>
      </c>
      <c r="V2858">
        <f t="shared" si="89"/>
        <v>17.86</v>
      </c>
      <c r="W2858">
        <v>12.2</v>
      </c>
    </row>
    <row r="2859" spans="7:23" x14ac:dyDescent="0.3">
      <c r="G2859" s="19">
        <v>26478</v>
      </c>
      <c r="H2859">
        <v>1.86</v>
      </c>
      <c r="I2859">
        <v>14.85</v>
      </c>
      <c r="Q2859" s="19">
        <v>32078</v>
      </c>
      <c r="R2859">
        <v>23.25</v>
      </c>
      <c r="S2859">
        <f t="shared" si="88"/>
        <v>20.34</v>
      </c>
      <c r="T2859">
        <v>17.43</v>
      </c>
      <c r="U2859">
        <v>20.7</v>
      </c>
      <c r="V2859">
        <f t="shared" si="89"/>
        <v>16.375</v>
      </c>
      <c r="W2859">
        <v>12.05</v>
      </c>
    </row>
    <row r="2860" spans="7:23" x14ac:dyDescent="0.3">
      <c r="G2860" s="19">
        <v>26479</v>
      </c>
      <c r="H2860">
        <v>8.09</v>
      </c>
      <c r="I2860">
        <v>11.66</v>
      </c>
      <c r="Q2860" s="19">
        <v>32079</v>
      </c>
      <c r="R2860">
        <v>21.35</v>
      </c>
      <c r="S2860">
        <f t="shared" si="88"/>
        <v>19.5</v>
      </c>
      <c r="T2860">
        <v>17.649999999999999</v>
      </c>
      <c r="U2860">
        <v>19.010000000000002</v>
      </c>
      <c r="V2860">
        <f t="shared" si="89"/>
        <v>15.605</v>
      </c>
      <c r="W2860">
        <v>12.2</v>
      </c>
    </row>
    <row r="2861" spans="7:23" x14ac:dyDescent="0.3">
      <c r="G2861" s="19">
        <v>26480</v>
      </c>
      <c r="H2861">
        <v>1.33</v>
      </c>
      <c r="I2861">
        <v>0</v>
      </c>
      <c r="Q2861" s="19">
        <v>32080</v>
      </c>
      <c r="R2861">
        <v>20.29</v>
      </c>
      <c r="S2861">
        <f t="shared" si="88"/>
        <v>19.085000000000001</v>
      </c>
      <c r="T2861">
        <v>17.88</v>
      </c>
      <c r="U2861">
        <v>18.07</v>
      </c>
      <c r="V2861">
        <f t="shared" si="89"/>
        <v>15.215</v>
      </c>
      <c r="W2861">
        <v>12.36</v>
      </c>
    </row>
    <row r="2862" spans="7:23" x14ac:dyDescent="0.3">
      <c r="G2862" s="19">
        <v>26481</v>
      </c>
      <c r="H2862">
        <v>0</v>
      </c>
      <c r="I2862">
        <v>0</v>
      </c>
      <c r="Q2862" s="19">
        <v>32081</v>
      </c>
      <c r="R2862">
        <v>20.72</v>
      </c>
      <c r="S2862">
        <f t="shared" si="88"/>
        <v>18.850000000000001</v>
      </c>
      <c r="T2862">
        <v>16.98</v>
      </c>
      <c r="U2862">
        <v>18.440000000000001</v>
      </c>
      <c r="V2862">
        <f t="shared" si="89"/>
        <v>15.09</v>
      </c>
      <c r="W2862">
        <v>11.74</v>
      </c>
    </row>
    <row r="2863" spans="7:23" x14ac:dyDescent="0.3">
      <c r="G2863" s="19">
        <v>26482</v>
      </c>
      <c r="H2863">
        <v>0</v>
      </c>
      <c r="I2863">
        <v>0</v>
      </c>
      <c r="Q2863" s="19">
        <v>32082</v>
      </c>
      <c r="R2863">
        <v>20.88</v>
      </c>
      <c r="S2863">
        <f t="shared" si="88"/>
        <v>18.119999999999997</v>
      </c>
      <c r="T2863">
        <v>15.36</v>
      </c>
      <c r="U2863">
        <v>18.239999999999998</v>
      </c>
      <c r="V2863">
        <f t="shared" si="89"/>
        <v>13.934999999999999</v>
      </c>
      <c r="W2863">
        <v>9.6300000000000008</v>
      </c>
    </row>
    <row r="2864" spans="7:23" x14ac:dyDescent="0.3">
      <c r="G2864" s="19">
        <v>26483</v>
      </c>
      <c r="H2864">
        <v>0</v>
      </c>
      <c r="I2864">
        <v>0</v>
      </c>
      <c r="Q2864" s="19">
        <v>32083</v>
      </c>
      <c r="R2864">
        <v>21.09</v>
      </c>
      <c r="S2864">
        <f t="shared" si="88"/>
        <v>17.594999999999999</v>
      </c>
      <c r="T2864">
        <v>14.1</v>
      </c>
      <c r="U2864">
        <v>18.43</v>
      </c>
      <c r="V2864">
        <f t="shared" si="89"/>
        <v>13.64</v>
      </c>
      <c r="W2864">
        <v>8.85</v>
      </c>
    </row>
    <row r="2865" spans="7:23" x14ac:dyDescent="0.3">
      <c r="G2865" s="19">
        <v>26484</v>
      </c>
      <c r="H2865">
        <v>0</v>
      </c>
      <c r="I2865">
        <v>0</v>
      </c>
      <c r="Q2865" s="19">
        <v>32084</v>
      </c>
      <c r="R2865">
        <v>21.93</v>
      </c>
      <c r="S2865">
        <f t="shared" si="88"/>
        <v>16.995000000000001</v>
      </c>
      <c r="T2865">
        <v>12.06</v>
      </c>
      <c r="U2865">
        <v>19.149999999999999</v>
      </c>
      <c r="V2865">
        <f t="shared" si="89"/>
        <v>13.354999999999999</v>
      </c>
      <c r="W2865">
        <v>7.56</v>
      </c>
    </row>
    <row r="2866" spans="7:23" x14ac:dyDescent="0.3">
      <c r="G2866" s="19">
        <v>26485</v>
      </c>
      <c r="H2866">
        <v>0</v>
      </c>
      <c r="I2866">
        <v>0</v>
      </c>
      <c r="Q2866" s="19">
        <v>32085</v>
      </c>
      <c r="R2866">
        <v>24.02</v>
      </c>
      <c r="S2866">
        <f t="shared" si="88"/>
        <v>19.63</v>
      </c>
      <c r="T2866">
        <v>15.24</v>
      </c>
      <c r="U2866">
        <v>20.98</v>
      </c>
      <c r="V2866">
        <f t="shared" si="89"/>
        <v>15.27</v>
      </c>
      <c r="W2866">
        <v>9.56</v>
      </c>
    </row>
    <row r="2867" spans="7:23" x14ac:dyDescent="0.3">
      <c r="G2867" s="19">
        <v>26486</v>
      </c>
      <c r="H2867">
        <v>0</v>
      </c>
      <c r="I2867">
        <v>0</v>
      </c>
      <c r="Q2867" s="19">
        <v>32086</v>
      </c>
      <c r="R2867">
        <v>23.6</v>
      </c>
      <c r="S2867">
        <f t="shared" si="88"/>
        <v>20.954999999999998</v>
      </c>
      <c r="T2867">
        <v>18.309999999999999</v>
      </c>
      <c r="U2867">
        <v>20.61</v>
      </c>
      <c r="V2867">
        <f t="shared" si="89"/>
        <v>16.05</v>
      </c>
      <c r="W2867">
        <v>11.49</v>
      </c>
    </row>
    <row r="2868" spans="7:23" x14ac:dyDescent="0.3">
      <c r="G2868" s="19">
        <v>26487</v>
      </c>
      <c r="H2868">
        <v>18.559999999999999</v>
      </c>
      <c r="I2868">
        <v>4.1900000000000004</v>
      </c>
      <c r="Q2868" s="19">
        <v>32087</v>
      </c>
      <c r="R2868">
        <v>22.35</v>
      </c>
      <c r="S2868">
        <f t="shared" si="88"/>
        <v>18.855</v>
      </c>
      <c r="T2868">
        <v>15.36</v>
      </c>
      <c r="U2868">
        <v>19.52</v>
      </c>
      <c r="V2868">
        <f t="shared" si="89"/>
        <v>14.574999999999999</v>
      </c>
      <c r="W2868">
        <v>9.6300000000000008</v>
      </c>
    </row>
    <row r="2869" spans="7:23" x14ac:dyDescent="0.3">
      <c r="G2869" s="19">
        <v>26488</v>
      </c>
      <c r="H2869">
        <v>3.98</v>
      </c>
      <c r="I2869">
        <v>0</v>
      </c>
      <c r="Q2869" s="19">
        <v>32088</v>
      </c>
      <c r="R2869">
        <v>24.23</v>
      </c>
      <c r="S2869">
        <f t="shared" si="88"/>
        <v>20.53</v>
      </c>
      <c r="T2869">
        <v>16.829999999999998</v>
      </c>
      <c r="U2869">
        <v>21.16</v>
      </c>
      <c r="V2869">
        <f t="shared" si="89"/>
        <v>15.86</v>
      </c>
      <c r="W2869">
        <v>10.56</v>
      </c>
    </row>
    <row r="2870" spans="7:23" x14ac:dyDescent="0.3">
      <c r="G2870" s="19">
        <v>26489</v>
      </c>
      <c r="H2870">
        <v>0.13</v>
      </c>
      <c r="I2870">
        <v>0</v>
      </c>
      <c r="Q2870" s="19">
        <v>32089</v>
      </c>
      <c r="R2870">
        <v>23.29</v>
      </c>
      <c r="S2870">
        <f t="shared" si="88"/>
        <v>20.174999999999997</v>
      </c>
      <c r="T2870">
        <v>17.059999999999999</v>
      </c>
      <c r="U2870">
        <v>20.34</v>
      </c>
      <c r="V2870">
        <f t="shared" si="89"/>
        <v>15.52</v>
      </c>
      <c r="W2870">
        <v>10.7</v>
      </c>
    </row>
    <row r="2871" spans="7:23" x14ac:dyDescent="0.3">
      <c r="G2871" s="19">
        <v>26490</v>
      </c>
      <c r="H2871">
        <v>0</v>
      </c>
      <c r="I2871">
        <v>0</v>
      </c>
      <c r="Q2871" s="19">
        <v>32090</v>
      </c>
      <c r="R2871">
        <v>22.97</v>
      </c>
      <c r="S2871">
        <f t="shared" si="88"/>
        <v>18.989999999999998</v>
      </c>
      <c r="T2871">
        <v>15.01</v>
      </c>
      <c r="U2871">
        <v>20.07</v>
      </c>
      <c r="V2871">
        <f t="shared" si="89"/>
        <v>14.745000000000001</v>
      </c>
      <c r="W2871">
        <v>9.42</v>
      </c>
    </row>
    <row r="2872" spans="7:23" x14ac:dyDescent="0.3">
      <c r="G2872" s="19">
        <v>26491</v>
      </c>
      <c r="H2872">
        <v>0</v>
      </c>
      <c r="I2872">
        <v>0</v>
      </c>
      <c r="Q2872" s="19">
        <v>32091</v>
      </c>
      <c r="R2872">
        <v>25.27</v>
      </c>
      <c r="S2872">
        <f t="shared" si="88"/>
        <v>21.504999999999999</v>
      </c>
      <c r="T2872">
        <v>17.739999999999998</v>
      </c>
      <c r="U2872">
        <v>22.07</v>
      </c>
      <c r="V2872">
        <f t="shared" si="89"/>
        <v>16.600000000000001</v>
      </c>
      <c r="W2872">
        <v>11.13</v>
      </c>
    </row>
    <row r="2873" spans="7:23" x14ac:dyDescent="0.3">
      <c r="G2873" s="19">
        <v>26492</v>
      </c>
      <c r="H2873">
        <v>2.65</v>
      </c>
      <c r="I2873">
        <v>9.77</v>
      </c>
      <c r="Q2873" s="19">
        <v>32092</v>
      </c>
      <c r="R2873">
        <v>24.02</v>
      </c>
      <c r="S2873">
        <f t="shared" si="88"/>
        <v>20.655000000000001</v>
      </c>
      <c r="T2873">
        <v>17.29</v>
      </c>
      <c r="U2873">
        <v>20.98</v>
      </c>
      <c r="V2873">
        <f t="shared" si="89"/>
        <v>15.914999999999999</v>
      </c>
      <c r="W2873">
        <v>10.85</v>
      </c>
    </row>
    <row r="2874" spans="7:23" x14ac:dyDescent="0.3">
      <c r="G2874" s="19">
        <v>26493</v>
      </c>
      <c r="H2874">
        <v>6.63</v>
      </c>
      <c r="I2874">
        <v>0.3</v>
      </c>
      <c r="Q2874" s="19">
        <v>32093</v>
      </c>
      <c r="R2874">
        <v>21.3</v>
      </c>
      <c r="S2874">
        <f t="shared" si="88"/>
        <v>19.009999999999998</v>
      </c>
      <c r="T2874">
        <v>16.72</v>
      </c>
      <c r="U2874">
        <v>18.61</v>
      </c>
      <c r="V2874">
        <f t="shared" si="89"/>
        <v>14.55</v>
      </c>
      <c r="W2874">
        <v>10.49</v>
      </c>
    </row>
    <row r="2875" spans="7:23" x14ac:dyDescent="0.3">
      <c r="G2875" s="19">
        <v>26494</v>
      </c>
      <c r="H2875">
        <v>4.51</v>
      </c>
      <c r="I2875">
        <v>0.9</v>
      </c>
      <c r="Q2875" s="19">
        <v>32094</v>
      </c>
      <c r="R2875">
        <v>21.2</v>
      </c>
      <c r="S2875">
        <f t="shared" si="88"/>
        <v>17.649999999999999</v>
      </c>
      <c r="T2875">
        <v>14.1</v>
      </c>
      <c r="U2875">
        <v>18.52</v>
      </c>
      <c r="V2875">
        <f t="shared" si="89"/>
        <v>13.684999999999999</v>
      </c>
      <c r="W2875">
        <v>8.85</v>
      </c>
    </row>
    <row r="2876" spans="7:23" x14ac:dyDescent="0.3">
      <c r="G2876" s="19">
        <v>26495</v>
      </c>
      <c r="H2876">
        <v>12.59</v>
      </c>
      <c r="I2876">
        <v>1.99</v>
      </c>
      <c r="Q2876" s="19">
        <v>32095</v>
      </c>
      <c r="R2876">
        <v>19.84</v>
      </c>
      <c r="S2876">
        <f t="shared" si="88"/>
        <v>17.655000000000001</v>
      </c>
      <c r="T2876">
        <v>15.47</v>
      </c>
      <c r="U2876">
        <v>17.329999999999998</v>
      </c>
      <c r="V2876">
        <f t="shared" si="89"/>
        <v>13.514999999999999</v>
      </c>
      <c r="W2876">
        <v>9.6999999999999993</v>
      </c>
    </row>
    <row r="2877" spans="7:23" x14ac:dyDescent="0.3">
      <c r="G2877" s="19">
        <v>26496</v>
      </c>
      <c r="H2877">
        <v>0</v>
      </c>
      <c r="I2877">
        <v>0</v>
      </c>
      <c r="Q2877" s="19">
        <v>32096</v>
      </c>
      <c r="R2877">
        <v>21.2</v>
      </c>
      <c r="S2877">
        <f t="shared" si="88"/>
        <v>17.309999999999999</v>
      </c>
      <c r="T2877">
        <v>13.42</v>
      </c>
      <c r="U2877">
        <v>18.52</v>
      </c>
      <c r="V2877">
        <f t="shared" si="89"/>
        <v>13.469999999999999</v>
      </c>
      <c r="W2877">
        <v>8.42</v>
      </c>
    </row>
    <row r="2878" spans="7:23" x14ac:dyDescent="0.3">
      <c r="G2878" s="19">
        <v>26497</v>
      </c>
      <c r="H2878">
        <v>0</v>
      </c>
      <c r="I2878">
        <v>0</v>
      </c>
      <c r="Q2878" s="19">
        <v>32097</v>
      </c>
      <c r="R2878">
        <v>21.93</v>
      </c>
      <c r="S2878">
        <f t="shared" si="88"/>
        <v>17.559999999999999</v>
      </c>
      <c r="T2878">
        <v>13.19</v>
      </c>
      <c r="U2878">
        <v>19.149999999999999</v>
      </c>
      <c r="V2878">
        <f t="shared" si="89"/>
        <v>13.715</v>
      </c>
      <c r="W2878">
        <v>8.2799999999999994</v>
      </c>
    </row>
    <row r="2879" spans="7:23" x14ac:dyDescent="0.3">
      <c r="G2879" s="19">
        <v>26498</v>
      </c>
      <c r="H2879">
        <v>0</v>
      </c>
      <c r="I2879">
        <v>0</v>
      </c>
      <c r="Q2879" s="19">
        <v>32098</v>
      </c>
      <c r="R2879">
        <v>24.85</v>
      </c>
      <c r="S2879">
        <f t="shared" si="88"/>
        <v>19.59</v>
      </c>
      <c r="T2879">
        <v>14.33</v>
      </c>
      <c r="U2879">
        <v>21.71</v>
      </c>
      <c r="V2879">
        <f t="shared" si="89"/>
        <v>15.350000000000001</v>
      </c>
      <c r="W2879">
        <v>8.99</v>
      </c>
    </row>
    <row r="2880" spans="7:23" x14ac:dyDescent="0.3">
      <c r="G2880" s="19">
        <v>26499</v>
      </c>
      <c r="H2880">
        <v>0</v>
      </c>
      <c r="I2880">
        <v>0</v>
      </c>
      <c r="Q2880" s="19">
        <v>32099</v>
      </c>
      <c r="R2880">
        <v>23.6</v>
      </c>
      <c r="S2880">
        <f t="shared" si="88"/>
        <v>21.07</v>
      </c>
      <c r="T2880">
        <v>18.54</v>
      </c>
      <c r="U2880">
        <v>20.61</v>
      </c>
      <c r="V2880">
        <f t="shared" si="89"/>
        <v>16.12</v>
      </c>
      <c r="W2880">
        <v>11.63</v>
      </c>
    </row>
    <row r="2881" spans="7:23" x14ac:dyDescent="0.3">
      <c r="G2881" s="19">
        <v>26500</v>
      </c>
      <c r="H2881">
        <v>0</v>
      </c>
      <c r="I2881">
        <v>0</v>
      </c>
      <c r="Q2881" s="19">
        <v>32100</v>
      </c>
      <c r="R2881">
        <v>23.49</v>
      </c>
      <c r="S2881">
        <f t="shared" si="88"/>
        <v>20.844999999999999</v>
      </c>
      <c r="T2881">
        <v>18.2</v>
      </c>
      <c r="U2881">
        <v>20.52</v>
      </c>
      <c r="V2881">
        <f t="shared" si="89"/>
        <v>15.969999999999999</v>
      </c>
      <c r="W2881">
        <v>11.42</v>
      </c>
    </row>
    <row r="2882" spans="7:23" x14ac:dyDescent="0.3">
      <c r="G2882" s="19">
        <v>26501</v>
      </c>
      <c r="H2882">
        <v>0</v>
      </c>
      <c r="I2882">
        <v>0</v>
      </c>
      <c r="Q2882" s="19">
        <v>32101</v>
      </c>
      <c r="R2882">
        <v>22.14</v>
      </c>
      <c r="S2882">
        <f t="shared" si="88"/>
        <v>18.12</v>
      </c>
      <c r="T2882">
        <v>14.1</v>
      </c>
      <c r="U2882">
        <v>19.34</v>
      </c>
      <c r="V2882">
        <f t="shared" si="89"/>
        <v>14.094999999999999</v>
      </c>
      <c r="W2882">
        <v>8.85</v>
      </c>
    </row>
    <row r="2883" spans="7:23" x14ac:dyDescent="0.3">
      <c r="G2883" s="19">
        <v>26502</v>
      </c>
      <c r="H2883">
        <v>4.6399999999999997</v>
      </c>
      <c r="I2883">
        <v>0.8</v>
      </c>
      <c r="Q2883" s="19">
        <v>32102</v>
      </c>
      <c r="R2883">
        <v>21.93</v>
      </c>
      <c r="S2883">
        <f t="shared" ref="S2883:S2946" si="90">(R2883+T2883)/2</f>
        <v>18.015000000000001</v>
      </c>
      <c r="T2883">
        <v>14.1</v>
      </c>
      <c r="U2883">
        <v>19.149999999999999</v>
      </c>
      <c r="V2883">
        <f t="shared" ref="V2883:V2946" si="91">(U2883+W2883)/2</f>
        <v>14</v>
      </c>
      <c r="W2883">
        <v>8.85</v>
      </c>
    </row>
    <row r="2884" spans="7:23" x14ac:dyDescent="0.3">
      <c r="G2884" s="19">
        <v>26503</v>
      </c>
      <c r="H2884">
        <v>10.61</v>
      </c>
      <c r="I2884">
        <v>0</v>
      </c>
      <c r="Q2884" s="19">
        <v>32103</v>
      </c>
      <c r="R2884">
        <v>20.88</v>
      </c>
      <c r="S2884">
        <f t="shared" si="90"/>
        <v>16.754999999999999</v>
      </c>
      <c r="T2884">
        <v>12.63</v>
      </c>
      <c r="U2884">
        <v>18.239999999999998</v>
      </c>
      <c r="V2884">
        <f t="shared" si="91"/>
        <v>13.079999999999998</v>
      </c>
      <c r="W2884">
        <v>7.92</v>
      </c>
    </row>
    <row r="2885" spans="7:23" x14ac:dyDescent="0.3">
      <c r="G2885" s="19">
        <v>26504</v>
      </c>
      <c r="H2885">
        <v>22.54</v>
      </c>
      <c r="I2885">
        <v>1.49</v>
      </c>
      <c r="Q2885" s="19">
        <v>32104</v>
      </c>
      <c r="R2885">
        <v>20.149999999999999</v>
      </c>
      <c r="S2885">
        <f t="shared" si="90"/>
        <v>16.044999999999998</v>
      </c>
      <c r="T2885">
        <v>11.94</v>
      </c>
      <c r="U2885">
        <v>17.600000000000001</v>
      </c>
      <c r="V2885">
        <f t="shared" si="91"/>
        <v>12.545000000000002</v>
      </c>
      <c r="W2885">
        <v>7.49</v>
      </c>
    </row>
    <row r="2886" spans="7:23" x14ac:dyDescent="0.3">
      <c r="G2886" s="19">
        <v>26505</v>
      </c>
      <c r="H2886">
        <v>1.99</v>
      </c>
      <c r="I2886">
        <v>13.95</v>
      </c>
      <c r="Q2886" s="19">
        <v>32105</v>
      </c>
      <c r="R2886">
        <v>15.66</v>
      </c>
      <c r="S2886">
        <f t="shared" si="90"/>
        <v>14.655000000000001</v>
      </c>
      <c r="T2886">
        <v>13.65</v>
      </c>
      <c r="U2886">
        <v>13.68</v>
      </c>
      <c r="V2886">
        <f t="shared" si="91"/>
        <v>11.120000000000001</v>
      </c>
      <c r="W2886">
        <v>8.56</v>
      </c>
    </row>
    <row r="2887" spans="7:23" x14ac:dyDescent="0.3">
      <c r="G2887" s="19">
        <v>26506</v>
      </c>
      <c r="H2887">
        <v>0</v>
      </c>
      <c r="I2887">
        <v>3.69</v>
      </c>
      <c r="Q2887" s="19">
        <v>32106</v>
      </c>
      <c r="R2887">
        <v>16.29</v>
      </c>
      <c r="S2887">
        <f t="shared" si="90"/>
        <v>13.829999999999998</v>
      </c>
      <c r="T2887">
        <v>11.37</v>
      </c>
      <c r="U2887">
        <v>14.23</v>
      </c>
      <c r="V2887">
        <f t="shared" si="91"/>
        <v>10.685</v>
      </c>
      <c r="W2887">
        <v>7.14</v>
      </c>
    </row>
    <row r="2888" spans="7:23" x14ac:dyDescent="0.3">
      <c r="G2888" s="19">
        <v>26507</v>
      </c>
      <c r="H2888">
        <v>88.83</v>
      </c>
      <c r="I2888">
        <v>4.29</v>
      </c>
      <c r="Q2888" s="19">
        <v>32107</v>
      </c>
      <c r="R2888">
        <v>12.53</v>
      </c>
      <c r="S2888">
        <f t="shared" si="90"/>
        <v>10.815</v>
      </c>
      <c r="T2888">
        <v>9.1</v>
      </c>
      <c r="U2888">
        <v>10.95</v>
      </c>
      <c r="V2888">
        <f t="shared" si="91"/>
        <v>8.33</v>
      </c>
      <c r="W2888">
        <v>5.71</v>
      </c>
    </row>
    <row r="2889" spans="7:23" x14ac:dyDescent="0.3">
      <c r="G2889" s="19">
        <v>26508</v>
      </c>
      <c r="H2889">
        <v>43.75</v>
      </c>
      <c r="I2889">
        <v>68.260000000000005</v>
      </c>
      <c r="Q2889" s="19">
        <v>32108</v>
      </c>
      <c r="R2889">
        <v>13.78</v>
      </c>
      <c r="S2889">
        <f t="shared" si="90"/>
        <v>12.69</v>
      </c>
      <c r="T2889">
        <v>11.6</v>
      </c>
      <c r="U2889">
        <v>12.04</v>
      </c>
      <c r="V2889">
        <f t="shared" si="91"/>
        <v>9.66</v>
      </c>
      <c r="W2889">
        <v>7.28</v>
      </c>
    </row>
    <row r="2890" spans="7:23" x14ac:dyDescent="0.3">
      <c r="G2890" s="19">
        <v>26509</v>
      </c>
      <c r="H2890">
        <v>7.95</v>
      </c>
      <c r="I2890">
        <v>0</v>
      </c>
      <c r="Q2890" s="19">
        <v>32109</v>
      </c>
      <c r="R2890">
        <v>15.66</v>
      </c>
      <c r="S2890">
        <f t="shared" si="90"/>
        <v>14.085000000000001</v>
      </c>
      <c r="T2890">
        <v>12.51</v>
      </c>
      <c r="U2890">
        <v>13.68</v>
      </c>
      <c r="V2890">
        <f t="shared" si="91"/>
        <v>10.765000000000001</v>
      </c>
      <c r="W2890">
        <v>7.85</v>
      </c>
    </row>
    <row r="2891" spans="7:23" x14ac:dyDescent="0.3">
      <c r="G2891" s="19">
        <v>26510</v>
      </c>
      <c r="H2891">
        <v>0</v>
      </c>
      <c r="I2891">
        <v>0</v>
      </c>
      <c r="Q2891" s="19">
        <v>32110</v>
      </c>
      <c r="R2891">
        <v>16.71</v>
      </c>
      <c r="S2891">
        <f t="shared" si="90"/>
        <v>14.155000000000001</v>
      </c>
      <c r="T2891">
        <v>11.6</v>
      </c>
      <c r="U2891">
        <v>14.59</v>
      </c>
      <c r="V2891">
        <f t="shared" si="91"/>
        <v>10.935</v>
      </c>
      <c r="W2891">
        <v>7.28</v>
      </c>
    </row>
    <row r="2892" spans="7:23" x14ac:dyDescent="0.3">
      <c r="G2892" s="19">
        <v>26511</v>
      </c>
      <c r="H2892">
        <v>0</v>
      </c>
      <c r="I2892">
        <v>0</v>
      </c>
      <c r="Q2892" s="19">
        <v>32111</v>
      </c>
      <c r="R2892">
        <v>19.21</v>
      </c>
      <c r="S2892">
        <f t="shared" si="90"/>
        <v>14.27</v>
      </c>
      <c r="T2892">
        <v>9.33</v>
      </c>
      <c r="U2892">
        <v>16.78</v>
      </c>
      <c r="V2892">
        <f t="shared" si="91"/>
        <v>11.315000000000001</v>
      </c>
      <c r="W2892">
        <v>5.85</v>
      </c>
    </row>
    <row r="2893" spans="7:23" x14ac:dyDescent="0.3">
      <c r="G2893" s="19">
        <v>26512</v>
      </c>
      <c r="H2893">
        <v>0</v>
      </c>
      <c r="I2893">
        <v>0</v>
      </c>
      <c r="Q2893" s="19">
        <v>32112</v>
      </c>
      <c r="R2893">
        <v>20.02</v>
      </c>
      <c r="S2893">
        <f t="shared" si="90"/>
        <v>18.395</v>
      </c>
      <c r="T2893">
        <v>16.77</v>
      </c>
      <c r="U2893">
        <v>16.87</v>
      </c>
      <c r="V2893">
        <f t="shared" si="91"/>
        <v>13.205</v>
      </c>
      <c r="W2893">
        <v>9.5399999999999991</v>
      </c>
    </row>
    <row r="2894" spans="7:23" x14ac:dyDescent="0.3">
      <c r="G2894" s="19">
        <v>26513</v>
      </c>
      <c r="H2894">
        <v>21.74</v>
      </c>
      <c r="I2894">
        <v>10.16</v>
      </c>
      <c r="Q2894" s="19">
        <v>32113</v>
      </c>
      <c r="R2894">
        <v>18.899999999999999</v>
      </c>
      <c r="S2894">
        <f t="shared" si="90"/>
        <v>15.52</v>
      </c>
      <c r="T2894">
        <v>12.14</v>
      </c>
      <c r="U2894">
        <v>15.92</v>
      </c>
      <c r="V2894">
        <f t="shared" si="91"/>
        <v>11.414999999999999</v>
      </c>
      <c r="W2894">
        <v>6.91</v>
      </c>
    </row>
    <row r="2895" spans="7:23" x14ac:dyDescent="0.3">
      <c r="G2895" s="19">
        <v>26514</v>
      </c>
      <c r="H2895">
        <v>13.26</v>
      </c>
      <c r="I2895">
        <v>23.12</v>
      </c>
      <c r="Q2895" s="19">
        <v>32114</v>
      </c>
      <c r="R2895">
        <v>15.32</v>
      </c>
      <c r="S2895">
        <f t="shared" si="90"/>
        <v>14.775</v>
      </c>
      <c r="T2895">
        <v>14.23</v>
      </c>
      <c r="U2895">
        <v>12.91</v>
      </c>
      <c r="V2895">
        <f t="shared" si="91"/>
        <v>10.5</v>
      </c>
      <c r="W2895">
        <v>8.09</v>
      </c>
    </row>
    <row r="2896" spans="7:23" x14ac:dyDescent="0.3">
      <c r="G2896" s="19">
        <v>26515</v>
      </c>
      <c r="H2896">
        <v>0.4</v>
      </c>
      <c r="I2896">
        <v>0</v>
      </c>
      <c r="Q2896" s="19">
        <v>32115</v>
      </c>
      <c r="R2896">
        <v>14.3</v>
      </c>
      <c r="S2896">
        <f t="shared" si="90"/>
        <v>14.09</v>
      </c>
      <c r="T2896">
        <v>13.88</v>
      </c>
      <c r="U2896">
        <v>12.05</v>
      </c>
      <c r="V2896">
        <f t="shared" si="91"/>
        <v>9.9750000000000014</v>
      </c>
      <c r="W2896">
        <v>7.9</v>
      </c>
    </row>
    <row r="2897" spans="7:23" x14ac:dyDescent="0.3">
      <c r="G2897" s="19">
        <v>26516</v>
      </c>
      <c r="H2897">
        <v>0.13</v>
      </c>
      <c r="I2897">
        <v>0</v>
      </c>
      <c r="Q2897" s="19">
        <v>32116</v>
      </c>
      <c r="R2897">
        <v>-99</v>
      </c>
      <c r="S2897">
        <f t="shared" si="90"/>
        <v>-99</v>
      </c>
      <c r="T2897">
        <v>-99</v>
      </c>
      <c r="U2897">
        <v>11.36</v>
      </c>
      <c r="V2897">
        <f t="shared" si="91"/>
        <v>9.5949999999999989</v>
      </c>
      <c r="W2897">
        <v>7.83</v>
      </c>
    </row>
    <row r="2898" spans="7:23" x14ac:dyDescent="0.3">
      <c r="G2898" s="19">
        <v>26517</v>
      </c>
      <c r="H2898">
        <v>0</v>
      </c>
      <c r="I2898">
        <v>0</v>
      </c>
      <c r="Q2898" s="19">
        <v>32117</v>
      </c>
      <c r="R2898">
        <v>13.48</v>
      </c>
      <c r="S2898">
        <f t="shared" si="90"/>
        <v>13.100000000000001</v>
      </c>
      <c r="T2898">
        <v>12.72</v>
      </c>
      <c r="U2898">
        <v>11.36</v>
      </c>
      <c r="V2898">
        <f t="shared" si="91"/>
        <v>9.3000000000000007</v>
      </c>
      <c r="W2898">
        <v>7.24</v>
      </c>
    </row>
    <row r="2899" spans="7:23" x14ac:dyDescent="0.3">
      <c r="G2899" s="19">
        <v>26518</v>
      </c>
      <c r="H2899">
        <v>0</v>
      </c>
      <c r="I2899">
        <v>0</v>
      </c>
      <c r="Q2899" s="19">
        <v>32118</v>
      </c>
      <c r="R2899">
        <v>12.36</v>
      </c>
      <c r="S2899">
        <f t="shared" si="90"/>
        <v>11.675000000000001</v>
      </c>
      <c r="T2899">
        <v>10.99</v>
      </c>
      <c r="U2899">
        <v>10.41</v>
      </c>
      <c r="V2899">
        <f t="shared" si="91"/>
        <v>8.33</v>
      </c>
      <c r="W2899">
        <v>6.25</v>
      </c>
    </row>
    <row r="2900" spans="7:23" x14ac:dyDescent="0.3">
      <c r="G2900" s="19">
        <v>26519</v>
      </c>
      <c r="H2900">
        <v>0</v>
      </c>
      <c r="I2900">
        <v>0</v>
      </c>
      <c r="Q2900" s="19">
        <v>32119</v>
      </c>
      <c r="R2900">
        <v>15.32</v>
      </c>
      <c r="S2900">
        <f t="shared" si="90"/>
        <v>12.865</v>
      </c>
      <c r="T2900">
        <v>10.41</v>
      </c>
      <c r="U2900">
        <v>12.91</v>
      </c>
      <c r="V2900">
        <f t="shared" si="91"/>
        <v>9.4149999999999991</v>
      </c>
      <c r="W2900">
        <v>5.92</v>
      </c>
    </row>
    <row r="2901" spans="7:23" x14ac:dyDescent="0.3">
      <c r="G2901" s="19">
        <v>26520</v>
      </c>
      <c r="H2901">
        <v>0</v>
      </c>
      <c r="I2901">
        <v>0</v>
      </c>
      <c r="Q2901" s="19">
        <v>32120</v>
      </c>
      <c r="R2901">
        <v>18.899999999999999</v>
      </c>
      <c r="S2901">
        <f t="shared" si="90"/>
        <v>14.54</v>
      </c>
      <c r="T2901">
        <v>10.18</v>
      </c>
      <c r="U2901">
        <v>15.92</v>
      </c>
      <c r="V2901">
        <f t="shared" si="91"/>
        <v>10.855</v>
      </c>
      <c r="W2901">
        <v>5.79</v>
      </c>
    </row>
    <row r="2902" spans="7:23" x14ac:dyDescent="0.3">
      <c r="G2902" s="19">
        <v>26521</v>
      </c>
      <c r="H2902">
        <v>0.4</v>
      </c>
      <c r="I2902">
        <v>0.5</v>
      </c>
      <c r="Q2902" s="19">
        <v>32121</v>
      </c>
      <c r="R2902">
        <v>20.94</v>
      </c>
      <c r="S2902">
        <f t="shared" si="90"/>
        <v>18.855</v>
      </c>
      <c r="T2902">
        <v>16.77</v>
      </c>
      <c r="U2902">
        <v>17.64</v>
      </c>
      <c r="V2902">
        <f t="shared" si="91"/>
        <v>13.59</v>
      </c>
      <c r="W2902">
        <v>9.5399999999999991</v>
      </c>
    </row>
    <row r="2903" spans="7:23" x14ac:dyDescent="0.3">
      <c r="G2903" s="19">
        <v>26522</v>
      </c>
      <c r="H2903">
        <v>4.7699999999999996</v>
      </c>
      <c r="I2903">
        <v>0.8</v>
      </c>
      <c r="Q2903" s="19">
        <v>32122</v>
      </c>
      <c r="R2903">
        <v>18.39</v>
      </c>
      <c r="S2903">
        <f t="shared" si="90"/>
        <v>16.02</v>
      </c>
      <c r="T2903">
        <v>13.65</v>
      </c>
      <c r="U2903">
        <v>15.49</v>
      </c>
      <c r="V2903">
        <f t="shared" si="91"/>
        <v>11.625</v>
      </c>
      <c r="W2903">
        <v>7.76</v>
      </c>
    </row>
    <row r="2904" spans="7:23" x14ac:dyDescent="0.3">
      <c r="G2904" s="19">
        <v>26523</v>
      </c>
      <c r="H2904">
        <v>0.13</v>
      </c>
      <c r="I2904">
        <v>0.7</v>
      </c>
      <c r="Q2904" s="19">
        <v>32123</v>
      </c>
      <c r="R2904">
        <v>17.059999999999999</v>
      </c>
      <c r="S2904">
        <f t="shared" si="90"/>
        <v>15.065</v>
      </c>
      <c r="T2904">
        <v>13.07</v>
      </c>
      <c r="U2904">
        <v>14.37</v>
      </c>
      <c r="V2904">
        <f t="shared" si="91"/>
        <v>10.899999999999999</v>
      </c>
      <c r="W2904">
        <v>7.43</v>
      </c>
    </row>
    <row r="2905" spans="7:23" x14ac:dyDescent="0.3">
      <c r="G2905" s="19">
        <v>26524</v>
      </c>
      <c r="H2905">
        <v>0.93</v>
      </c>
      <c r="I2905">
        <v>0</v>
      </c>
      <c r="Q2905" s="19">
        <v>32124</v>
      </c>
      <c r="R2905">
        <v>17.36</v>
      </c>
      <c r="S2905">
        <f t="shared" si="90"/>
        <v>15.965</v>
      </c>
      <c r="T2905">
        <v>14.57</v>
      </c>
      <c r="U2905">
        <v>14.63</v>
      </c>
      <c r="V2905">
        <f t="shared" si="91"/>
        <v>11.46</v>
      </c>
      <c r="W2905">
        <v>8.2899999999999991</v>
      </c>
    </row>
    <row r="2906" spans="7:23" x14ac:dyDescent="0.3">
      <c r="G2906" s="19">
        <v>26525</v>
      </c>
      <c r="H2906">
        <v>6.36</v>
      </c>
      <c r="I2906">
        <v>1.79</v>
      </c>
      <c r="Q2906" s="19">
        <v>32125</v>
      </c>
      <c r="R2906">
        <v>17.16</v>
      </c>
      <c r="S2906">
        <f t="shared" si="90"/>
        <v>14.71</v>
      </c>
      <c r="T2906">
        <v>12.26</v>
      </c>
      <c r="U2906">
        <v>14.46</v>
      </c>
      <c r="V2906">
        <f t="shared" si="91"/>
        <v>10.715</v>
      </c>
      <c r="W2906">
        <v>6.97</v>
      </c>
    </row>
    <row r="2907" spans="7:23" x14ac:dyDescent="0.3">
      <c r="G2907" s="19">
        <v>26526</v>
      </c>
      <c r="H2907">
        <v>2.25</v>
      </c>
      <c r="I2907">
        <v>1.1000000000000001</v>
      </c>
      <c r="Q2907" s="19">
        <v>32126</v>
      </c>
      <c r="R2907">
        <v>18.39</v>
      </c>
      <c r="S2907">
        <f t="shared" si="90"/>
        <v>15.265000000000001</v>
      </c>
      <c r="T2907">
        <v>12.14</v>
      </c>
      <c r="U2907">
        <v>15.49</v>
      </c>
      <c r="V2907">
        <f t="shared" si="91"/>
        <v>11.2</v>
      </c>
      <c r="W2907">
        <v>6.91</v>
      </c>
    </row>
    <row r="2908" spans="7:23" x14ac:dyDescent="0.3">
      <c r="G2908" s="19">
        <v>26527</v>
      </c>
      <c r="H2908">
        <v>12.86</v>
      </c>
      <c r="I2908">
        <v>0.8</v>
      </c>
      <c r="Q2908" s="19">
        <v>32127</v>
      </c>
      <c r="R2908">
        <v>18.59</v>
      </c>
      <c r="S2908">
        <f t="shared" si="90"/>
        <v>15.195</v>
      </c>
      <c r="T2908">
        <v>11.8</v>
      </c>
      <c r="U2908">
        <v>15.66</v>
      </c>
      <c r="V2908">
        <f t="shared" si="91"/>
        <v>11.185</v>
      </c>
      <c r="W2908">
        <v>6.71</v>
      </c>
    </row>
    <row r="2909" spans="7:23" x14ac:dyDescent="0.3">
      <c r="G2909" s="19">
        <v>26528</v>
      </c>
      <c r="H2909">
        <v>1.46</v>
      </c>
      <c r="I2909">
        <v>0</v>
      </c>
      <c r="Q2909" s="19">
        <v>32128</v>
      </c>
      <c r="R2909">
        <v>19.61</v>
      </c>
      <c r="S2909">
        <f t="shared" si="90"/>
        <v>14.895</v>
      </c>
      <c r="T2909">
        <v>10.18</v>
      </c>
      <c r="U2909">
        <v>16.52</v>
      </c>
      <c r="V2909">
        <f t="shared" si="91"/>
        <v>11.154999999999999</v>
      </c>
      <c r="W2909">
        <v>5.79</v>
      </c>
    </row>
    <row r="2910" spans="7:23" x14ac:dyDescent="0.3">
      <c r="G2910" s="19">
        <v>26529</v>
      </c>
      <c r="H2910">
        <v>0</v>
      </c>
      <c r="I2910">
        <v>0</v>
      </c>
      <c r="Q2910" s="19">
        <v>32129</v>
      </c>
      <c r="R2910">
        <v>20.22</v>
      </c>
      <c r="S2910">
        <f t="shared" si="90"/>
        <v>18.204999999999998</v>
      </c>
      <c r="T2910">
        <v>16.190000000000001</v>
      </c>
      <c r="U2910">
        <v>17.04</v>
      </c>
      <c r="V2910">
        <f t="shared" si="91"/>
        <v>13.125</v>
      </c>
      <c r="W2910">
        <v>9.2100000000000009</v>
      </c>
    </row>
    <row r="2911" spans="7:23" x14ac:dyDescent="0.3">
      <c r="G2911" s="19">
        <v>26530</v>
      </c>
      <c r="H2911">
        <v>0</v>
      </c>
      <c r="I2911">
        <v>0</v>
      </c>
      <c r="Q2911" s="19">
        <v>32130</v>
      </c>
      <c r="R2911">
        <v>19</v>
      </c>
      <c r="S2911">
        <f t="shared" si="90"/>
        <v>17.134999999999998</v>
      </c>
      <c r="T2911">
        <v>15.27</v>
      </c>
      <c r="U2911">
        <v>16.010000000000002</v>
      </c>
      <c r="V2911">
        <f t="shared" si="91"/>
        <v>12.345000000000001</v>
      </c>
      <c r="W2911">
        <v>8.68</v>
      </c>
    </row>
    <row r="2912" spans="7:23" x14ac:dyDescent="0.3">
      <c r="G2912" s="19">
        <v>26531</v>
      </c>
      <c r="H2912">
        <v>1.06</v>
      </c>
      <c r="I2912">
        <v>0</v>
      </c>
      <c r="Q2912" s="19">
        <v>32131</v>
      </c>
      <c r="R2912">
        <v>17.98</v>
      </c>
      <c r="S2912">
        <f t="shared" si="90"/>
        <v>16.855</v>
      </c>
      <c r="T2912">
        <v>15.73</v>
      </c>
      <c r="U2912">
        <v>15.15</v>
      </c>
      <c r="V2912">
        <f t="shared" si="91"/>
        <v>12.05</v>
      </c>
      <c r="W2912">
        <v>8.9499999999999993</v>
      </c>
    </row>
    <row r="2913" spans="7:23" x14ac:dyDescent="0.3">
      <c r="G2913" s="19">
        <v>26532</v>
      </c>
      <c r="H2913">
        <v>11.93</v>
      </c>
      <c r="I2913">
        <v>6.68</v>
      </c>
      <c r="Q2913" s="19">
        <v>32132</v>
      </c>
      <c r="R2913">
        <v>17.36</v>
      </c>
      <c r="S2913">
        <f t="shared" si="90"/>
        <v>14.58</v>
      </c>
      <c r="T2913">
        <v>11.8</v>
      </c>
      <c r="U2913">
        <v>14.63</v>
      </c>
      <c r="V2913">
        <f t="shared" si="91"/>
        <v>10.67</v>
      </c>
      <c r="W2913">
        <v>6.71</v>
      </c>
    </row>
    <row r="2914" spans="7:23" x14ac:dyDescent="0.3">
      <c r="G2914" s="19">
        <v>26533</v>
      </c>
      <c r="H2914">
        <v>0</v>
      </c>
      <c r="I2914">
        <v>0</v>
      </c>
      <c r="Q2914" s="19">
        <v>32133</v>
      </c>
      <c r="R2914">
        <v>19.510000000000002</v>
      </c>
      <c r="S2914">
        <f t="shared" si="90"/>
        <v>13.805</v>
      </c>
      <c r="T2914">
        <v>8.1</v>
      </c>
      <c r="U2914">
        <v>16.440000000000001</v>
      </c>
      <c r="V2914">
        <f t="shared" si="91"/>
        <v>10.525</v>
      </c>
      <c r="W2914">
        <v>4.6100000000000003</v>
      </c>
    </row>
    <row r="2915" spans="7:23" x14ac:dyDescent="0.3">
      <c r="G2915" s="19">
        <v>26534</v>
      </c>
      <c r="H2915">
        <v>8.48</v>
      </c>
      <c r="I2915">
        <v>4.58</v>
      </c>
      <c r="Q2915" s="19">
        <v>32134</v>
      </c>
      <c r="R2915">
        <v>13.28</v>
      </c>
      <c r="S2915">
        <f t="shared" si="90"/>
        <v>12.19</v>
      </c>
      <c r="T2915">
        <v>11.1</v>
      </c>
      <c r="U2915">
        <v>11.19</v>
      </c>
      <c r="V2915">
        <f t="shared" si="91"/>
        <v>8.754999999999999</v>
      </c>
      <c r="W2915">
        <v>6.32</v>
      </c>
    </row>
    <row r="2916" spans="7:23" x14ac:dyDescent="0.3">
      <c r="G2916" s="19">
        <v>26535</v>
      </c>
      <c r="H2916">
        <v>1.99</v>
      </c>
      <c r="I2916">
        <v>1.79</v>
      </c>
      <c r="Q2916" s="19">
        <v>32135</v>
      </c>
      <c r="R2916">
        <v>13.99</v>
      </c>
      <c r="S2916">
        <f t="shared" si="90"/>
        <v>11.620000000000001</v>
      </c>
      <c r="T2916">
        <v>9.25</v>
      </c>
      <c r="U2916">
        <v>11.79</v>
      </c>
      <c r="V2916">
        <f t="shared" si="91"/>
        <v>8.5249999999999986</v>
      </c>
      <c r="W2916">
        <v>5.26</v>
      </c>
    </row>
    <row r="2917" spans="7:23" x14ac:dyDescent="0.3">
      <c r="G2917" s="19">
        <v>26536</v>
      </c>
      <c r="H2917">
        <v>11</v>
      </c>
      <c r="I2917">
        <v>8.57</v>
      </c>
      <c r="Q2917" s="19">
        <v>32136</v>
      </c>
      <c r="R2917">
        <v>12.26</v>
      </c>
      <c r="S2917">
        <f t="shared" si="90"/>
        <v>9.370000000000001</v>
      </c>
      <c r="T2917">
        <v>6.48</v>
      </c>
      <c r="U2917">
        <v>10.33</v>
      </c>
      <c r="V2917">
        <f t="shared" si="91"/>
        <v>7.0049999999999999</v>
      </c>
      <c r="W2917">
        <v>3.68</v>
      </c>
    </row>
    <row r="2918" spans="7:23" x14ac:dyDescent="0.3">
      <c r="G2918" s="19">
        <v>26537</v>
      </c>
      <c r="H2918">
        <v>11.14</v>
      </c>
      <c r="I2918">
        <v>21.72</v>
      </c>
      <c r="Q2918" s="19">
        <v>32137</v>
      </c>
      <c r="R2918">
        <v>13.07</v>
      </c>
      <c r="S2918">
        <f t="shared" si="90"/>
        <v>11.74</v>
      </c>
      <c r="T2918">
        <v>10.41</v>
      </c>
      <c r="U2918">
        <v>11.02</v>
      </c>
      <c r="V2918">
        <f t="shared" si="91"/>
        <v>8.4699999999999989</v>
      </c>
      <c r="W2918">
        <v>5.92</v>
      </c>
    </row>
    <row r="2919" spans="7:23" x14ac:dyDescent="0.3">
      <c r="G2919" s="19">
        <v>26538</v>
      </c>
      <c r="H2919">
        <v>0.27</v>
      </c>
      <c r="I2919">
        <v>0.5</v>
      </c>
      <c r="Q2919" s="19">
        <v>32138</v>
      </c>
      <c r="R2919">
        <v>21.45</v>
      </c>
      <c r="S2919">
        <f t="shared" si="90"/>
        <v>16.509999999999998</v>
      </c>
      <c r="T2919">
        <v>11.57</v>
      </c>
      <c r="U2919">
        <v>18.07</v>
      </c>
      <c r="V2919">
        <f t="shared" si="91"/>
        <v>12.324999999999999</v>
      </c>
      <c r="W2919">
        <v>6.58</v>
      </c>
    </row>
    <row r="2920" spans="7:23" x14ac:dyDescent="0.3">
      <c r="G2920" s="19">
        <v>26539</v>
      </c>
      <c r="H2920">
        <v>0</v>
      </c>
      <c r="I2920">
        <v>0</v>
      </c>
      <c r="Q2920" s="19">
        <v>32139</v>
      </c>
      <c r="R2920">
        <v>20.02</v>
      </c>
      <c r="S2920">
        <f t="shared" si="90"/>
        <v>18.454999999999998</v>
      </c>
      <c r="T2920">
        <v>16.89</v>
      </c>
      <c r="U2920">
        <v>16.87</v>
      </c>
      <c r="V2920">
        <f t="shared" si="91"/>
        <v>13.24</v>
      </c>
      <c r="W2920">
        <v>9.61</v>
      </c>
    </row>
    <row r="2921" spans="7:23" x14ac:dyDescent="0.3">
      <c r="G2921" s="19">
        <v>26540</v>
      </c>
      <c r="H2921">
        <v>0.13</v>
      </c>
      <c r="I2921">
        <v>0</v>
      </c>
      <c r="Q2921" s="19">
        <v>32140</v>
      </c>
      <c r="R2921">
        <v>16.34</v>
      </c>
      <c r="S2921">
        <f t="shared" si="90"/>
        <v>14.3</v>
      </c>
      <c r="T2921">
        <v>12.26</v>
      </c>
      <c r="U2921">
        <v>13.77</v>
      </c>
      <c r="V2921">
        <f t="shared" si="91"/>
        <v>10.37</v>
      </c>
      <c r="W2921">
        <v>6.97</v>
      </c>
    </row>
    <row r="2922" spans="7:23" x14ac:dyDescent="0.3">
      <c r="G2922" s="19">
        <v>26541</v>
      </c>
      <c r="H2922">
        <v>0</v>
      </c>
      <c r="I2922">
        <v>0</v>
      </c>
      <c r="Q2922" s="19">
        <v>32141</v>
      </c>
      <c r="R2922">
        <v>17.57</v>
      </c>
      <c r="S2922">
        <f t="shared" si="90"/>
        <v>13.469999999999999</v>
      </c>
      <c r="T2922">
        <v>9.3699999999999992</v>
      </c>
      <c r="U2922">
        <v>14.8</v>
      </c>
      <c r="V2922">
        <f t="shared" si="91"/>
        <v>10.065000000000001</v>
      </c>
      <c r="W2922">
        <v>5.33</v>
      </c>
    </row>
    <row r="2923" spans="7:23" x14ac:dyDescent="0.3">
      <c r="G2923" s="19">
        <v>26542</v>
      </c>
      <c r="H2923">
        <v>0</v>
      </c>
      <c r="I2923">
        <v>0</v>
      </c>
      <c r="Q2923" s="19">
        <v>32142</v>
      </c>
      <c r="R2923">
        <v>18.899999999999999</v>
      </c>
      <c r="S2923">
        <f t="shared" si="90"/>
        <v>15.809999999999999</v>
      </c>
      <c r="T2923">
        <v>12.72</v>
      </c>
      <c r="U2923">
        <v>15.92</v>
      </c>
      <c r="V2923">
        <f t="shared" si="91"/>
        <v>11.58</v>
      </c>
      <c r="W2923">
        <v>7.24</v>
      </c>
    </row>
    <row r="2924" spans="7:23" x14ac:dyDescent="0.3">
      <c r="G2924" s="19">
        <v>26543</v>
      </c>
      <c r="H2924">
        <v>0</v>
      </c>
      <c r="I2924">
        <v>0</v>
      </c>
      <c r="Q2924" s="19">
        <v>32143</v>
      </c>
      <c r="R2924">
        <v>18.82</v>
      </c>
      <c r="S2924">
        <f t="shared" si="90"/>
        <v>18.005000000000003</v>
      </c>
      <c r="T2924">
        <v>17.190000000000001</v>
      </c>
      <c r="U2924">
        <v>15.02</v>
      </c>
      <c r="V2924">
        <f t="shared" si="91"/>
        <v>11.475</v>
      </c>
      <c r="W2924">
        <v>7.93</v>
      </c>
    </row>
    <row r="2925" spans="7:23" x14ac:dyDescent="0.3">
      <c r="G2925" s="19">
        <v>26544</v>
      </c>
      <c r="H2925">
        <v>0.13</v>
      </c>
      <c r="I2925">
        <v>2.19</v>
      </c>
      <c r="Q2925" s="19">
        <v>32144</v>
      </c>
      <c r="R2925">
        <v>16.05</v>
      </c>
      <c r="S2925">
        <f t="shared" si="90"/>
        <v>14.71</v>
      </c>
      <c r="T2925">
        <v>13.37</v>
      </c>
      <c r="U2925">
        <v>12.81</v>
      </c>
      <c r="V2925">
        <f t="shared" si="91"/>
        <v>9.4849999999999994</v>
      </c>
      <c r="W2925">
        <v>6.16</v>
      </c>
    </row>
    <row r="2926" spans="7:23" x14ac:dyDescent="0.3">
      <c r="G2926" s="19">
        <v>26545</v>
      </c>
      <c r="H2926">
        <v>11.93</v>
      </c>
      <c r="I2926">
        <v>0.4</v>
      </c>
      <c r="Q2926" s="19">
        <v>32145</v>
      </c>
      <c r="R2926">
        <v>13.37</v>
      </c>
      <c r="S2926">
        <f t="shared" si="90"/>
        <v>12.475</v>
      </c>
      <c r="T2926">
        <v>11.58</v>
      </c>
      <c r="U2926">
        <v>10.67</v>
      </c>
      <c r="V2926">
        <f t="shared" si="91"/>
        <v>8.004999999999999</v>
      </c>
      <c r="W2926">
        <v>5.34</v>
      </c>
    </row>
    <row r="2927" spans="7:23" x14ac:dyDescent="0.3">
      <c r="G2927" s="19">
        <v>26546</v>
      </c>
      <c r="H2927">
        <v>0</v>
      </c>
      <c r="I2927">
        <v>1.2</v>
      </c>
      <c r="Q2927" s="19">
        <v>32146</v>
      </c>
      <c r="R2927">
        <v>14.06</v>
      </c>
      <c r="S2927">
        <f t="shared" si="90"/>
        <v>11.205</v>
      </c>
      <c r="T2927">
        <v>8.35</v>
      </c>
      <c r="U2927">
        <v>11.23</v>
      </c>
      <c r="V2927">
        <f t="shared" si="91"/>
        <v>7.54</v>
      </c>
      <c r="W2927">
        <v>3.85</v>
      </c>
    </row>
    <row r="2928" spans="7:23" x14ac:dyDescent="0.3">
      <c r="G2928" s="19">
        <v>26547</v>
      </c>
      <c r="H2928">
        <v>10.61</v>
      </c>
      <c r="I2928">
        <v>0.7</v>
      </c>
      <c r="Q2928" s="19">
        <v>32147</v>
      </c>
      <c r="R2928">
        <v>14.16</v>
      </c>
      <c r="S2928">
        <f t="shared" si="90"/>
        <v>10.96</v>
      </c>
      <c r="T2928">
        <v>7.76</v>
      </c>
      <c r="U2928">
        <v>11.31</v>
      </c>
      <c r="V2928">
        <f t="shared" si="91"/>
        <v>7.4450000000000003</v>
      </c>
      <c r="W2928">
        <v>3.58</v>
      </c>
    </row>
    <row r="2929" spans="7:23" x14ac:dyDescent="0.3">
      <c r="G2929" s="19">
        <v>26548</v>
      </c>
      <c r="H2929">
        <v>23.07</v>
      </c>
      <c r="I2929">
        <v>15.05</v>
      </c>
      <c r="Q2929" s="19">
        <v>32148</v>
      </c>
      <c r="R2929">
        <v>12.38</v>
      </c>
      <c r="S2929">
        <f t="shared" si="90"/>
        <v>10.365</v>
      </c>
      <c r="T2929">
        <v>8.35</v>
      </c>
      <c r="U2929">
        <v>9.8800000000000008</v>
      </c>
      <c r="V2929">
        <f t="shared" si="91"/>
        <v>6.8650000000000002</v>
      </c>
      <c r="W2929">
        <v>3.85</v>
      </c>
    </row>
    <row r="2930" spans="7:23" x14ac:dyDescent="0.3">
      <c r="G2930" s="19">
        <v>26549</v>
      </c>
      <c r="H2930">
        <v>0.13</v>
      </c>
      <c r="I2930">
        <v>6.38</v>
      </c>
      <c r="Q2930" s="19">
        <v>32149</v>
      </c>
      <c r="R2930">
        <v>11.89</v>
      </c>
      <c r="S2930">
        <f t="shared" si="90"/>
        <v>10.96</v>
      </c>
      <c r="T2930">
        <v>10.029999999999999</v>
      </c>
      <c r="U2930">
        <v>9.49</v>
      </c>
      <c r="V2930">
        <f t="shared" si="91"/>
        <v>7.0549999999999997</v>
      </c>
      <c r="W2930">
        <v>4.62</v>
      </c>
    </row>
    <row r="2931" spans="7:23" x14ac:dyDescent="0.3">
      <c r="G2931" s="19">
        <v>26550</v>
      </c>
      <c r="H2931">
        <v>3.98</v>
      </c>
      <c r="I2931">
        <v>3.69</v>
      </c>
      <c r="Q2931" s="19">
        <v>32150</v>
      </c>
      <c r="R2931">
        <v>11.39</v>
      </c>
      <c r="S2931">
        <f t="shared" si="90"/>
        <v>10.29</v>
      </c>
      <c r="T2931">
        <v>9.19</v>
      </c>
      <c r="U2931">
        <v>9.09</v>
      </c>
      <c r="V2931">
        <f t="shared" si="91"/>
        <v>6.665</v>
      </c>
      <c r="W2931">
        <v>4.24</v>
      </c>
    </row>
    <row r="2932" spans="7:23" x14ac:dyDescent="0.3">
      <c r="G2932" s="19">
        <v>26551</v>
      </c>
      <c r="H2932">
        <v>0</v>
      </c>
      <c r="I2932">
        <v>0</v>
      </c>
      <c r="Q2932" s="19">
        <v>32151</v>
      </c>
      <c r="R2932">
        <v>13.07</v>
      </c>
      <c r="S2932">
        <f t="shared" si="90"/>
        <v>11.01</v>
      </c>
      <c r="T2932">
        <v>8.9499999999999993</v>
      </c>
      <c r="U2932">
        <v>10.44</v>
      </c>
      <c r="V2932">
        <f t="shared" si="91"/>
        <v>7.2850000000000001</v>
      </c>
      <c r="W2932">
        <v>4.13</v>
      </c>
    </row>
    <row r="2933" spans="7:23" x14ac:dyDescent="0.3">
      <c r="G2933" s="19">
        <v>26552</v>
      </c>
      <c r="H2933">
        <v>0</v>
      </c>
      <c r="I2933">
        <v>0</v>
      </c>
      <c r="Q2933" s="19">
        <v>32152</v>
      </c>
      <c r="R2933">
        <v>16.440000000000001</v>
      </c>
      <c r="S2933">
        <f t="shared" si="90"/>
        <v>12.395</v>
      </c>
      <c r="T2933">
        <v>8.35</v>
      </c>
      <c r="U2933">
        <v>13.12</v>
      </c>
      <c r="V2933">
        <f t="shared" si="91"/>
        <v>8.4849999999999994</v>
      </c>
      <c r="W2933">
        <v>3.85</v>
      </c>
    </row>
    <row r="2934" spans="7:23" x14ac:dyDescent="0.3">
      <c r="G2934" s="19">
        <v>26553</v>
      </c>
      <c r="H2934">
        <v>13.26</v>
      </c>
      <c r="I2934">
        <v>3.39</v>
      </c>
      <c r="Q2934" s="19">
        <v>32153</v>
      </c>
      <c r="R2934">
        <v>14.06</v>
      </c>
      <c r="S2934">
        <f t="shared" si="90"/>
        <v>13.595000000000001</v>
      </c>
      <c r="T2934">
        <v>13.13</v>
      </c>
      <c r="U2934">
        <v>11.23</v>
      </c>
      <c r="V2934">
        <f t="shared" si="91"/>
        <v>8.64</v>
      </c>
      <c r="W2934">
        <v>6.05</v>
      </c>
    </row>
    <row r="2935" spans="7:23" x14ac:dyDescent="0.3">
      <c r="G2935" s="19">
        <v>26554</v>
      </c>
      <c r="H2935">
        <v>12.33</v>
      </c>
      <c r="I2935">
        <v>22.72</v>
      </c>
      <c r="Q2935" s="19">
        <v>32154</v>
      </c>
      <c r="R2935">
        <v>-99</v>
      </c>
      <c r="S2935">
        <f t="shared" si="90"/>
        <v>-99</v>
      </c>
      <c r="T2935">
        <v>-99</v>
      </c>
      <c r="U2935">
        <v>9.9600000000000009</v>
      </c>
      <c r="V2935">
        <f t="shared" si="91"/>
        <v>7.8950000000000005</v>
      </c>
      <c r="W2935">
        <v>5.83</v>
      </c>
    </row>
    <row r="2936" spans="7:23" x14ac:dyDescent="0.3">
      <c r="G2936" s="19">
        <v>26555</v>
      </c>
      <c r="H2936">
        <v>0</v>
      </c>
      <c r="I2936">
        <v>0</v>
      </c>
      <c r="Q2936" s="19">
        <v>32155</v>
      </c>
      <c r="R2936">
        <v>12.68</v>
      </c>
      <c r="S2936">
        <f t="shared" si="90"/>
        <v>11.115</v>
      </c>
      <c r="T2936">
        <v>9.5500000000000007</v>
      </c>
      <c r="U2936">
        <v>10.119999999999999</v>
      </c>
      <c r="V2936">
        <f t="shared" si="91"/>
        <v>7.26</v>
      </c>
      <c r="W2936">
        <v>4.4000000000000004</v>
      </c>
    </row>
    <row r="2937" spans="7:23" x14ac:dyDescent="0.3">
      <c r="G2937" s="19">
        <v>26556</v>
      </c>
      <c r="H2937">
        <v>0.27</v>
      </c>
      <c r="I2937">
        <v>0</v>
      </c>
      <c r="Q2937" s="19">
        <v>32156</v>
      </c>
      <c r="R2937">
        <v>17.63</v>
      </c>
      <c r="S2937">
        <f t="shared" si="90"/>
        <v>13.11</v>
      </c>
      <c r="T2937">
        <v>8.59</v>
      </c>
      <c r="U2937">
        <v>14.07</v>
      </c>
      <c r="V2937">
        <f t="shared" si="91"/>
        <v>9.0150000000000006</v>
      </c>
      <c r="W2937">
        <v>3.96</v>
      </c>
    </row>
    <row r="2938" spans="7:23" x14ac:dyDescent="0.3">
      <c r="G2938" s="19">
        <v>26557</v>
      </c>
      <c r="H2938">
        <v>0</v>
      </c>
      <c r="I2938">
        <v>0</v>
      </c>
      <c r="Q2938" s="19">
        <v>32157</v>
      </c>
      <c r="R2938">
        <v>18.420000000000002</v>
      </c>
      <c r="S2938">
        <f t="shared" si="90"/>
        <v>16.61</v>
      </c>
      <c r="T2938">
        <v>14.8</v>
      </c>
      <c r="U2938">
        <v>14.71</v>
      </c>
      <c r="V2938">
        <f t="shared" si="91"/>
        <v>10.765000000000001</v>
      </c>
      <c r="W2938">
        <v>6.82</v>
      </c>
    </row>
    <row r="2939" spans="7:23" x14ac:dyDescent="0.3">
      <c r="G2939" s="19">
        <v>26558</v>
      </c>
      <c r="H2939">
        <v>0</v>
      </c>
      <c r="I2939">
        <v>1.99</v>
      </c>
      <c r="Q2939" s="19">
        <v>32158</v>
      </c>
      <c r="R2939">
        <v>18.62</v>
      </c>
      <c r="S2939">
        <f t="shared" si="90"/>
        <v>16.29</v>
      </c>
      <c r="T2939">
        <v>13.96</v>
      </c>
      <c r="U2939">
        <v>14.86</v>
      </c>
      <c r="V2939">
        <f t="shared" si="91"/>
        <v>10.65</v>
      </c>
      <c r="W2939">
        <v>6.44</v>
      </c>
    </row>
    <row r="2940" spans="7:23" x14ac:dyDescent="0.3">
      <c r="G2940" s="19">
        <v>26559</v>
      </c>
      <c r="H2940">
        <v>17.239999999999998</v>
      </c>
      <c r="I2940">
        <v>6.18</v>
      </c>
      <c r="Q2940" s="19">
        <v>32159</v>
      </c>
      <c r="R2940">
        <v>16.239999999999998</v>
      </c>
      <c r="S2940">
        <f t="shared" si="90"/>
        <v>13.79</v>
      </c>
      <c r="T2940">
        <v>11.34</v>
      </c>
      <c r="U2940">
        <v>12.97</v>
      </c>
      <c r="V2940">
        <f t="shared" si="91"/>
        <v>9.1000000000000014</v>
      </c>
      <c r="W2940">
        <v>5.23</v>
      </c>
    </row>
    <row r="2941" spans="7:23" x14ac:dyDescent="0.3">
      <c r="G2941" s="19">
        <v>26560</v>
      </c>
      <c r="H2941">
        <v>23.86</v>
      </c>
      <c r="I2941">
        <v>13.85</v>
      </c>
      <c r="Q2941" s="19">
        <v>32160</v>
      </c>
      <c r="R2941">
        <v>12.88</v>
      </c>
      <c r="S2941">
        <f t="shared" si="90"/>
        <v>12.41</v>
      </c>
      <c r="T2941">
        <v>11.94</v>
      </c>
      <c r="U2941">
        <v>10.28</v>
      </c>
      <c r="V2941">
        <f t="shared" si="91"/>
        <v>7.89</v>
      </c>
      <c r="W2941">
        <v>5.5</v>
      </c>
    </row>
    <row r="2942" spans="7:23" x14ac:dyDescent="0.3">
      <c r="G2942" s="19">
        <v>26561</v>
      </c>
      <c r="H2942">
        <v>4.51</v>
      </c>
      <c r="I2942">
        <v>16.54</v>
      </c>
      <c r="Q2942" s="19">
        <v>32161</v>
      </c>
      <c r="R2942">
        <v>-99</v>
      </c>
      <c r="S2942">
        <f t="shared" si="90"/>
        <v>-99</v>
      </c>
      <c r="T2942">
        <v>-99</v>
      </c>
      <c r="U2942">
        <v>10.52</v>
      </c>
      <c r="V2942">
        <f t="shared" si="91"/>
        <v>8.3949999999999996</v>
      </c>
      <c r="W2942">
        <v>6.27</v>
      </c>
    </row>
    <row r="2943" spans="7:23" x14ac:dyDescent="0.3">
      <c r="G2943" s="19">
        <v>26562</v>
      </c>
      <c r="H2943">
        <v>22.54</v>
      </c>
      <c r="I2943">
        <v>3.59</v>
      </c>
      <c r="Q2943" s="19">
        <v>32162</v>
      </c>
      <c r="R2943">
        <v>13.07</v>
      </c>
      <c r="S2943">
        <f t="shared" si="90"/>
        <v>12.145</v>
      </c>
      <c r="T2943">
        <v>11.22</v>
      </c>
      <c r="U2943">
        <v>10.44</v>
      </c>
      <c r="V2943">
        <f t="shared" si="91"/>
        <v>7.8049999999999997</v>
      </c>
      <c r="W2943">
        <v>5.17</v>
      </c>
    </row>
    <row r="2944" spans="7:23" x14ac:dyDescent="0.3">
      <c r="G2944" s="19">
        <v>26563</v>
      </c>
      <c r="H2944">
        <v>39.770000000000003</v>
      </c>
      <c r="I2944">
        <v>26.81</v>
      </c>
      <c r="Q2944" s="19">
        <v>32163</v>
      </c>
      <c r="R2944">
        <v>11.89</v>
      </c>
      <c r="S2944">
        <f t="shared" si="90"/>
        <v>9.8849999999999998</v>
      </c>
      <c r="T2944">
        <v>7.88</v>
      </c>
      <c r="U2944">
        <v>9.49</v>
      </c>
      <c r="V2944">
        <f t="shared" si="91"/>
        <v>6.5600000000000005</v>
      </c>
      <c r="W2944">
        <v>3.63</v>
      </c>
    </row>
    <row r="2945" spans="7:23" x14ac:dyDescent="0.3">
      <c r="G2945" s="19">
        <v>26564</v>
      </c>
      <c r="H2945">
        <v>29.17</v>
      </c>
      <c r="I2945">
        <v>9.4700000000000006</v>
      </c>
      <c r="Q2945" s="19">
        <v>32164</v>
      </c>
      <c r="R2945">
        <v>7.33</v>
      </c>
      <c r="S2945">
        <f t="shared" si="90"/>
        <v>6.05</v>
      </c>
      <c r="T2945">
        <v>4.7699999999999996</v>
      </c>
      <c r="U2945">
        <v>5.85</v>
      </c>
      <c r="V2945">
        <f t="shared" si="91"/>
        <v>4.0250000000000004</v>
      </c>
      <c r="W2945">
        <v>2.2000000000000002</v>
      </c>
    </row>
    <row r="2946" spans="7:23" x14ac:dyDescent="0.3">
      <c r="G2946" s="19">
        <v>26565</v>
      </c>
      <c r="H2946">
        <v>26.52</v>
      </c>
      <c r="I2946">
        <v>8.17</v>
      </c>
      <c r="Q2946" s="19">
        <v>32165</v>
      </c>
      <c r="R2946">
        <v>9.2100000000000009</v>
      </c>
      <c r="S2946">
        <f t="shared" si="90"/>
        <v>8.9</v>
      </c>
      <c r="T2946">
        <v>8.59</v>
      </c>
      <c r="U2946">
        <v>7.35</v>
      </c>
      <c r="V2946">
        <f t="shared" si="91"/>
        <v>5.6549999999999994</v>
      </c>
      <c r="W2946">
        <v>3.96</v>
      </c>
    </row>
    <row r="2947" spans="7:23" x14ac:dyDescent="0.3">
      <c r="G2947" s="19">
        <v>26566</v>
      </c>
      <c r="H2947">
        <v>0</v>
      </c>
      <c r="I2947">
        <v>0</v>
      </c>
      <c r="Q2947" s="19">
        <v>32166</v>
      </c>
      <c r="R2947">
        <v>10.1</v>
      </c>
      <c r="S2947">
        <f t="shared" ref="S2947:S3010" si="92">(R2947+T2947)/2</f>
        <v>8.99</v>
      </c>
      <c r="T2947">
        <v>7.88</v>
      </c>
      <c r="U2947">
        <v>8.06</v>
      </c>
      <c r="V2947">
        <f t="shared" ref="V2947:V3010" si="93">(U2947+W2947)/2</f>
        <v>5.8450000000000006</v>
      </c>
      <c r="W2947">
        <v>3.63</v>
      </c>
    </row>
    <row r="2948" spans="7:23" x14ac:dyDescent="0.3">
      <c r="G2948" s="19">
        <v>26567</v>
      </c>
      <c r="H2948">
        <v>0</v>
      </c>
      <c r="I2948">
        <v>0</v>
      </c>
      <c r="Q2948" s="19">
        <v>32167</v>
      </c>
      <c r="R2948">
        <v>12.38</v>
      </c>
      <c r="S2948">
        <f t="shared" si="92"/>
        <v>9.4700000000000006</v>
      </c>
      <c r="T2948">
        <v>6.56</v>
      </c>
      <c r="U2948">
        <v>9.8800000000000008</v>
      </c>
      <c r="V2948">
        <f t="shared" si="93"/>
        <v>6.4550000000000001</v>
      </c>
      <c r="W2948">
        <v>3.03</v>
      </c>
    </row>
    <row r="2949" spans="7:23" x14ac:dyDescent="0.3">
      <c r="G2949" s="19">
        <v>26568</v>
      </c>
      <c r="H2949">
        <v>0</v>
      </c>
      <c r="I2949">
        <v>0.1</v>
      </c>
      <c r="Q2949" s="19">
        <v>32168</v>
      </c>
      <c r="R2949">
        <v>12.78</v>
      </c>
      <c r="S2949">
        <f t="shared" si="92"/>
        <v>11.46</v>
      </c>
      <c r="T2949">
        <v>10.14</v>
      </c>
      <c r="U2949">
        <v>10.199999999999999</v>
      </c>
      <c r="V2949">
        <f t="shared" si="93"/>
        <v>7.4399999999999995</v>
      </c>
      <c r="W2949">
        <v>4.68</v>
      </c>
    </row>
    <row r="2950" spans="7:23" x14ac:dyDescent="0.3">
      <c r="G2950" s="19">
        <v>26569</v>
      </c>
      <c r="H2950">
        <v>0</v>
      </c>
      <c r="I2950">
        <v>0</v>
      </c>
      <c r="Q2950" s="19">
        <v>32169</v>
      </c>
      <c r="R2950">
        <v>10.9</v>
      </c>
      <c r="S2950">
        <f t="shared" si="92"/>
        <v>10.105</v>
      </c>
      <c r="T2950">
        <v>9.31</v>
      </c>
      <c r="U2950">
        <v>8.6999999999999993</v>
      </c>
      <c r="V2950">
        <f t="shared" si="93"/>
        <v>6.4949999999999992</v>
      </c>
      <c r="W2950">
        <v>4.29</v>
      </c>
    </row>
    <row r="2951" spans="7:23" x14ac:dyDescent="0.3">
      <c r="G2951" s="19">
        <v>26570</v>
      </c>
      <c r="H2951">
        <v>0.27</v>
      </c>
      <c r="I2951">
        <v>1.3</v>
      </c>
      <c r="Q2951" s="19">
        <v>32170</v>
      </c>
      <c r="R2951">
        <v>8.7200000000000006</v>
      </c>
      <c r="S2951">
        <f t="shared" si="92"/>
        <v>7.0449999999999999</v>
      </c>
      <c r="T2951">
        <v>5.37</v>
      </c>
      <c r="U2951">
        <v>6.96</v>
      </c>
      <c r="V2951">
        <f t="shared" si="93"/>
        <v>4.72</v>
      </c>
      <c r="W2951">
        <v>2.48</v>
      </c>
    </row>
    <row r="2952" spans="7:23" x14ac:dyDescent="0.3">
      <c r="G2952" s="19">
        <v>26571</v>
      </c>
      <c r="H2952">
        <v>0</v>
      </c>
      <c r="I2952">
        <v>0</v>
      </c>
      <c r="Q2952" s="19">
        <v>32171</v>
      </c>
      <c r="R2952">
        <v>11.89</v>
      </c>
      <c r="S2952">
        <f t="shared" si="92"/>
        <v>9.1650000000000009</v>
      </c>
      <c r="T2952">
        <v>6.44</v>
      </c>
      <c r="U2952">
        <v>9.49</v>
      </c>
      <c r="V2952">
        <f t="shared" si="93"/>
        <v>6.23</v>
      </c>
      <c r="W2952">
        <v>2.97</v>
      </c>
    </row>
    <row r="2953" spans="7:23" x14ac:dyDescent="0.3">
      <c r="G2953" s="19">
        <v>26572</v>
      </c>
      <c r="H2953">
        <v>0</v>
      </c>
      <c r="I2953">
        <v>0</v>
      </c>
      <c r="Q2953" s="19">
        <v>32172</v>
      </c>
      <c r="R2953">
        <v>17.829999999999998</v>
      </c>
      <c r="S2953">
        <f t="shared" si="92"/>
        <v>12.494999999999999</v>
      </c>
      <c r="T2953">
        <v>7.16</v>
      </c>
      <c r="U2953">
        <v>14.23</v>
      </c>
      <c r="V2953">
        <f t="shared" si="93"/>
        <v>8.7650000000000006</v>
      </c>
      <c r="W2953">
        <v>3.3</v>
      </c>
    </row>
    <row r="2954" spans="7:23" x14ac:dyDescent="0.3">
      <c r="G2954" s="19">
        <v>26573</v>
      </c>
      <c r="H2954">
        <v>0</v>
      </c>
      <c r="I2954">
        <v>0</v>
      </c>
      <c r="Q2954" s="19">
        <v>32173</v>
      </c>
      <c r="R2954">
        <v>17.829999999999998</v>
      </c>
      <c r="S2954">
        <f t="shared" si="92"/>
        <v>15.78</v>
      </c>
      <c r="T2954">
        <v>13.73</v>
      </c>
      <c r="U2954">
        <v>14.23</v>
      </c>
      <c r="V2954">
        <f t="shared" si="93"/>
        <v>10.280000000000001</v>
      </c>
      <c r="W2954">
        <v>6.33</v>
      </c>
    </row>
    <row r="2955" spans="7:23" x14ac:dyDescent="0.3">
      <c r="G2955" s="19">
        <v>26574</v>
      </c>
      <c r="H2955">
        <v>0</v>
      </c>
      <c r="I2955">
        <v>0</v>
      </c>
      <c r="Q2955" s="19">
        <v>32174</v>
      </c>
      <c r="R2955">
        <v>15.55</v>
      </c>
      <c r="S2955">
        <f t="shared" si="92"/>
        <v>13.15</v>
      </c>
      <c r="T2955">
        <v>10.75</v>
      </c>
      <c r="U2955">
        <v>13.14</v>
      </c>
      <c r="V2955">
        <f t="shared" si="93"/>
        <v>9.4350000000000005</v>
      </c>
      <c r="W2955">
        <v>5.73</v>
      </c>
    </row>
    <row r="2956" spans="7:23" x14ac:dyDescent="0.3">
      <c r="G2956" s="19">
        <v>26575</v>
      </c>
      <c r="H2956">
        <v>0</v>
      </c>
      <c r="I2956">
        <v>0</v>
      </c>
      <c r="Q2956" s="19">
        <v>32175</v>
      </c>
      <c r="R2956">
        <v>18.010000000000002</v>
      </c>
      <c r="S2956">
        <f t="shared" si="92"/>
        <v>14.265000000000001</v>
      </c>
      <c r="T2956">
        <v>10.52</v>
      </c>
      <c r="U2956">
        <v>15.22</v>
      </c>
      <c r="V2956">
        <f t="shared" si="93"/>
        <v>10.41</v>
      </c>
      <c r="W2956">
        <v>5.6</v>
      </c>
    </row>
    <row r="2957" spans="7:23" x14ac:dyDescent="0.3">
      <c r="G2957" s="19">
        <v>26576</v>
      </c>
      <c r="H2957">
        <v>0</v>
      </c>
      <c r="I2957">
        <v>0</v>
      </c>
      <c r="Q2957" s="19">
        <v>32176</v>
      </c>
      <c r="R2957">
        <v>18.21</v>
      </c>
      <c r="S2957">
        <f t="shared" si="92"/>
        <v>13.780000000000001</v>
      </c>
      <c r="T2957">
        <v>9.35</v>
      </c>
      <c r="U2957">
        <v>15.39</v>
      </c>
      <c r="V2957">
        <f t="shared" si="93"/>
        <v>10.185</v>
      </c>
      <c r="W2957">
        <v>4.9800000000000004</v>
      </c>
    </row>
    <row r="2958" spans="7:23" x14ac:dyDescent="0.3">
      <c r="G2958" s="19">
        <v>26577</v>
      </c>
      <c r="H2958">
        <v>0</v>
      </c>
      <c r="I2958">
        <v>0</v>
      </c>
      <c r="Q2958" s="19">
        <v>32177</v>
      </c>
      <c r="R2958">
        <v>19.239999999999998</v>
      </c>
      <c r="S2958">
        <f t="shared" si="92"/>
        <v>16.63</v>
      </c>
      <c r="T2958">
        <v>14.02</v>
      </c>
      <c r="U2958">
        <v>16.25</v>
      </c>
      <c r="V2958">
        <f t="shared" si="93"/>
        <v>11.86</v>
      </c>
      <c r="W2958">
        <v>7.47</v>
      </c>
    </row>
    <row r="2959" spans="7:23" x14ac:dyDescent="0.3">
      <c r="G2959" s="19">
        <v>26578</v>
      </c>
      <c r="H2959">
        <v>0</v>
      </c>
      <c r="I2959">
        <v>0</v>
      </c>
      <c r="Q2959" s="19">
        <v>32178</v>
      </c>
      <c r="R2959">
        <v>19.03</v>
      </c>
      <c r="S2959">
        <f t="shared" si="92"/>
        <v>17.344999999999999</v>
      </c>
      <c r="T2959">
        <v>15.66</v>
      </c>
      <c r="U2959">
        <v>16.079999999999998</v>
      </c>
      <c r="V2959">
        <f t="shared" si="93"/>
        <v>12.209999999999999</v>
      </c>
      <c r="W2959">
        <v>8.34</v>
      </c>
    </row>
    <row r="2960" spans="7:23" x14ac:dyDescent="0.3">
      <c r="G2960" s="19">
        <v>26579</v>
      </c>
      <c r="H2960">
        <v>2.65</v>
      </c>
      <c r="I2960">
        <v>0</v>
      </c>
      <c r="Q2960" s="19">
        <v>32179</v>
      </c>
      <c r="R2960">
        <v>16.37</v>
      </c>
      <c r="S2960">
        <f t="shared" si="92"/>
        <v>15.02</v>
      </c>
      <c r="T2960">
        <v>13.67</v>
      </c>
      <c r="U2960">
        <v>13.83</v>
      </c>
      <c r="V2960">
        <f t="shared" si="93"/>
        <v>10.555</v>
      </c>
      <c r="W2960">
        <v>7.28</v>
      </c>
    </row>
    <row r="2961" spans="7:23" x14ac:dyDescent="0.3">
      <c r="G2961" s="19">
        <v>26580</v>
      </c>
      <c r="H2961">
        <v>13.26</v>
      </c>
      <c r="I2961">
        <v>12.26</v>
      </c>
      <c r="Q2961" s="19">
        <v>32180</v>
      </c>
      <c r="R2961">
        <v>13.92</v>
      </c>
      <c r="S2961">
        <f t="shared" si="92"/>
        <v>11.52</v>
      </c>
      <c r="T2961">
        <v>9.1199999999999992</v>
      </c>
      <c r="U2961">
        <v>11.76</v>
      </c>
      <c r="V2961">
        <f t="shared" si="93"/>
        <v>8.31</v>
      </c>
      <c r="W2961">
        <v>4.8600000000000003</v>
      </c>
    </row>
    <row r="2962" spans="7:23" x14ac:dyDescent="0.3">
      <c r="G2962" s="19">
        <v>26581</v>
      </c>
      <c r="H2962">
        <v>1.33</v>
      </c>
      <c r="I2962">
        <v>2.29</v>
      </c>
      <c r="Q2962" s="19">
        <v>32181</v>
      </c>
      <c r="R2962">
        <v>15.04</v>
      </c>
      <c r="S2962">
        <f t="shared" si="92"/>
        <v>12.78</v>
      </c>
      <c r="T2962">
        <v>10.52</v>
      </c>
      <c r="U2962">
        <v>12.71</v>
      </c>
      <c r="V2962">
        <f t="shared" si="93"/>
        <v>9.1550000000000011</v>
      </c>
      <c r="W2962">
        <v>5.6</v>
      </c>
    </row>
    <row r="2963" spans="7:23" x14ac:dyDescent="0.3">
      <c r="G2963" s="19">
        <v>26582</v>
      </c>
      <c r="H2963">
        <v>0</v>
      </c>
      <c r="I2963">
        <v>0</v>
      </c>
      <c r="Q2963" s="19">
        <v>32182</v>
      </c>
      <c r="R2963">
        <v>16.98</v>
      </c>
      <c r="S2963">
        <f t="shared" si="92"/>
        <v>12.815000000000001</v>
      </c>
      <c r="T2963">
        <v>8.65</v>
      </c>
      <c r="U2963">
        <v>14.35</v>
      </c>
      <c r="V2963">
        <f t="shared" si="93"/>
        <v>9.48</v>
      </c>
      <c r="W2963">
        <v>4.6100000000000003</v>
      </c>
    </row>
    <row r="2964" spans="7:23" x14ac:dyDescent="0.3">
      <c r="G2964" s="19">
        <v>26583</v>
      </c>
      <c r="H2964">
        <v>0</v>
      </c>
      <c r="I2964">
        <v>0</v>
      </c>
      <c r="Q2964" s="19">
        <v>32183</v>
      </c>
      <c r="R2964">
        <v>20.05</v>
      </c>
      <c r="S2964">
        <f t="shared" si="92"/>
        <v>16.100000000000001</v>
      </c>
      <c r="T2964">
        <v>12.15</v>
      </c>
      <c r="U2964">
        <v>16.940000000000001</v>
      </c>
      <c r="V2964">
        <f t="shared" si="93"/>
        <v>11.705</v>
      </c>
      <c r="W2964">
        <v>6.47</v>
      </c>
    </row>
    <row r="2965" spans="7:23" x14ac:dyDescent="0.3">
      <c r="G2965" s="19">
        <v>26584</v>
      </c>
      <c r="H2965">
        <v>0.13</v>
      </c>
      <c r="I2965">
        <v>0</v>
      </c>
      <c r="Q2965" s="19">
        <v>32184</v>
      </c>
      <c r="R2965">
        <v>18.93</v>
      </c>
      <c r="S2965">
        <f t="shared" si="92"/>
        <v>16.77</v>
      </c>
      <c r="T2965">
        <v>14.61</v>
      </c>
      <c r="U2965">
        <v>15.99</v>
      </c>
      <c r="V2965">
        <f t="shared" si="93"/>
        <v>11.885</v>
      </c>
      <c r="W2965">
        <v>7.78</v>
      </c>
    </row>
    <row r="2966" spans="7:23" x14ac:dyDescent="0.3">
      <c r="G2966" s="19">
        <v>26585</v>
      </c>
      <c r="H2966">
        <v>5.97</v>
      </c>
      <c r="I2966">
        <v>0</v>
      </c>
      <c r="Q2966" s="19">
        <v>32185</v>
      </c>
      <c r="R2966">
        <v>15.96</v>
      </c>
      <c r="S2966">
        <f t="shared" si="92"/>
        <v>12.365</v>
      </c>
      <c r="T2966">
        <v>8.77</v>
      </c>
      <c r="U2966">
        <v>13.49</v>
      </c>
      <c r="V2966">
        <f t="shared" si="93"/>
        <v>9.08</v>
      </c>
      <c r="W2966">
        <v>4.67</v>
      </c>
    </row>
    <row r="2967" spans="7:23" x14ac:dyDescent="0.3">
      <c r="G2967" s="19">
        <v>26586</v>
      </c>
      <c r="H2967">
        <v>0</v>
      </c>
      <c r="I2967">
        <v>0</v>
      </c>
      <c r="Q2967" s="19">
        <v>32186</v>
      </c>
      <c r="R2967">
        <v>16.88</v>
      </c>
      <c r="S2967">
        <f t="shared" si="92"/>
        <v>11.01</v>
      </c>
      <c r="T2967">
        <v>5.14</v>
      </c>
      <c r="U2967">
        <v>14.26</v>
      </c>
      <c r="V2967">
        <f t="shared" si="93"/>
        <v>8.5</v>
      </c>
      <c r="W2967">
        <v>2.74</v>
      </c>
    </row>
    <row r="2968" spans="7:23" x14ac:dyDescent="0.3">
      <c r="G2968" s="19">
        <v>26587</v>
      </c>
      <c r="H2968">
        <v>2.25</v>
      </c>
      <c r="I2968">
        <v>2.09</v>
      </c>
      <c r="Q2968" s="19">
        <v>32187</v>
      </c>
      <c r="R2968">
        <v>17.09</v>
      </c>
      <c r="S2968">
        <f t="shared" si="92"/>
        <v>14.8</v>
      </c>
      <c r="T2968">
        <v>12.51</v>
      </c>
      <c r="U2968">
        <v>14.44</v>
      </c>
      <c r="V2968">
        <f t="shared" si="93"/>
        <v>10.55</v>
      </c>
      <c r="W2968">
        <v>6.66</v>
      </c>
    </row>
    <row r="2969" spans="7:23" x14ac:dyDescent="0.3">
      <c r="G2969" s="19">
        <v>26588</v>
      </c>
      <c r="H2969">
        <v>0</v>
      </c>
      <c r="I2969">
        <v>0</v>
      </c>
      <c r="Q2969" s="19">
        <v>32188</v>
      </c>
      <c r="R2969">
        <v>20.97</v>
      </c>
      <c r="S2969">
        <f t="shared" si="92"/>
        <v>18.549999999999997</v>
      </c>
      <c r="T2969">
        <v>16.13</v>
      </c>
      <c r="U2969">
        <v>17.72</v>
      </c>
      <c r="V2969">
        <f t="shared" si="93"/>
        <v>13.154999999999999</v>
      </c>
      <c r="W2969">
        <v>8.59</v>
      </c>
    </row>
    <row r="2970" spans="7:23" x14ac:dyDescent="0.3">
      <c r="G2970" s="19">
        <v>26589</v>
      </c>
      <c r="H2970">
        <v>0</v>
      </c>
      <c r="I2970">
        <v>0</v>
      </c>
      <c r="Q2970" s="19">
        <v>32189</v>
      </c>
      <c r="R2970">
        <v>18.21</v>
      </c>
      <c r="S2970">
        <f t="shared" si="92"/>
        <v>15.71</v>
      </c>
      <c r="T2970">
        <v>13.21</v>
      </c>
      <c r="U2970">
        <v>15.39</v>
      </c>
      <c r="V2970">
        <f t="shared" si="93"/>
        <v>11.215</v>
      </c>
      <c r="W2970">
        <v>7.04</v>
      </c>
    </row>
    <row r="2971" spans="7:23" x14ac:dyDescent="0.3">
      <c r="G2971" s="19">
        <v>26590</v>
      </c>
      <c r="H2971">
        <v>0</v>
      </c>
      <c r="I2971">
        <v>0</v>
      </c>
      <c r="Q2971" s="19">
        <v>32190</v>
      </c>
      <c r="R2971">
        <v>17.39</v>
      </c>
      <c r="S2971">
        <f t="shared" si="92"/>
        <v>14.305</v>
      </c>
      <c r="T2971">
        <v>11.22</v>
      </c>
      <c r="U2971">
        <v>14.7</v>
      </c>
      <c r="V2971">
        <f t="shared" si="93"/>
        <v>10.34</v>
      </c>
      <c r="W2971">
        <v>5.98</v>
      </c>
    </row>
    <row r="2972" spans="7:23" x14ac:dyDescent="0.3">
      <c r="G2972" s="19">
        <v>26591</v>
      </c>
      <c r="H2972">
        <v>0</v>
      </c>
      <c r="I2972">
        <v>0</v>
      </c>
      <c r="Q2972" s="19">
        <v>32191</v>
      </c>
      <c r="R2972">
        <v>15.86</v>
      </c>
      <c r="S2972">
        <f t="shared" si="92"/>
        <v>13.54</v>
      </c>
      <c r="T2972">
        <v>11.22</v>
      </c>
      <c r="U2972">
        <v>13.4</v>
      </c>
      <c r="V2972">
        <f t="shared" si="93"/>
        <v>9.6900000000000013</v>
      </c>
      <c r="W2972">
        <v>5.98</v>
      </c>
    </row>
    <row r="2973" spans="7:23" x14ac:dyDescent="0.3">
      <c r="G2973" s="19">
        <v>26592</v>
      </c>
      <c r="H2973">
        <v>0</v>
      </c>
      <c r="I2973">
        <v>0</v>
      </c>
      <c r="Q2973" s="19">
        <v>32192</v>
      </c>
      <c r="R2973">
        <v>15.86</v>
      </c>
      <c r="S2973">
        <f t="shared" si="92"/>
        <v>13.425000000000001</v>
      </c>
      <c r="T2973">
        <v>10.99</v>
      </c>
      <c r="U2973">
        <v>13.4</v>
      </c>
      <c r="V2973">
        <f t="shared" si="93"/>
        <v>9.625</v>
      </c>
      <c r="W2973">
        <v>5.85</v>
      </c>
    </row>
    <row r="2974" spans="7:23" x14ac:dyDescent="0.3">
      <c r="G2974" s="19">
        <v>26593</v>
      </c>
      <c r="H2974">
        <v>0</v>
      </c>
      <c r="I2974">
        <v>0</v>
      </c>
      <c r="Q2974" s="19">
        <v>32193</v>
      </c>
      <c r="R2974">
        <v>17.8</v>
      </c>
      <c r="S2974">
        <f t="shared" si="92"/>
        <v>13.574999999999999</v>
      </c>
      <c r="T2974">
        <v>9.35</v>
      </c>
      <c r="U2974">
        <v>15.04</v>
      </c>
      <c r="V2974">
        <f t="shared" si="93"/>
        <v>10.01</v>
      </c>
      <c r="W2974">
        <v>4.9800000000000004</v>
      </c>
    </row>
    <row r="2975" spans="7:23" x14ac:dyDescent="0.3">
      <c r="G2975" s="19">
        <v>26594</v>
      </c>
      <c r="H2975">
        <v>1.33</v>
      </c>
      <c r="I2975">
        <v>1.2</v>
      </c>
      <c r="Q2975" s="19">
        <v>32194</v>
      </c>
      <c r="R2975">
        <v>17.39</v>
      </c>
      <c r="S2975">
        <f t="shared" si="92"/>
        <v>15.705</v>
      </c>
      <c r="T2975">
        <v>14.02</v>
      </c>
      <c r="U2975">
        <v>14.7</v>
      </c>
      <c r="V2975">
        <f t="shared" si="93"/>
        <v>11.084999999999999</v>
      </c>
      <c r="W2975">
        <v>7.47</v>
      </c>
    </row>
    <row r="2976" spans="7:23" x14ac:dyDescent="0.3">
      <c r="G2976" s="19">
        <v>26595</v>
      </c>
      <c r="H2976">
        <v>0</v>
      </c>
      <c r="I2976">
        <v>0</v>
      </c>
      <c r="Q2976" s="19">
        <v>32195</v>
      </c>
      <c r="R2976">
        <v>17.190000000000001</v>
      </c>
      <c r="S2976">
        <f t="shared" si="92"/>
        <v>14.265000000000001</v>
      </c>
      <c r="T2976">
        <v>11.34</v>
      </c>
      <c r="U2976">
        <v>14.52</v>
      </c>
      <c r="V2976">
        <f t="shared" si="93"/>
        <v>10.28</v>
      </c>
      <c r="W2976">
        <v>6.04</v>
      </c>
    </row>
    <row r="2977" spans="7:23" x14ac:dyDescent="0.3">
      <c r="G2977" s="19">
        <v>26596</v>
      </c>
      <c r="H2977">
        <v>0</v>
      </c>
      <c r="I2977">
        <v>0</v>
      </c>
      <c r="Q2977" s="19">
        <v>32196</v>
      </c>
      <c r="R2977">
        <v>16.37</v>
      </c>
      <c r="S2977">
        <f t="shared" si="92"/>
        <v>12.86</v>
      </c>
      <c r="T2977">
        <v>9.35</v>
      </c>
      <c r="U2977">
        <v>13.83</v>
      </c>
      <c r="V2977">
        <f t="shared" si="93"/>
        <v>9.4050000000000011</v>
      </c>
      <c r="W2977">
        <v>4.9800000000000004</v>
      </c>
    </row>
    <row r="2978" spans="7:23" x14ac:dyDescent="0.3">
      <c r="G2978" s="19">
        <v>26597</v>
      </c>
      <c r="H2978">
        <v>0.93</v>
      </c>
      <c r="I2978">
        <v>0</v>
      </c>
      <c r="Q2978" s="19">
        <v>32197</v>
      </c>
      <c r="R2978">
        <v>16.579999999999998</v>
      </c>
      <c r="S2978">
        <f t="shared" si="92"/>
        <v>13.549999999999999</v>
      </c>
      <c r="T2978">
        <v>10.52</v>
      </c>
      <c r="U2978">
        <v>14.01</v>
      </c>
      <c r="V2978">
        <f t="shared" si="93"/>
        <v>9.8049999999999997</v>
      </c>
      <c r="W2978">
        <v>5.6</v>
      </c>
    </row>
    <row r="2979" spans="7:23" x14ac:dyDescent="0.3">
      <c r="G2979" s="19">
        <v>26598</v>
      </c>
      <c r="H2979">
        <v>0.66</v>
      </c>
      <c r="I2979">
        <v>0.4</v>
      </c>
      <c r="Q2979" s="19">
        <v>32198</v>
      </c>
      <c r="R2979">
        <v>19.440000000000001</v>
      </c>
      <c r="S2979">
        <f t="shared" si="92"/>
        <v>17.14</v>
      </c>
      <c r="T2979">
        <v>14.84</v>
      </c>
      <c r="U2979">
        <v>16.43</v>
      </c>
      <c r="V2979">
        <f t="shared" si="93"/>
        <v>12.17</v>
      </c>
      <c r="W2979">
        <v>7.91</v>
      </c>
    </row>
    <row r="2980" spans="7:23" x14ac:dyDescent="0.3">
      <c r="G2980" s="19">
        <v>26599</v>
      </c>
      <c r="H2980">
        <v>0</v>
      </c>
      <c r="I2980">
        <v>0</v>
      </c>
      <c r="Q2980" s="19">
        <v>32199</v>
      </c>
      <c r="R2980">
        <v>17.190000000000001</v>
      </c>
      <c r="S2980">
        <f t="shared" si="92"/>
        <v>15.025</v>
      </c>
      <c r="T2980">
        <v>12.86</v>
      </c>
      <c r="U2980">
        <v>14.52</v>
      </c>
      <c r="V2980">
        <f t="shared" si="93"/>
        <v>10.684999999999999</v>
      </c>
      <c r="W2980">
        <v>6.85</v>
      </c>
    </row>
    <row r="2981" spans="7:23" x14ac:dyDescent="0.3">
      <c r="G2981" s="19">
        <v>26600</v>
      </c>
      <c r="H2981">
        <v>0.53</v>
      </c>
      <c r="I2981">
        <v>0</v>
      </c>
      <c r="Q2981" s="19">
        <v>32200</v>
      </c>
      <c r="R2981">
        <v>18.010000000000002</v>
      </c>
      <c r="S2981">
        <f t="shared" si="92"/>
        <v>14.615000000000002</v>
      </c>
      <c r="T2981">
        <v>11.22</v>
      </c>
      <c r="U2981">
        <v>15.22</v>
      </c>
      <c r="V2981">
        <f t="shared" si="93"/>
        <v>10.600000000000001</v>
      </c>
      <c r="W2981">
        <v>5.98</v>
      </c>
    </row>
    <row r="2982" spans="7:23" x14ac:dyDescent="0.3">
      <c r="G2982" s="19">
        <v>26601</v>
      </c>
      <c r="H2982">
        <v>6.63</v>
      </c>
      <c r="I2982">
        <v>0.3</v>
      </c>
      <c r="Q2982" s="19">
        <v>32201</v>
      </c>
      <c r="R2982">
        <v>16.37</v>
      </c>
      <c r="S2982">
        <f t="shared" si="92"/>
        <v>13.91</v>
      </c>
      <c r="T2982">
        <v>11.45</v>
      </c>
      <c r="U2982">
        <v>13.83</v>
      </c>
      <c r="V2982">
        <f t="shared" si="93"/>
        <v>9.9649999999999999</v>
      </c>
      <c r="W2982">
        <v>6.1</v>
      </c>
    </row>
    <row r="2983" spans="7:23" x14ac:dyDescent="0.3">
      <c r="G2983" s="19">
        <v>26602</v>
      </c>
      <c r="H2983">
        <v>0</v>
      </c>
      <c r="I2983">
        <v>0</v>
      </c>
      <c r="Q2983" s="19">
        <v>32202</v>
      </c>
      <c r="R2983">
        <v>22.41</v>
      </c>
      <c r="S2983">
        <f t="shared" si="92"/>
        <v>16.734999999999999</v>
      </c>
      <c r="T2983">
        <v>11.06</v>
      </c>
      <c r="U2983">
        <v>18.79</v>
      </c>
      <c r="V2983">
        <f t="shared" si="93"/>
        <v>12.41</v>
      </c>
      <c r="W2983">
        <v>6.03</v>
      </c>
    </row>
    <row r="2984" spans="7:23" x14ac:dyDescent="0.3">
      <c r="G2984" s="19">
        <v>26603</v>
      </c>
      <c r="H2984">
        <v>0</v>
      </c>
      <c r="I2984">
        <v>0</v>
      </c>
      <c r="Q2984" s="19">
        <v>32203</v>
      </c>
      <c r="R2984">
        <v>17.62</v>
      </c>
      <c r="S2984">
        <f t="shared" si="92"/>
        <v>15.68</v>
      </c>
      <c r="T2984">
        <v>13.74</v>
      </c>
      <c r="U2984">
        <v>14.77</v>
      </c>
      <c r="V2984">
        <f t="shared" si="93"/>
        <v>11.125</v>
      </c>
      <c r="W2984">
        <v>7.48</v>
      </c>
    </row>
    <row r="2985" spans="7:23" x14ac:dyDescent="0.3">
      <c r="G2985" s="19">
        <v>26604</v>
      </c>
      <c r="H2985">
        <v>0</v>
      </c>
      <c r="I2985">
        <v>0</v>
      </c>
      <c r="Q2985" s="19">
        <v>32204</v>
      </c>
      <c r="R2985">
        <v>15.28</v>
      </c>
      <c r="S2985">
        <f t="shared" si="92"/>
        <v>14.629999999999999</v>
      </c>
      <c r="T2985">
        <v>13.98</v>
      </c>
      <c r="U2985">
        <v>12.81</v>
      </c>
      <c r="V2985">
        <f t="shared" si="93"/>
        <v>10.210000000000001</v>
      </c>
      <c r="W2985">
        <v>7.61</v>
      </c>
    </row>
    <row r="2986" spans="7:23" x14ac:dyDescent="0.3">
      <c r="G2986" s="19">
        <v>26605</v>
      </c>
      <c r="H2986">
        <v>2.65</v>
      </c>
      <c r="I2986">
        <v>0</v>
      </c>
      <c r="Q2986" s="19">
        <v>32205</v>
      </c>
      <c r="R2986">
        <v>16.09</v>
      </c>
      <c r="S2986">
        <f t="shared" si="92"/>
        <v>14.16</v>
      </c>
      <c r="T2986">
        <v>12.23</v>
      </c>
      <c r="U2986">
        <v>13.49</v>
      </c>
      <c r="V2986">
        <f t="shared" si="93"/>
        <v>10.074999999999999</v>
      </c>
      <c r="W2986">
        <v>6.66</v>
      </c>
    </row>
    <row r="2987" spans="7:23" x14ac:dyDescent="0.3">
      <c r="G2987" s="19">
        <v>26606</v>
      </c>
      <c r="H2987">
        <v>0</v>
      </c>
      <c r="I2987">
        <v>0</v>
      </c>
      <c r="Q2987" s="19">
        <v>32206</v>
      </c>
      <c r="R2987">
        <v>17.11</v>
      </c>
      <c r="S2987">
        <f t="shared" si="92"/>
        <v>15.774999999999999</v>
      </c>
      <c r="T2987">
        <v>14.44</v>
      </c>
      <c r="U2987">
        <v>14.35</v>
      </c>
      <c r="V2987">
        <f t="shared" si="93"/>
        <v>11.105</v>
      </c>
      <c r="W2987">
        <v>7.86</v>
      </c>
    </row>
    <row r="2988" spans="7:23" x14ac:dyDescent="0.3">
      <c r="G2988" s="19">
        <v>26607</v>
      </c>
      <c r="H2988">
        <v>0</v>
      </c>
      <c r="I2988">
        <v>0</v>
      </c>
      <c r="Q2988" s="19">
        <v>32207</v>
      </c>
      <c r="R2988">
        <v>19.350000000000001</v>
      </c>
      <c r="S2988">
        <f t="shared" si="92"/>
        <v>15.790000000000001</v>
      </c>
      <c r="T2988">
        <v>12.23</v>
      </c>
      <c r="U2988">
        <v>16.22</v>
      </c>
      <c r="V2988">
        <f t="shared" si="93"/>
        <v>11.44</v>
      </c>
      <c r="W2988">
        <v>6.66</v>
      </c>
    </row>
    <row r="2989" spans="7:23" x14ac:dyDescent="0.3">
      <c r="G2989" s="19">
        <v>26608</v>
      </c>
      <c r="H2989">
        <v>2.65</v>
      </c>
      <c r="I2989">
        <v>18.04</v>
      </c>
      <c r="Q2989" s="19">
        <v>32208</v>
      </c>
      <c r="R2989">
        <v>15.28</v>
      </c>
      <c r="S2989">
        <f t="shared" si="92"/>
        <v>14.045</v>
      </c>
      <c r="T2989">
        <v>12.81</v>
      </c>
      <c r="U2989">
        <v>12.81</v>
      </c>
      <c r="V2989">
        <f t="shared" si="93"/>
        <v>9.8949999999999996</v>
      </c>
      <c r="W2989">
        <v>6.98</v>
      </c>
    </row>
    <row r="2990" spans="7:23" x14ac:dyDescent="0.3">
      <c r="G2990" s="19">
        <v>26609</v>
      </c>
      <c r="H2990">
        <v>0</v>
      </c>
      <c r="I2990">
        <v>0</v>
      </c>
      <c r="Q2990" s="19">
        <v>32209</v>
      </c>
      <c r="R2990">
        <v>13.85</v>
      </c>
      <c r="S2990">
        <f t="shared" si="92"/>
        <v>12.455</v>
      </c>
      <c r="T2990">
        <v>11.06</v>
      </c>
      <c r="U2990">
        <v>11.61</v>
      </c>
      <c r="V2990">
        <f t="shared" si="93"/>
        <v>8.82</v>
      </c>
      <c r="W2990">
        <v>6.03</v>
      </c>
    </row>
    <row r="2991" spans="7:23" x14ac:dyDescent="0.3">
      <c r="G2991" s="19">
        <v>26610</v>
      </c>
      <c r="H2991">
        <v>2.65</v>
      </c>
      <c r="I2991">
        <v>0.3</v>
      </c>
      <c r="Q2991" s="19">
        <v>32210</v>
      </c>
      <c r="R2991">
        <v>14.87</v>
      </c>
      <c r="S2991">
        <f t="shared" si="92"/>
        <v>12.27</v>
      </c>
      <c r="T2991">
        <v>9.67</v>
      </c>
      <c r="U2991">
        <v>12.47</v>
      </c>
      <c r="V2991">
        <f t="shared" si="93"/>
        <v>8.8650000000000002</v>
      </c>
      <c r="W2991">
        <v>5.26</v>
      </c>
    </row>
    <row r="2992" spans="7:23" x14ac:dyDescent="0.3">
      <c r="G2992" s="19">
        <v>26611</v>
      </c>
      <c r="H2992">
        <v>0</v>
      </c>
      <c r="I2992">
        <v>0</v>
      </c>
      <c r="Q2992" s="19">
        <v>32211</v>
      </c>
      <c r="R2992">
        <v>14.26</v>
      </c>
      <c r="S2992">
        <f t="shared" si="92"/>
        <v>13.245000000000001</v>
      </c>
      <c r="T2992">
        <v>12.23</v>
      </c>
      <c r="U2992">
        <v>11.95</v>
      </c>
      <c r="V2992">
        <f t="shared" si="93"/>
        <v>9.3049999999999997</v>
      </c>
      <c r="W2992">
        <v>6.66</v>
      </c>
    </row>
    <row r="2993" spans="7:23" x14ac:dyDescent="0.3">
      <c r="G2993" s="19">
        <v>26612</v>
      </c>
      <c r="H2993">
        <v>0</v>
      </c>
      <c r="I2993">
        <v>0</v>
      </c>
      <c r="Q2993" s="19">
        <v>32212</v>
      </c>
      <c r="R2993">
        <v>15.28</v>
      </c>
      <c r="S2993">
        <f t="shared" si="92"/>
        <v>12.065</v>
      </c>
      <c r="T2993">
        <v>8.85</v>
      </c>
      <c r="U2993">
        <v>12.81</v>
      </c>
      <c r="V2993">
        <f t="shared" si="93"/>
        <v>8.8150000000000013</v>
      </c>
      <c r="W2993">
        <v>4.82</v>
      </c>
    </row>
    <row r="2994" spans="7:23" x14ac:dyDescent="0.3">
      <c r="G2994" s="19">
        <v>26613</v>
      </c>
      <c r="H2994">
        <v>0</v>
      </c>
      <c r="I2994">
        <v>0</v>
      </c>
      <c r="Q2994" s="19">
        <v>32213</v>
      </c>
      <c r="R2994">
        <v>15.99</v>
      </c>
      <c r="S2994">
        <f t="shared" si="92"/>
        <v>12.07</v>
      </c>
      <c r="T2994">
        <v>8.15</v>
      </c>
      <c r="U2994">
        <v>13.41</v>
      </c>
      <c r="V2994">
        <f t="shared" si="93"/>
        <v>8.9250000000000007</v>
      </c>
      <c r="W2994">
        <v>4.4400000000000004</v>
      </c>
    </row>
    <row r="2995" spans="7:23" x14ac:dyDescent="0.3">
      <c r="G2995" s="19">
        <v>26614</v>
      </c>
      <c r="H2995">
        <v>0</v>
      </c>
      <c r="I2995">
        <v>0</v>
      </c>
      <c r="Q2995" s="19">
        <v>32214</v>
      </c>
      <c r="R2995">
        <v>16.3</v>
      </c>
      <c r="S2995">
        <f t="shared" si="92"/>
        <v>12.46</v>
      </c>
      <c r="T2995">
        <v>8.6199999999999992</v>
      </c>
      <c r="U2995">
        <v>13.66</v>
      </c>
      <c r="V2995">
        <f t="shared" si="93"/>
        <v>9.1750000000000007</v>
      </c>
      <c r="W2995">
        <v>4.6900000000000004</v>
      </c>
    </row>
    <row r="2996" spans="7:23" x14ac:dyDescent="0.3">
      <c r="G2996" s="19">
        <v>26615</v>
      </c>
      <c r="H2996">
        <v>0</v>
      </c>
      <c r="I2996">
        <v>0</v>
      </c>
      <c r="Q2996" s="19">
        <v>32215</v>
      </c>
      <c r="R2996">
        <v>18.329999999999998</v>
      </c>
      <c r="S2996">
        <f t="shared" si="92"/>
        <v>13.474999999999998</v>
      </c>
      <c r="T2996">
        <v>8.6199999999999992</v>
      </c>
      <c r="U2996">
        <v>15.37</v>
      </c>
      <c r="V2996">
        <f t="shared" si="93"/>
        <v>10.029999999999999</v>
      </c>
      <c r="W2996">
        <v>4.6900000000000004</v>
      </c>
    </row>
    <row r="2997" spans="7:23" x14ac:dyDescent="0.3">
      <c r="G2997" s="19">
        <v>26616</v>
      </c>
      <c r="H2997">
        <v>0.27</v>
      </c>
      <c r="I2997">
        <v>1</v>
      </c>
      <c r="Q2997" s="19">
        <v>32216</v>
      </c>
      <c r="R2997">
        <v>20.37</v>
      </c>
      <c r="S2997">
        <f t="shared" si="92"/>
        <v>18.045000000000002</v>
      </c>
      <c r="T2997">
        <v>15.72</v>
      </c>
      <c r="U2997">
        <v>17.079999999999998</v>
      </c>
      <c r="V2997">
        <f t="shared" si="93"/>
        <v>12.82</v>
      </c>
      <c r="W2997">
        <v>8.56</v>
      </c>
    </row>
    <row r="2998" spans="7:23" x14ac:dyDescent="0.3">
      <c r="G2998" s="19">
        <v>26617</v>
      </c>
      <c r="H2998">
        <v>9.2799999999999994</v>
      </c>
      <c r="I2998">
        <v>0.7</v>
      </c>
      <c r="Q2998" s="19">
        <v>32217</v>
      </c>
      <c r="R2998">
        <v>19.55</v>
      </c>
      <c r="S2998">
        <f t="shared" si="92"/>
        <v>17.055</v>
      </c>
      <c r="T2998">
        <v>14.56</v>
      </c>
      <c r="U2998">
        <v>16.399999999999999</v>
      </c>
      <c r="V2998">
        <f t="shared" si="93"/>
        <v>12.164999999999999</v>
      </c>
      <c r="W2998">
        <v>7.93</v>
      </c>
    </row>
    <row r="2999" spans="7:23" x14ac:dyDescent="0.3">
      <c r="G2999" s="19">
        <v>26618</v>
      </c>
      <c r="H2999">
        <v>3.98</v>
      </c>
      <c r="I2999">
        <v>9.27</v>
      </c>
      <c r="Q2999" s="19">
        <v>32218</v>
      </c>
      <c r="R2999">
        <v>20.37</v>
      </c>
      <c r="S2999">
        <f t="shared" si="92"/>
        <v>17.755000000000003</v>
      </c>
      <c r="T2999">
        <v>15.14</v>
      </c>
      <c r="U2999">
        <v>17.079999999999998</v>
      </c>
      <c r="V2999">
        <f t="shared" si="93"/>
        <v>12.664999999999999</v>
      </c>
      <c r="W2999">
        <v>8.25</v>
      </c>
    </row>
    <row r="3000" spans="7:23" x14ac:dyDescent="0.3">
      <c r="G3000" s="19">
        <v>26619</v>
      </c>
      <c r="H3000">
        <v>10.61</v>
      </c>
      <c r="I3000">
        <v>1.3</v>
      </c>
      <c r="Q3000" s="19">
        <v>32219</v>
      </c>
      <c r="R3000">
        <v>16.5</v>
      </c>
      <c r="S3000">
        <f t="shared" si="92"/>
        <v>15.120000000000001</v>
      </c>
      <c r="T3000">
        <v>13.74</v>
      </c>
      <c r="U3000">
        <v>13.83</v>
      </c>
      <c r="V3000">
        <f t="shared" si="93"/>
        <v>10.655000000000001</v>
      </c>
      <c r="W3000">
        <v>7.48</v>
      </c>
    </row>
    <row r="3001" spans="7:23" x14ac:dyDescent="0.3">
      <c r="G3001" s="19">
        <v>26620</v>
      </c>
      <c r="H3001">
        <v>51.71</v>
      </c>
      <c r="I3001">
        <v>8.77</v>
      </c>
      <c r="Q3001" s="19">
        <v>32220</v>
      </c>
      <c r="R3001">
        <v>15.58</v>
      </c>
      <c r="S3001">
        <f t="shared" si="92"/>
        <v>14.43</v>
      </c>
      <c r="T3001">
        <v>13.28</v>
      </c>
      <c r="U3001">
        <v>13.06</v>
      </c>
      <c r="V3001">
        <f t="shared" si="93"/>
        <v>10.145</v>
      </c>
      <c r="W3001">
        <v>7.23</v>
      </c>
    </row>
    <row r="3002" spans="7:23" x14ac:dyDescent="0.3">
      <c r="G3002" s="19">
        <v>26621</v>
      </c>
      <c r="H3002">
        <v>2.65</v>
      </c>
      <c r="I3002">
        <v>0.6</v>
      </c>
      <c r="Q3002" s="19">
        <v>32221</v>
      </c>
      <c r="R3002">
        <v>14.36</v>
      </c>
      <c r="S3002">
        <f t="shared" si="92"/>
        <v>13.585000000000001</v>
      </c>
      <c r="T3002">
        <v>12.81</v>
      </c>
      <c r="U3002">
        <v>12.04</v>
      </c>
      <c r="V3002">
        <f t="shared" si="93"/>
        <v>9.51</v>
      </c>
      <c r="W3002">
        <v>6.98</v>
      </c>
    </row>
    <row r="3003" spans="7:23" x14ac:dyDescent="0.3">
      <c r="G3003" s="19">
        <v>26622</v>
      </c>
      <c r="H3003">
        <v>5.3</v>
      </c>
      <c r="I3003">
        <v>0.3</v>
      </c>
      <c r="Q3003" s="19">
        <v>32222</v>
      </c>
      <c r="R3003">
        <v>12.02</v>
      </c>
      <c r="S3003">
        <f t="shared" si="92"/>
        <v>11.484999999999999</v>
      </c>
      <c r="T3003">
        <v>10.95</v>
      </c>
      <c r="U3003">
        <v>10.08</v>
      </c>
      <c r="V3003">
        <f t="shared" si="93"/>
        <v>8.02</v>
      </c>
      <c r="W3003">
        <v>5.96</v>
      </c>
    </row>
    <row r="3004" spans="7:23" x14ac:dyDescent="0.3">
      <c r="G3004" s="19">
        <v>26623</v>
      </c>
      <c r="H3004">
        <v>0</v>
      </c>
      <c r="I3004">
        <v>0.4</v>
      </c>
      <c r="Q3004" s="19">
        <v>32223</v>
      </c>
      <c r="R3004">
        <v>10.8</v>
      </c>
      <c r="S3004">
        <f t="shared" si="92"/>
        <v>10.465</v>
      </c>
      <c r="T3004">
        <v>10.130000000000001</v>
      </c>
      <c r="U3004">
        <v>9.0500000000000007</v>
      </c>
      <c r="V3004">
        <f t="shared" si="93"/>
        <v>7.2850000000000001</v>
      </c>
      <c r="W3004">
        <v>5.52</v>
      </c>
    </row>
    <row r="3005" spans="7:23" x14ac:dyDescent="0.3">
      <c r="G3005" s="19">
        <v>26624</v>
      </c>
      <c r="H3005">
        <v>0</v>
      </c>
      <c r="I3005">
        <v>0.2</v>
      </c>
      <c r="Q3005" s="19">
        <v>32224</v>
      </c>
      <c r="R3005">
        <v>11</v>
      </c>
      <c r="S3005">
        <f t="shared" si="92"/>
        <v>10.51</v>
      </c>
      <c r="T3005">
        <v>10.02</v>
      </c>
      <c r="U3005">
        <v>9.2200000000000006</v>
      </c>
      <c r="V3005">
        <f t="shared" si="93"/>
        <v>7.3350000000000009</v>
      </c>
      <c r="W3005">
        <v>5.45</v>
      </c>
    </row>
    <row r="3006" spans="7:23" x14ac:dyDescent="0.3">
      <c r="G3006" s="19">
        <v>26625</v>
      </c>
      <c r="H3006">
        <v>0</v>
      </c>
      <c r="I3006">
        <v>0</v>
      </c>
      <c r="Q3006" s="19">
        <v>32225</v>
      </c>
      <c r="R3006">
        <v>19.86</v>
      </c>
      <c r="S3006">
        <f t="shared" si="92"/>
        <v>13.89</v>
      </c>
      <c r="T3006">
        <v>7.92</v>
      </c>
      <c r="U3006">
        <v>16.649999999999999</v>
      </c>
      <c r="V3006">
        <f t="shared" si="93"/>
        <v>10.479999999999999</v>
      </c>
      <c r="W3006">
        <v>4.3099999999999996</v>
      </c>
    </row>
    <row r="3007" spans="7:23" x14ac:dyDescent="0.3">
      <c r="G3007" s="19">
        <v>26626</v>
      </c>
      <c r="H3007">
        <v>0</v>
      </c>
      <c r="I3007">
        <v>0</v>
      </c>
      <c r="Q3007" s="19">
        <v>32226</v>
      </c>
      <c r="R3007">
        <v>15.99</v>
      </c>
      <c r="S3007">
        <f t="shared" si="92"/>
        <v>13.82</v>
      </c>
      <c r="T3007">
        <v>11.65</v>
      </c>
      <c r="U3007">
        <v>13.41</v>
      </c>
      <c r="V3007">
        <f t="shared" si="93"/>
        <v>9.875</v>
      </c>
      <c r="W3007">
        <v>6.34</v>
      </c>
    </row>
    <row r="3008" spans="7:23" x14ac:dyDescent="0.3">
      <c r="G3008" s="19">
        <v>26627</v>
      </c>
      <c r="H3008">
        <v>0</v>
      </c>
      <c r="I3008">
        <v>0</v>
      </c>
      <c r="Q3008" s="19">
        <v>32227</v>
      </c>
      <c r="R3008">
        <v>24.44</v>
      </c>
      <c r="S3008">
        <f t="shared" si="92"/>
        <v>18.16</v>
      </c>
      <c r="T3008">
        <v>11.88</v>
      </c>
      <c r="U3008">
        <v>20.49</v>
      </c>
      <c r="V3008">
        <f t="shared" si="93"/>
        <v>13.479999999999999</v>
      </c>
      <c r="W3008">
        <v>6.47</v>
      </c>
    </row>
    <row r="3009" spans="7:23" x14ac:dyDescent="0.3">
      <c r="G3009" s="19">
        <v>26628</v>
      </c>
      <c r="H3009">
        <v>0</v>
      </c>
      <c r="I3009">
        <v>0</v>
      </c>
      <c r="Q3009" s="19">
        <v>32228</v>
      </c>
      <c r="R3009">
        <v>18.329999999999998</v>
      </c>
      <c r="S3009">
        <f t="shared" si="92"/>
        <v>16.035</v>
      </c>
      <c r="T3009">
        <v>13.74</v>
      </c>
      <c r="U3009">
        <v>15.37</v>
      </c>
      <c r="V3009">
        <f t="shared" si="93"/>
        <v>11.425000000000001</v>
      </c>
      <c r="W3009">
        <v>7.48</v>
      </c>
    </row>
    <row r="3010" spans="7:23" x14ac:dyDescent="0.3">
      <c r="G3010" s="19">
        <v>26629</v>
      </c>
      <c r="H3010">
        <v>0</v>
      </c>
      <c r="I3010">
        <v>0</v>
      </c>
      <c r="Q3010" s="19">
        <v>32229</v>
      </c>
      <c r="R3010">
        <v>18.940000000000001</v>
      </c>
      <c r="S3010">
        <f t="shared" si="92"/>
        <v>15.234999999999999</v>
      </c>
      <c r="T3010">
        <v>11.53</v>
      </c>
      <c r="U3010">
        <v>15.88</v>
      </c>
      <c r="V3010">
        <f t="shared" si="93"/>
        <v>11.08</v>
      </c>
      <c r="W3010">
        <v>6.28</v>
      </c>
    </row>
    <row r="3011" spans="7:23" x14ac:dyDescent="0.3">
      <c r="G3011" s="19">
        <v>26630</v>
      </c>
      <c r="H3011">
        <v>0</v>
      </c>
      <c r="I3011">
        <v>0</v>
      </c>
      <c r="Q3011" s="19">
        <v>32230</v>
      </c>
      <c r="R3011">
        <v>18.54</v>
      </c>
      <c r="S3011">
        <f t="shared" ref="S3011:S3074" si="94">(R3011+T3011)/2</f>
        <v>15.91</v>
      </c>
      <c r="T3011">
        <v>13.28</v>
      </c>
      <c r="U3011">
        <v>15.54</v>
      </c>
      <c r="V3011">
        <f t="shared" ref="V3011:V3074" si="95">(U3011+W3011)/2</f>
        <v>11.385</v>
      </c>
      <c r="W3011">
        <v>7.23</v>
      </c>
    </row>
    <row r="3012" spans="7:23" x14ac:dyDescent="0.3">
      <c r="G3012" s="19">
        <v>26631</v>
      </c>
      <c r="H3012">
        <v>1.33</v>
      </c>
      <c r="I3012">
        <v>0</v>
      </c>
      <c r="Q3012" s="19">
        <v>32231</v>
      </c>
      <c r="R3012">
        <v>16.09</v>
      </c>
      <c r="S3012">
        <f t="shared" si="94"/>
        <v>13.870000000000001</v>
      </c>
      <c r="T3012">
        <v>11.65</v>
      </c>
      <c r="U3012">
        <v>13.49</v>
      </c>
      <c r="V3012">
        <f t="shared" si="95"/>
        <v>9.9149999999999991</v>
      </c>
      <c r="W3012">
        <v>6.34</v>
      </c>
    </row>
    <row r="3013" spans="7:23" x14ac:dyDescent="0.3">
      <c r="G3013" s="19">
        <v>26632</v>
      </c>
      <c r="H3013">
        <v>51.44</v>
      </c>
      <c r="I3013">
        <v>6.58</v>
      </c>
      <c r="Q3013" s="19">
        <v>32232</v>
      </c>
      <c r="R3013">
        <v>13.24</v>
      </c>
      <c r="S3013">
        <f t="shared" si="94"/>
        <v>12.15</v>
      </c>
      <c r="T3013">
        <v>11.06</v>
      </c>
      <c r="U3013">
        <v>11.1</v>
      </c>
      <c r="V3013">
        <f t="shared" si="95"/>
        <v>8.5649999999999995</v>
      </c>
      <c r="W3013">
        <v>6.03</v>
      </c>
    </row>
    <row r="3014" spans="7:23" x14ac:dyDescent="0.3">
      <c r="G3014" s="19">
        <v>26633</v>
      </c>
      <c r="H3014">
        <v>1.33</v>
      </c>
      <c r="I3014">
        <v>1.49</v>
      </c>
      <c r="Q3014" s="19">
        <v>32233</v>
      </c>
      <c r="R3014">
        <v>15.63</v>
      </c>
      <c r="S3014">
        <f t="shared" si="94"/>
        <v>11.870000000000001</v>
      </c>
      <c r="T3014">
        <v>8.11</v>
      </c>
      <c r="U3014">
        <v>13.32</v>
      </c>
      <c r="V3014">
        <f t="shared" si="95"/>
        <v>8.9450000000000003</v>
      </c>
      <c r="W3014">
        <v>4.57</v>
      </c>
    </row>
    <row r="3015" spans="7:23" x14ac:dyDescent="0.3">
      <c r="G3015" s="19">
        <v>26634</v>
      </c>
      <c r="H3015">
        <v>0</v>
      </c>
      <c r="I3015">
        <v>0</v>
      </c>
      <c r="Q3015" s="19">
        <v>32234</v>
      </c>
      <c r="R3015">
        <v>15.84</v>
      </c>
      <c r="S3015">
        <f t="shared" si="94"/>
        <v>11.685</v>
      </c>
      <c r="T3015">
        <v>7.53</v>
      </c>
      <c r="U3015">
        <v>13.5</v>
      </c>
      <c r="V3015">
        <f t="shared" si="95"/>
        <v>8.870000000000001</v>
      </c>
      <c r="W3015">
        <v>4.24</v>
      </c>
    </row>
    <row r="3016" spans="7:23" x14ac:dyDescent="0.3">
      <c r="G3016" s="19">
        <v>26635</v>
      </c>
      <c r="H3016">
        <v>0</v>
      </c>
      <c r="I3016">
        <v>0</v>
      </c>
      <c r="Q3016" s="19">
        <v>32235</v>
      </c>
      <c r="R3016">
        <v>17.48</v>
      </c>
      <c r="S3016">
        <f t="shared" si="94"/>
        <v>13.545</v>
      </c>
      <c r="T3016">
        <v>9.61</v>
      </c>
      <c r="U3016">
        <v>14.9</v>
      </c>
      <c r="V3016">
        <f t="shared" si="95"/>
        <v>10.16</v>
      </c>
      <c r="W3016">
        <v>5.42</v>
      </c>
    </row>
    <row r="3017" spans="7:23" x14ac:dyDescent="0.3">
      <c r="G3017" s="19">
        <v>26636</v>
      </c>
      <c r="H3017">
        <v>0</v>
      </c>
      <c r="I3017">
        <v>0</v>
      </c>
      <c r="Q3017" s="19">
        <v>32236</v>
      </c>
      <c r="R3017">
        <v>17.48</v>
      </c>
      <c r="S3017">
        <f t="shared" si="94"/>
        <v>15.34</v>
      </c>
      <c r="T3017">
        <v>13.2</v>
      </c>
      <c r="U3017">
        <v>14.9</v>
      </c>
      <c r="V3017">
        <f t="shared" si="95"/>
        <v>11.17</v>
      </c>
      <c r="W3017">
        <v>7.44</v>
      </c>
    </row>
    <row r="3018" spans="7:23" x14ac:dyDescent="0.3">
      <c r="G3018" s="19">
        <v>26637</v>
      </c>
      <c r="H3018">
        <v>0.13</v>
      </c>
      <c r="I3018">
        <v>0</v>
      </c>
      <c r="Q3018" s="19">
        <v>32237</v>
      </c>
      <c r="R3018">
        <v>16.45</v>
      </c>
      <c r="S3018">
        <f t="shared" si="94"/>
        <v>15.52</v>
      </c>
      <c r="T3018">
        <v>14.59</v>
      </c>
      <c r="U3018">
        <v>14.02</v>
      </c>
      <c r="V3018">
        <f t="shared" si="95"/>
        <v>11.125</v>
      </c>
      <c r="W3018">
        <v>8.23</v>
      </c>
    </row>
    <row r="3019" spans="7:23" x14ac:dyDescent="0.3">
      <c r="G3019" s="19">
        <v>26638</v>
      </c>
      <c r="H3019">
        <v>0.13</v>
      </c>
      <c r="I3019">
        <v>0</v>
      </c>
      <c r="Q3019" s="19">
        <v>32238</v>
      </c>
      <c r="R3019">
        <v>15.22</v>
      </c>
      <c r="S3019">
        <f t="shared" si="94"/>
        <v>14.56</v>
      </c>
      <c r="T3019">
        <v>13.9</v>
      </c>
      <c r="U3019">
        <v>12.97</v>
      </c>
      <c r="V3019">
        <f t="shared" si="95"/>
        <v>10.405000000000001</v>
      </c>
      <c r="W3019">
        <v>7.84</v>
      </c>
    </row>
    <row r="3020" spans="7:23" x14ac:dyDescent="0.3">
      <c r="G3020" s="19">
        <v>26639</v>
      </c>
      <c r="H3020">
        <v>0.13</v>
      </c>
      <c r="I3020">
        <v>0</v>
      </c>
      <c r="Q3020" s="19">
        <v>32239</v>
      </c>
      <c r="R3020">
        <v>15.43</v>
      </c>
      <c r="S3020">
        <f t="shared" si="94"/>
        <v>14.434999999999999</v>
      </c>
      <c r="T3020">
        <v>13.44</v>
      </c>
      <c r="U3020">
        <v>13.15</v>
      </c>
      <c r="V3020">
        <f t="shared" si="95"/>
        <v>10.36</v>
      </c>
      <c r="W3020">
        <v>7.57</v>
      </c>
    </row>
    <row r="3021" spans="7:23" x14ac:dyDescent="0.3">
      <c r="G3021" s="19">
        <v>26640</v>
      </c>
      <c r="H3021">
        <v>13.66</v>
      </c>
      <c r="I3021">
        <v>9.17</v>
      </c>
      <c r="Q3021" s="19">
        <v>32240</v>
      </c>
      <c r="R3021">
        <v>15.43</v>
      </c>
      <c r="S3021">
        <f t="shared" si="94"/>
        <v>13.274999999999999</v>
      </c>
      <c r="T3021">
        <v>11.12</v>
      </c>
      <c r="U3021">
        <v>13.15</v>
      </c>
      <c r="V3021">
        <f t="shared" si="95"/>
        <v>9.7100000000000009</v>
      </c>
      <c r="W3021">
        <v>6.27</v>
      </c>
    </row>
    <row r="3022" spans="7:23" x14ac:dyDescent="0.3">
      <c r="G3022" s="19">
        <v>26641</v>
      </c>
      <c r="H3022">
        <v>28.37</v>
      </c>
      <c r="I3022">
        <v>10.96</v>
      </c>
      <c r="Q3022" s="19">
        <v>32241</v>
      </c>
      <c r="R3022">
        <v>13.78</v>
      </c>
      <c r="S3022">
        <f t="shared" si="94"/>
        <v>13.61</v>
      </c>
      <c r="T3022">
        <v>13.44</v>
      </c>
      <c r="U3022">
        <v>11.74</v>
      </c>
      <c r="V3022">
        <f t="shared" si="95"/>
        <v>9.6550000000000011</v>
      </c>
      <c r="W3022">
        <v>7.57</v>
      </c>
    </row>
    <row r="3023" spans="7:23" x14ac:dyDescent="0.3">
      <c r="G3023" s="19">
        <v>26642</v>
      </c>
      <c r="H3023">
        <v>0</v>
      </c>
      <c r="I3023">
        <v>0</v>
      </c>
      <c r="Q3023" s="19">
        <v>32242</v>
      </c>
      <c r="R3023">
        <v>13.16</v>
      </c>
      <c r="S3023">
        <f t="shared" si="94"/>
        <v>12.370000000000001</v>
      </c>
      <c r="T3023">
        <v>11.58</v>
      </c>
      <c r="U3023">
        <v>11.22</v>
      </c>
      <c r="V3023">
        <f t="shared" si="95"/>
        <v>8.875</v>
      </c>
      <c r="W3023">
        <v>6.53</v>
      </c>
    </row>
    <row r="3024" spans="7:23" x14ac:dyDescent="0.3">
      <c r="G3024" s="19">
        <v>26643</v>
      </c>
      <c r="H3024">
        <v>3.98</v>
      </c>
      <c r="I3024">
        <v>0</v>
      </c>
      <c r="Q3024" s="19">
        <v>32243</v>
      </c>
      <c r="R3024">
        <v>14.3</v>
      </c>
      <c r="S3024">
        <f t="shared" si="94"/>
        <v>11.32</v>
      </c>
      <c r="T3024">
        <v>8.34</v>
      </c>
      <c r="U3024">
        <v>12.18</v>
      </c>
      <c r="V3024">
        <f t="shared" si="95"/>
        <v>8.44</v>
      </c>
      <c r="W3024">
        <v>4.7</v>
      </c>
    </row>
    <row r="3025" spans="7:23" x14ac:dyDescent="0.3">
      <c r="G3025" s="19">
        <v>26644</v>
      </c>
      <c r="H3025">
        <v>0</v>
      </c>
      <c r="I3025">
        <v>0</v>
      </c>
      <c r="Q3025" s="19">
        <v>32244</v>
      </c>
      <c r="R3025">
        <v>16.66</v>
      </c>
      <c r="S3025">
        <f t="shared" si="94"/>
        <v>11.225</v>
      </c>
      <c r="T3025">
        <v>5.79</v>
      </c>
      <c r="U3025">
        <v>14.2</v>
      </c>
      <c r="V3025">
        <f t="shared" si="95"/>
        <v>8.73</v>
      </c>
      <c r="W3025">
        <v>3.26</v>
      </c>
    </row>
    <row r="3026" spans="7:23" x14ac:dyDescent="0.3">
      <c r="G3026" s="19">
        <v>26645</v>
      </c>
      <c r="H3026">
        <v>0</v>
      </c>
      <c r="I3026">
        <v>0</v>
      </c>
      <c r="Q3026" s="19">
        <v>32245</v>
      </c>
      <c r="R3026">
        <v>18.510000000000002</v>
      </c>
      <c r="S3026">
        <f t="shared" si="94"/>
        <v>13.195</v>
      </c>
      <c r="T3026">
        <v>7.88</v>
      </c>
      <c r="U3026">
        <v>15.78</v>
      </c>
      <c r="V3026">
        <f t="shared" si="95"/>
        <v>10.11</v>
      </c>
      <c r="W3026">
        <v>4.4400000000000004</v>
      </c>
    </row>
    <row r="3027" spans="7:23" x14ac:dyDescent="0.3">
      <c r="G3027" s="19">
        <v>26646</v>
      </c>
      <c r="H3027">
        <v>15.91</v>
      </c>
      <c r="I3027">
        <v>1.2</v>
      </c>
      <c r="Q3027" s="19">
        <v>32246</v>
      </c>
      <c r="R3027">
        <v>17.48</v>
      </c>
      <c r="S3027">
        <f t="shared" si="94"/>
        <v>13.895</v>
      </c>
      <c r="T3027">
        <v>10.31</v>
      </c>
      <c r="U3027">
        <v>14.9</v>
      </c>
      <c r="V3027">
        <f t="shared" si="95"/>
        <v>10.355</v>
      </c>
      <c r="W3027">
        <v>5.81</v>
      </c>
    </row>
    <row r="3028" spans="7:23" x14ac:dyDescent="0.3">
      <c r="G3028" s="19">
        <v>26647</v>
      </c>
      <c r="H3028">
        <v>4.51</v>
      </c>
      <c r="I3028">
        <v>1.3</v>
      </c>
      <c r="Q3028" s="19">
        <v>32247</v>
      </c>
      <c r="R3028">
        <v>17.48</v>
      </c>
      <c r="S3028">
        <f t="shared" si="94"/>
        <v>15.745000000000001</v>
      </c>
      <c r="T3028">
        <v>14.01</v>
      </c>
      <c r="U3028">
        <v>14.9</v>
      </c>
      <c r="V3028">
        <f t="shared" si="95"/>
        <v>11.4</v>
      </c>
      <c r="W3028">
        <v>7.9</v>
      </c>
    </row>
    <row r="3029" spans="7:23" x14ac:dyDescent="0.3">
      <c r="G3029" s="19">
        <v>26648</v>
      </c>
      <c r="H3029">
        <v>1.59</v>
      </c>
      <c r="I3029">
        <v>2.69</v>
      </c>
      <c r="Q3029" s="19">
        <v>32248</v>
      </c>
      <c r="R3029">
        <v>14.91</v>
      </c>
      <c r="S3029">
        <f t="shared" si="94"/>
        <v>11.969999999999999</v>
      </c>
      <c r="T3029">
        <v>9.0299999999999994</v>
      </c>
      <c r="U3029">
        <v>12.71</v>
      </c>
      <c r="V3029">
        <f t="shared" si="95"/>
        <v>8.9</v>
      </c>
      <c r="W3029">
        <v>5.09</v>
      </c>
    </row>
    <row r="3030" spans="7:23" x14ac:dyDescent="0.3">
      <c r="G3030" s="19">
        <v>26649</v>
      </c>
      <c r="H3030">
        <v>0</v>
      </c>
      <c r="I3030">
        <v>0</v>
      </c>
      <c r="Q3030" s="19">
        <v>32249</v>
      </c>
      <c r="R3030">
        <v>17.48</v>
      </c>
      <c r="S3030">
        <f t="shared" si="94"/>
        <v>14.765000000000001</v>
      </c>
      <c r="T3030">
        <v>12.05</v>
      </c>
      <c r="U3030">
        <v>14.9</v>
      </c>
      <c r="V3030">
        <f t="shared" si="95"/>
        <v>10.845000000000001</v>
      </c>
      <c r="W3030">
        <v>6.79</v>
      </c>
    </row>
    <row r="3031" spans="7:23" x14ac:dyDescent="0.3">
      <c r="G3031" s="19">
        <v>26650</v>
      </c>
      <c r="H3031">
        <v>0</v>
      </c>
      <c r="I3031">
        <v>0</v>
      </c>
      <c r="Q3031" s="19">
        <v>32250</v>
      </c>
      <c r="R3031">
        <v>20.05</v>
      </c>
      <c r="S3031">
        <f t="shared" si="94"/>
        <v>16.395</v>
      </c>
      <c r="T3031">
        <v>12.74</v>
      </c>
      <c r="U3031">
        <v>17.09</v>
      </c>
      <c r="V3031">
        <f t="shared" si="95"/>
        <v>12.135</v>
      </c>
      <c r="W3031">
        <v>7.18</v>
      </c>
    </row>
    <row r="3032" spans="7:23" x14ac:dyDescent="0.3">
      <c r="G3032" s="19">
        <v>26651</v>
      </c>
      <c r="H3032">
        <v>0.13</v>
      </c>
      <c r="I3032">
        <v>0</v>
      </c>
      <c r="Q3032" s="19">
        <v>32251</v>
      </c>
      <c r="R3032">
        <v>18.309999999999999</v>
      </c>
      <c r="S3032">
        <f t="shared" si="94"/>
        <v>16.45</v>
      </c>
      <c r="T3032">
        <v>14.59</v>
      </c>
      <c r="U3032">
        <v>15.6</v>
      </c>
      <c r="V3032">
        <f t="shared" si="95"/>
        <v>11.914999999999999</v>
      </c>
      <c r="W3032">
        <v>8.23</v>
      </c>
    </row>
    <row r="3033" spans="7:23" x14ac:dyDescent="0.3">
      <c r="G3033" s="19">
        <v>26652</v>
      </c>
      <c r="H3033">
        <v>0</v>
      </c>
      <c r="I3033">
        <v>0</v>
      </c>
      <c r="Q3033" s="19">
        <v>32252</v>
      </c>
      <c r="R3033">
        <v>16.66</v>
      </c>
      <c r="S3033">
        <f t="shared" si="94"/>
        <v>12.095000000000001</v>
      </c>
      <c r="T3033">
        <v>7.53</v>
      </c>
      <c r="U3033">
        <v>14.2</v>
      </c>
      <c r="V3033">
        <f t="shared" si="95"/>
        <v>9.2199999999999989</v>
      </c>
      <c r="W3033">
        <v>4.24</v>
      </c>
    </row>
    <row r="3034" spans="7:23" x14ac:dyDescent="0.3">
      <c r="G3034" s="19">
        <v>26653</v>
      </c>
      <c r="H3034">
        <v>0</v>
      </c>
      <c r="I3034">
        <v>0</v>
      </c>
      <c r="Q3034" s="19">
        <v>32253</v>
      </c>
      <c r="R3034">
        <v>19.13</v>
      </c>
      <c r="S3034">
        <f t="shared" si="94"/>
        <v>14.489999999999998</v>
      </c>
      <c r="T3034">
        <v>9.85</v>
      </c>
      <c r="U3034">
        <v>16.3</v>
      </c>
      <c r="V3034">
        <f t="shared" si="95"/>
        <v>10.925000000000001</v>
      </c>
      <c r="W3034">
        <v>5.55</v>
      </c>
    </row>
    <row r="3035" spans="7:23" x14ac:dyDescent="0.3">
      <c r="G3035" s="19">
        <v>26654</v>
      </c>
      <c r="H3035">
        <v>0</v>
      </c>
      <c r="I3035">
        <v>0</v>
      </c>
      <c r="Q3035" s="19">
        <v>32254</v>
      </c>
      <c r="R3035">
        <v>24.68</v>
      </c>
      <c r="S3035">
        <f t="shared" si="94"/>
        <v>21.314999999999998</v>
      </c>
      <c r="T3035">
        <v>17.95</v>
      </c>
      <c r="U3035">
        <v>21.03</v>
      </c>
      <c r="V3035">
        <f t="shared" si="95"/>
        <v>15.574999999999999</v>
      </c>
      <c r="W3035">
        <v>10.119999999999999</v>
      </c>
    </row>
    <row r="3036" spans="7:23" x14ac:dyDescent="0.3">
      <c r="G3036" s="19">
        <v>26655</v>
      </c>
      <c r="H3036">
        <v>0</v>
      </c>
      <c r="I3036">
        <v>0</v>
      </c>
      <c r="Q3036" s="19">
        <v>32255</v>
      </c>
      <c r="R3036">
        <v>28.8</v>
      </c>
      <c r="S3036">
        <f t="shared" si="94"/>
        <v>24.245000000000001</v>
      </c>
      <c r="T3036">
        <v>19.690000000000001</v>
      </c>
      <c r="U3036">
        <v>24.54</v>
      </c>
      <c r="V3036">
        <f t="shared" si="95"/>
        <v>17.82</v>
      </c>
      <c r="W3036">
        <v>11.1</v>
      </c>
    </row>
    <row r="3037" spans="7:23" x14ac:dyDescent="0.3">
      <c r="G3037" s="19">
        <v>26656</v>
      </c>
      <c r="H3037">
        <v>0</v>
      </c>
      <c r="I3037">
        <v>0</v>
      </c>
      <c r="Q3037" s="19">
        <v>32256</v>
      </c>
      <c r="R3037">
        <v>21.6</v>
      </c>
      <c r="S3037">
        <f t="shared" si="94"/>
        <v>19.950000000000003</v>
      </c>
      <c r="T3037">
        <v>18.3</v>
      </c>
      <c r="U3037">
        <v>18.41</v>
      </c>
      <c r="V3037">
        <f t="shared" si="95"/>
        <v>14.365</v>
      </c>
      <c r="W3037">
        <v>10.32</v>
      </c>
    </row>
    <row r="3038" spans="7:23" x14ac:dyDescent="0.3">
      <c r="G3038" s="19">
        <v>26657</v>
      </c>
      <c r="H3038">
        <v>0</v>
      </c>
      <c r="I3038">
        <v>0</v>
      </c>
      <c r="Q3038" s="19">
        <v>32257</v>
      </c>
      <c r="R3038">
        <v>19.440000000000001</v>
      </c>
      <c r="S3038">
        <f t="shared" si="94"/>
        <v>16.440000000000001</v>
      </c>
      <c r="T3038">
        <v>13.44</v>
      </c>
      <c r="U3038">
        <v>16.559999999999999</v>
      </c>
      <c r="V3038">
        <f t="shared" si="95"/>
        <v>12.065</v>
      </c>
      <c r="W3038">
        <v>7.57</v>
      </c>
    </row>
    <row r="3039" spans="7:23" x14ac:dyDescent="0.3">
      <c r="G3039" s="19">
        <v>26658</v>
      </c>
      <c r="H3039">
        <v>0</v>
      </c>
      <c r="I3039">
        <v>0</v>
      </c>
      <c r="Q3039" s="19">
        <v>32258</v>
      </c>
      <c r="R3039">
        <v>18.72</v>
      </c>
      <c r="S3039">
        <f t="shared" si="94"/>
        <v>15.149999999999999</v>
      </c>
      <c r="T3039">
        <v>11.58</v>
      </c>
      <c r="U3039">
        <v>15.95</v>
      </c>
      <c r="V3039">
        <f t="shared" si="95"/>
        <v>11.24</v>
      </c>
      <c r="W3039">
        <v>6.53</v>
      </c>
    </row>
    <row r="3040" spans="7:23" x14ac:dyDescent="0.3">
      <c r="G3040" s="19">
        <v>26659</v>
      </c>
      <c r="H3040">
        <v>0</v>
      </c>
      <c r="I3040">
        <v>0</v>
      </c>
      <c r="Q3040" s="19">
        <v>32259</v>
      </c>
      <c r="R3040">
        <v>19.23</v>
      </c>
      <c r="S3040">
        <f t="shared" si="94"/>
        <v>17.725000000000001</v>
      </c>
      <c r="T3040">
        <v>16.22</v>
      </c>
      <c r="U3040">
        <v>16.39</v>
      </c>
      <c r="V3040">
        <f t="shared" si="95"/>
        <v>12.765000000000001</v>
      </c>
      <c r="W3040">
        <v>9.14</v>
      </c>
    </row>
    <row r="3041" spans="7:23" x14ac:dyDescent="0.3">
      <c r="G3041" s="19">
        <v>26660</v>
      </c>
      <c r="H3041">
        <v>0</v>
      </c>
      <c r="I3041">
        <v>0</v>
      </c>
      <c r="Q3041" s="19">
        <v>32260</v>
      </c>
      <c r="R3041">
        <v>19.03</v>
      </c>
      <c r="S3041">
        <f t="shared" si="94"/>
        <v>18.03</v>
      </c>
      <c r="T3041">
        <v>17.03</v>
      </c>
      <c r="U3041">
        <v>16.21</v>
      </c>
      <c r="V3041">
        <f t="shared" si="95"/>
        <v>12.905000000000001</v>
      </c>
      <c r="W3041">
        <v>9.6</v>
      </c>
    </row>
    <row r="3042" spans="7:23" x14ac:dyDescent="0.3">
      <c r="G3042" s="19">
        <v>26661</v>
      </c>
      <c r="H3042">
        <v>0</v>
      </c>
      <c r="I3042">
        <v>0</v>
      </c>
      <c r="Q3042" s="19">
        <v>32261</v>
      </c>
      <c r="R3042">
        <v>19.54</v>
      </c>
      <c r="S3042">
        <f t="shared" si="94"/>
        <v>16.369999999999997</v>
      </c>
      <c r="T3042">
        <v>13.2</v>
      </c>
      <c r="U3042">
        <v>16.649999999999999</v>
      </c>
      <c r="V3042">
        <f t="shared" si="95"/>
        <v>12.045</v>
      </c>
      <c r="W3042">
        <v>7.44</v>
      </c>
    </row>
    <row r="3043" spans="7:23" x14ac:dyDescent="0.3">
      <c r="G3043" s="19">
        <v>26662</v>
      </c>
      <c r="H3043">
        <v>0</v>
      </c>
      <c r="I3043">
        <v>0</v>
      </c>
      <c r="Q3043" s="19">
        <v>32262</v>
      </c>
      <c r="R3043">
        <v>25.92</v>
      </c>
      <c r="S3043">
        <f t="shared" si="94"/>
        <v>19.91</v>
      </c>
      <c r="T3043">
        <v>13.9</v>
      </c>
      <c r="U3043">
        <v>22.09</v>
      </c>
      <c r="V3043">
        <f t="shared" si="95"/>
        <v>14.965</v>
      </c>
      <c r="W3043">
        <v>7.84</v>
      </c>
    </row>
    <row r="3044" spans="7:23" x14ac:dyDescent="0.3">
      <c r="G3044" s="19">
        <v>26663</v>
      </c>
      <c r="H3044">
        <v>0</v>
      </c>
      <c r="I3044">
        <v>0</v>
      </c>
      <c r="Q3044" s="19">
        <v>32263</v>
      </c>
      <c r="R3044">
        <v>26.88</v>
      </c>
      <c r="S3044">
        <f t="shared" si="94"/>
        <v>22.79</v>
      </c>
      <c r="T3044">
        <v>18.7</v>
      </c>
      <c r="U3044">
        <v>24.12</v>
      </c>
      <c r="V3044">
        <f t="shared" si="95"/>
        <v>18.649999999999999</v>
      </c>
      <c r="W3044">
        <v>13.18</v>
      </c>
    </row>
    <row r="3045" spans="7:23" x14ac:dyDescent="0.3">
      <c r="G3045" s="19">
        <v>26664</v>
      </c>
      <c r="H3045">
        <v>0</v>
      </c>
      <c r="I3045">
        <v>0</v>
      </c>
      <c r="Q3045" s="19">
        <v>32264</v>
      </c>
      <c r="R3045">
        <v>22.31</v>
      </c>
      <c r="S3045">
        <f t="shared" si="94"/>
        <v>17.835000000000001</v>
      </c>
      <c r="T3045">
        <v>13.36</v>
      </c>
      <c r="U3045">
        <v>20.02</v>
      </c>
      <c r="V3045">
        <f t="shared" si="95"/>
        <v>14.715</v>
      </c>
      <c r="W3045">
        <v>9.41</v>
      </c>
    </row>
    <row r="3046" spans="7:23" x14ac:dyDescent="0.3">
      <c r="G3046" s="19">
        <v>26665</v>
      </c>
      <c r="H3046">
        <v>0</v>
      </c>
      <c r="I3046">
        <v>0</v>
      </c>
      <c r="Q3046" s="19">
        <v>32265</v>
      </c>
      <c r="R3046">
        <v>22.31</v>
      </c>
      <c r="S3046">
        <f t="shared" si="94"/>
        <v>18.725000000000001</v>
      </c>
      <c r="T3046">
        <v>15.14</v>
      </c>
      <c r="U3046">
        <v>20.02</v>
      </c>
      <c r="V3046">
        <f t="shared" si="95"/>
        <v>15.344999999999999</v>
      </c>
      <c r="W3046">
        <v>10.67</v>
      </c>
    </row>
    <row r="3047" spans="7:23" x14ac:dyDescent="0.3">
      <c r="G3047" s="19">
        <v>26666</v>
      </c>
      <c r="H3047">
        <v>0</v>
      </c>
      <c r="I3047">
        <v>0</v>
      </c>
      <c r="Q3047" s="19">
        <v>32266</v>
      </c>
      <c r="R3047">
        <v>21.78</v>
      </c>
      <c r="S3047">
        <f t="shared" si="94"/>
        <v>19.46</v>
      </c>
      <c r="T3047">
        <v>17.14</v>
      </c>
      <c r="U3047">
        <v>19.55</v>
      </c>
      <c r="V3047">
        <f t="shared" si="95"/>
        <v>15.815000000000001</v>
      </c>
      <c r="W3047">
        <v>12.08</v>
      </c>
    </row>
    <row r="3048" spans="7:23" x14ac:dyDescent="0.3">
      <c r="G3048" s="19">
        <v>26667</v>
      </c>
      <c r="H3048">
        <v>0</v>
      </c>
      <c r="I3048">
        <v>0</v>
      </c>
      <c r="Q3048" s="19">
        <v>32267</v>
      </c>
      <c r="R3048">
        <v>20.83</v>
      </c>
      <c r="S3048">
        <f t="shared" si="94"/>
        <v>18.984999999999999</v>
      </c>
      <c r="T3048">
        <v>17.14</v>
      </c>
      <c r="U3048">
        <v>18.690000000000001</v>
      </c>
      <c r="V3048">
        <f t="shared" si="95"/>
        <v>15.385000000000002</v>
      </c>
      <c r="W3048">
        <v>12.08</v>
      </c>
    </row>
    <row r="3049" spans="7:23" x14ac:dyDescent="0.3">
      <c r="G3049" s="19">
        <v>26668</v>
      </c>
      <c r="H3049">
        <v>0</v>
      </c>
      <c r="I3049">
        <v>0</v>
      </c>
      <c r="Q3049" s="19">
        <v>32268</v>
      </c>
      <c r="R3049">
        <v>22.42</v>
      </c>
      <c r="S3049">
        <f t="shared" si="94"/>
        <v>18.11</v>
      </c>
      <c r="T3049">
        <v>13.8</v>
      </c>
      <c r="U3049">
        <v>20.12</v>
      </c>
      <c r="V3049">
        <f t="shared" si="95"/>
        <v>14.925000000000001</v>
      </c>
      <c r="W3049">
        <v>9.73</v>
      </c>
    </row>
    <row r="3050" spans="7:23" x14ac:dyDescent="0.3">
      <c r="G3050" s="19">
        <v>26669</v>
      </c>
      <c r="H3050">
        <v>0</v>
      </c>
      <c r="I3050">
        <v>0</v>
      </c>
      <c r="Q3050" s="19">
        <v>32269</v>
      </c>
      <c r="R3050">
        <v>22.31</v>
      </c>
      <c r="S3050">
        <f t="shared" si="94"/>
        <v>18.39</v>
      </c>
      <c r="T3050">
        <v>14.47</v>
      </c>
      <c r="U3050">
        <v>20.02</v>
      </c>
      <c r="V3050">
        <f t="shared" si="95"/>
        <v>15.11</v>
      </c>
      <c r="W3050">
        <v>10.199999999999999</v>
      </c>
    </row>
    <row r="3051" spans="7:23" x14ac:dyDescent="0.3">
      <c r="G3051" s="19">
        <v>26670</v>
      </c>
      <c r="H3051">
        <v>0</v>
      </c>
      <c r="I3051">
        <v>0</v>
      </c>
      <c r="Q3051" s="19">
        <v>32270</v>
      </c>
      <c r="R3051">
        <v>21.68</v>
      </c>
      <c r="S3051">
        <f t="shared" si="94"/>
        <v>17.52</v>
      </c>
      <c r="T3051">
        <v>13.36</v>
      </c>
      <c r="U3051">
        <v>19.45</v>
      </c>
      <c r="V3051">
        <f t="shared" si="95"/>
        <v>14.43</v>
      </c>
      <c r="W3051">
        <v>9.41</v>
      </c>
    </row>
    <row r="3052" spans="7:23" x14ac:dyDescent="0.3">
      <c r="G3052" s="19">
        <v>26671</v>
      </c>
      <c r="H3052">
        <v>0</v>
      </c>
      <c r="I3052">
        <v>0</v>
      </c>
      <c r="Q3052" s="19">
        <v>32271</v>
      </c>
      <c r="R3052">
        <v>21.25</v>
      </c>
      <c r="S3052">
        <f t="shared" si="94"/>
        <v>17.305</v>
      </c>
      <c r="T3052">
        <v>13.36</v>
      </c>
      <c r="U3052">
        <v>19.07</v>
      </c>
      <c r="V3052">
        <f t="shared" si="95"/>
        <v>14.24</v>
      </c>
      <c r="W3052">
        <v>9.41</v>
      </c>
    </row>
    <row r="3053" spans="7:23" x14ac:dyDescent="0.3">
      <c r="G3053" s="19">
        <v>26672</v>
      </c>
      <c r="H3053">
        <v>0</v>
      </c>
      <c r="I3053">
        <v>0.5</v>
      </c>
      <c r="Q3053" s="19">
        <v>32272</v>
      </c>
      <c r="R3053">
        <v>21.78</v>
      </c>
      <c r="S3053">
        <f t="shared" si="94"/>
        <v>18.57</v>
      </c>
      <c r="T3053">
        <v>15.36</v>
      </c>
      <c r="U3053">
        <v>19.55</v>
      </c>
      <c r="V3053">
        <f t="shared" si="95"/>
        <v>15.190000000000001</v>
      </c>
      <c r="W3053">
        <v>10.83</v>
      </c>
    </row>
    <row r="3054" spans="7:23" x14ac:dyDescent="0.3">
      <c r="G3054" s="19">
        <v>26673</v>
      </c>
      <c r="H3054">
        <v>11.14</v>
      </c>
      <c r="I3054">
        <v>2.79</v>
      </c>
      <c r="Q3054" s="19">
        <v>32273</v>
      </c>
      <c r="R3054">
        <v>21.04</v>
      </c>
      <c r="S3054">
        <f t="shared" si="94"/>
        <v>18.869999999999997</v>
      </c>
      <c r="T3054">
        <v>16.7</v>
      </c>
      <c r="U3054">
        <v>18.88</v>
      </c>
      <c r="V3054">
        <f t="shared" si="95"/>
        <v>15.324999999999999</v>
      </c>
      <c r="W3054">
        <v>11.77</v>
      </c>
    </row>
    <row r="3055" spans="7:23" x14ac:dyDescent="0.3">
      <c r="G3055" s="19">
        <v>26674</v>
      </c>
      <c r="H3055">
        <v>3.58</v>
      </c>
      <c r="I3055">
        <v>0.6</v>
      </c>
      <c r="Q3055" s="19">
        <v>32274</v>
      </c>
      <c r="R3055">
        <v>19.13</v>
      </c>
      <c r="S3055">
        <f t="shared" si="94"/>
        <v>17.634999999999998</v>
      </c>
      <c r="T3055">
        <v>16.14</v>
      </c>
      <c r="U3055">
        <v>17.16</v>
      </c>
      <c r="V3055">
        <f t="shared" si="95"/>
        <v>14.27</v>
      </c>
      <c r="W3055">
        <v>11.38</v>
      </c>
    </row>
    <row r="3056" spans="7:23" x14ac:dyDescent="0.3">
      <c r="G3056" s="19">
        <v>26675</v>
      </c>
      <c r="H3056">
        <v>0</v>
      </c>
      <c r="I3056">
        <v>0</v>
      </c>
      <c r="Q3056" s="19">
        <v>32275</v>
      </c>
      <c r="R3056">
        <v>20.61</v>
      </c>
      <c r="S3056">
        <f t="shared" si="94"/>
        <v>19.21</v>
      </c>
      <c r="T3056">
        <v>17.809999999999999</v>
      </c>
      <c r="U3056">
        <v>18.5</v>
      </c>
      <c r="V3056">
        <f t="shared" si="95"/>
        <v>15.525</v>
      </c>
      <c r="W3056">
        <v>12.55</v>
      </c>
    </row>
    <row r="3057" spans="7:23" x14ac:dyDescent="0.3">
      <c r="G3057" s="19">
        <v>26676</v>
      </c>
      <c r="H3057">
        <v>0</v>
      </c>
      <c r="I3057">
        <v>0</v>
      </c>
      <c r="Q3057" s="19">
        <v>32276</v>
      </c>
      <c r="R3057">
        <v>21.46</v>
      </c>
      <c r="S3057">
        <f t="shared" si="94"/>
        <v>20.58</v>
      </c>
      <c r="T3057">
        <v>19.7</v>
      </c>
      <c r="U3057">
        <v>19.260000000000002</v>
      </c>
      <c r="V3057">
        <f t="shared" si="95"/>
        <v>16.575000000000003</v>
      </c>
      <c r="W3057">
        <v>13.89</v>
      </c>
    </row>
    <row r="3058" spans="7:23" x14ac:dyDescent="0.3">
      <c r="G3058" s="19">
        <v>26677</v>
      </c>
      <c r="H3058">
        <v>0</v>
      </c>
      <c r="I3058">
        <v>0</v>
      </c>
      <c r="Q3058" s="19">
        <v>32277</v>
      </c>
      <c r="R3058">
        <v>22.31</v>
      </c>
      <c r="S3058">
        <f t="shared" si="94"/>
        <v>20.45</v>
      </c>
      <c r="T3058">
        <v>18.59</v>
      </c>
      <c r="U3058">
        <v>20.02</v>
      </c>
      <c r="V3058">
        <f t="shared" si="95"/>
        <v>16.559999999999999</v>
      </c>
      <c r="W3058">
        <v>13.1</v>
      </c>
    </row>
    <row r="3059" spans="7:23" x14ac:dyDescent="0.3">
      <c r="G3059" s="19">
        <v>26678</v>
      </c>
      <c r="H3059">
        <v>0</v>
      </c>
      <c r="I3059">
        <v>0</v>
      </c>
      <c r="Q3059" s="19">
        <v>32278</v>
      </c>
      <c r="R3059">
        <v>23.38</v>
      </c>
      <c r="S3059">
        <f t="shared" si="94"/>
        <v>19.48</v>
      </c>
      <c r="T3059">
        <v>15.58</v>
      </c>
      <c r="U3059">
        <v>20.98</v>
      </c>
      <c r="V3059">
        <f t="shared" si="95"/>
        <v>15.98</v>
      </c>
      <c r="W3059">
        <v>10.98</v>
      </c>
    </row>
    <row r="3060" spans="7:23" x14ac:dyDescent="0.3">
      <c r="G3060" s="19">
        <v>26679</v>
      </c>
      <c r="H3060">
        <v>0</v>
      </c>
      <c r="I3060">
        <v>0</v>
      </c>
      <c r="Q3060" s="19">
        <v>32279</v>
      </c>
      <c r="R3060">
        <v>25.71</v>
      </c>
      <c r="S3060">
        <f t="shared" si="94"/>
        <v>21.035</v>
      </c>
      <c r="T3060">
        <v>16.36</v>
      </c>
      <c r="U3060">
        <v>23.08</v>
      </c>
      <c r="V3060">
        <f t="shared" si="95"/>
        <v>17.305</v>
      </c>
      <c r="W3060">
        <v>11.53</v>
      </c>
    </row>
    <row r="3061" spans="7:23" x14ac:dyDescent="0.3">
      <c r="G3061" s="19">
        <v>26680</v>
      </c>
      <c r="H3061">
        <v>0</v>
      </c>
      <c r="I3061">
        <v>0</v>
      </c>
      <c r="Q3061" s="19">
        <v>32280</v>
      </c>
      <c r="R3061">
        <v>27.84</v>
      </c>
      <c r="S3061">
        <f t="shared" si="94"/>
        <v>23.16</v>
      </c>
      <c r="T3061">
        <v>18.48</v>
      </c>
      <c r="U3061">
        <v>24.98</v>
      </c>
      <c r="V3061">
        <f t="shared" si="95"/>
        <v>19</v>
      </c>
      <c r="W3061">
        <v>13.02</v>
      </c>
    </row>
    <row r="3062" spans="7:23" x14ac:dyDescent="0.3">
      <c r="G3062" s="19">
        <v>26681</v>
      </c>
      <c r="H3062">
        <v>0</v>
      </c>
      <c r="I3062">
        <v>0</v>
      </c>
      <c r="Q3062" s="19">
        <v>32281</v>
      </c>
      <c r="R3062">
        <v>27.31</v>
      </c>
      <c r="S3062">
        <f t="shared" si="94"/>
        <v>23.674999999999997</v>
      </c>
      <c r="T3062">
        <v>20.04</v>
      </c>
      <c r="U3062">
        <v>24.51</v>
      </c>
      <c r="V3062">
        <f t="shared" si="95"/>
        <v>19.315000000000001</v>
      </c>
      <c r="W3062">
        <v>14.12</v>
      </c>
    </row>
    <row r="3063" spans="7:23" x14ac:dyDescent="0.3">
      <c r="G3063" s="19">
        <v>26682</v>
      </c>
      <c r="H3063">
        <v>0</v>
      </c>
      <c r="I3063">
        <v>0</v>
      </c>
      <c r="Q3063" s="19">
        <v>32282</v>
      </c>
      <c r="R3063">
        <v>27.73</v>
      </c>
      <c r="S3063">
        <f t="shared" si="94"/>
        <v>23.435000000000002</v>
      </c>
      <c r="T3063">
        <v>19.14</v>
      </c>
      <c r="U3063">
        <v>24.89</v>
      </c>
      <c r="V3063">
        <f t="shared" si="95"/>
        <v>19.190000000000001</v>
      </c>
      <c r="W3063">
        <v>13.49</v>
      </c>
    </row>
    <row r="3064" spans="7:23" x14ac:dyDescent="0.3">
      <c r="G3064" s="19">
        <v>26683</v>
      </c>
      <c r="H3064">
        <v>0</v>
      </c>
      <c r="I3064">
        <v>0</v>
      </c>
      <c r="Q3064" s="19">
        <v>32283</v>
      </c>
      <c r="R3064">
        <v>28.69</v>
      </c>
      <c r="S3064">
        <f t="shared" si="94"/>
        <v>23.805</v>
      </c>
      <c r="T3064">
        <v>18.920000000000002</v>
      </c>
      <c r="U3064">
        <v>25.75</v>
      </c>
      <c r="V3064">
        <f t="shared" si="95"/>
        <v>19.545000000000002</v>
      </c>
      <c r="W3064">
        <v>13.34</v>
      </c>
    </row>
    <row r="3065" spans="7:23" x14ac:dyDescent="0.3">
      <c r="G3065" s="19">
        <v>26684</v>
      </c>
      <c r="H3065">
        <v>0</v>
      </c>
      <c r="I3065">
        <v>0</v>
      </c>
      <c r="Q3065" s="19">
        <v>32284</v>
      </c>
      <c r="R3065">
        <v>32.94</v>
      </c>
      <c r="S3065">
        <f t="shared" si="94"/>
        <v>27.265000000000001</v>
      </c>
      <c r="T3065">
        <v>21.59</v>
      </c>
      <c r="U3065">
        <v>29.56</v>
      </c>
      <c r="V3065">
        <f t="shared" si="95"/>
        <v>22.39</v>
      </c>
      <c r="W3065">
        <v>15.22</v>
      </c>
    </row>
    <row r="3066" spans="7:23" x14ac:dyDescent="0.3">
      <c r="G3066" s="19">
        <v>26685</v>
      </c>
      <c r="H3066">
        <v>0</v>
      </c>
      <c r="I3066">
        <v>0</v>
      </c>
      <c r="Q3066" s="19">
        <v>32285</v>
      </c>
      <c r="R3066">
        <v>25.71</v>
      </c>
      <c r="S3066">
        <f t="shared" si="94"/>
        <v>23.65</v>
      </c>
      <c r="T3066">
        <v>21.59</v>
      </c>
      <c r="U3066">
        <v>23.08</v>
      </c>
      <c r="V3066">
        <f t="shared" si="95"/>
        <v>19.149999999999999</v>
      </c>
      <c r="W3066">
        <v>15.22</v>
      </c>
    </row>
    <row r="3067" spans="7:23" x14ac:dyDescent="0.3">
      <c r="G3067" s="19">
        <v>26686</v>
      </c>
      <c r="H3067">
        <v>0</v>
      </c>
      <c r="I3067">
        <v>0</v>
      </c>
      <c r="Q3067" s="19">
        <v>32286</v>
      </c>
      <c r="R3067">
        <v>24.44</v>
      </c>
      <c r="S3067">
        <f t="shared" si="94"/>
        <v>22.57</v>
      </c>
      <c r="T3067">
        <v>20.7</v>
      </c>
      <c r="U3067">
        <v>21.93</v>
      </c>
      <c r="V3067">
        <f t="shared" si="95"/>
        <v>18.259999999999998</v>
      </c>
      <c r="W3067">
        <v>14.59</v>
      </c>
    </row>
    <row r="3068" spans="7:23" x14ac:dyDescent="0.3">
      <c r="G3068" s="19">
        <v>26687</v>
      </c>
      <c r="H3068">
        <v>0</v>
      </c>
      <c r="I3068">
        <v>0</v>
      </c>
      <c r="Q3068" s="19">
        <v>32287</v>
      </c>
      <c r="R3068">
        <v>25.5</v>
      </c>
      <c r="S3068">
        <f t="shared" si="94"/>
        <v>23.324999999999999</v>
      </c>
      <c r="T3068">
        <v>21.15</v>
      </c>
      <c r="U3068">
        <v>22.88</v>
      </c>
      <c r="V3068">
        <f t="shared" si="95"/>
        <v>18.895</v>
      </c>
      <c r="W3068">
        <v>14.91</v>
      </c>
    </row>
    <row r="3069" spans="7:23" x14ac:dyDescent="0.3">
      <c r="G3069" s="19">
        <v>26688</v>
      </c>
      <c r="H3069">
        <v>0</v>
      </c>
      <c r="I3069">
        <v>0</v>
      </c>
      <c r="Q3069" s="19">
        <v>32288</v>
      </c>
      <c r="R3069">
        <v>26.56</v>
      </c>
      <c r="S3069">
        <f t="shared" si="94"/>
        <v>21.63</v>
      </c>
      <c r="T3069">
        <v>16.7</v>
      </c>
      <c r="U3069">
        <v>23.84</v>
      </c>
      <c r="V3069">
        <f t="shared" si="95"/>
        <v>17.805</v>
      </c>
      <c r="W3069">
        <v>11.77</v>
      </c>
    </row>
    <row r="3070" spans="7:23" x14ac:dyDescent="0.3">
      <c r="G3070" s="19">
        <v>26689</v>
      </c>
      <c r="H3070">
        <v>0</v>
      </c>
      <c r="I3070">
        <v>0</v>
      </c>
      <c r="Q3070" s="19">
        <v>32289</v>
      </c>
      <c r="R3070">
        <v>27.84</v>
      </c>
      <c r="S3070">
        <f t="shared" si="94"/>
        <v>22.824999999999999</v>
      </c>
      <c r="T3070">
        <v>17.809999999999999</v>
      </c>
      <c r="U3070">
        <v>24.98</v>
      </c>
      <c r="V3070">
        <f t="shared" si="95"/>
        <v>18.765000000000001</v>
      </c>
      <c r="W3070">
        <v>12.55</v>
      </c>
    </row>
    <row r="3071" spans="7:23" x14ac:dyDescent="0.3">
      <c r="G3071" s="19">
        <v>26690</v>
      </c>
      <c r="H3071">
        <v>0</v>
      </c>
      <c r="I3071">
        <v>0</v>
      </c>
      <c r="Q3071" s="19">
        <v>32290</v>
      </c>
      <c r="R3071">
        <v>29.22</v>
      </c>
      <c r="S3071">
        <f t="shared" si="94"/>
        <v>24.405000000000001</v>
      </c>
      <c r="T3071">
        <v>19.59</v>
      </c>
      <c r="U3071">
        <v>26.22</v>
      </c>
      <c r="V3071">
        <f t="shared" si="95"/>
        <v>20.015000000000001</v>
      </c>
      <c r="W3071">
        <v>13.81</v>
      </c>
    </row>
    <row r="3072" spans="7:23" x14ac:dyDescent="0.3">
      <c r="G3072" s="19">
        <v>26691</v>
      </c>
      <c r="H3072">
        <v>0</v>
      </c>
      <c r="I3072">
        <v>0</v>
      </c>
      <c r="Q3072" s="19">
        <v>32291</v>
      </c>
      <c r="R3072">
        <v>29.22</v>
      </c>
      <c r="S3072">
        <f t="shared" si="94"/>
        <v>24.85</v>
      </c>
      <c r="T3072">
        <v>20.48</v>
      </c>
      <c r="U3072">
        <v>26.22</v>
      </c>
      <c r="V3072">
        <f t="shared" si="95"/>
        <v>20.324999999999999</v>
      </c>
      <c r="W3072">
        <v>14.43</v>
      </c>
    </row>
    <row r="3073" spans="7:23" x14ac:dyDescent="0.3">
      <c r="G3073" s="19">
        <v>26692</v>
      </c>
      <c r="H3073">
        <v>0</v>
      </c>
      <c r="I3073">
        <v>0</v>
      </c>
      <c r="Q3073" s="19">
        <v>32292</v>
      </c>
      <c r="R3073">
        <v>32.94</v>
      </c>
      <c r="S3073">
        <f t="shared" si="94"/>
        <v>27.38</v>
      </c>
      <c r="T3073">
        <v>21.82</v>
      </c>
      <c r="U3073">
        <v>29.56</v>
      </c>
      <c r="V3073">
        <f t="shared" si="95"/>
        <v>22.47</v>
      </c>
      <c r="W3073">
        <v>15.38</v>
      </c>
    </row>
    <row r="3074" spans="7:23" x14ac:dyDescent="0.3">
      <c r="G3074" s="19">
        <v>26693</v>
      </c>
      <c r="H3074">
        <v>0</v>
      </c>
      <c r="I3074">
        <v>0</v>
      </c>
      <c r="Q3074" s="19">
        <v>32293</v>
      </c>
      <c r="R3074">
        <v>35.81</v>
      </c>
      <c r="S3074">
        <f t="shared" si="94"/>
        <v>29.98</v>
      </c>
      <c r="T3074">
        <v>24.15</v>
      </c>
      <c r="U3074">
        <v>32.130000000000003</v>
      </c>
      <c r="V3074">
        <f t="shared" si="95"/>
        <v>24.575000000000003</v>
      </c>
      <c r="W3074">
        <v>17.02</v>
      </c>
    </row>
    <row r="3075" spans="7:23" x14ac:dyDescent="0.3">
      <c r="G3075" s="19">
        <v>26694</v>
      </c>
      <c r="H3075">
        <v>0</v>
      </c>
      <c r="I3075">
        <v>0</v>
      </c>
      <c r="Q3075" s="19">
        <v>32294</v>
      </c>
      <c r="R3075">
        <v>35.15</v>
      </c>
      <c r="S3075">
        <f t="shared" ref="S3075:S3138" si="96">(R3075+T3075)/2</f>
        <v>29.86</v>
      </c>
      <c r="T3075">
        <v>24.57</v>
      </c>
      <c r="U3075">
        <v>32.380000000000003</v>
      </c>
      <c r="V3075">
        <f t="shared" ref="V3075:V3138" si="97">(U3075+W3075)/2</f>
        <v>25.505000000000003</v>
      </c>
      <c r="W3075">
        <v>18.63</v>
      </c>
    </row>
    <row r="3076" spans="7:23" x14ac:dyDescent="0.3">
      <c r="G3076" s="19">
        <v>26695</v>
      </c>
      <c r="H3076">
        <v>0</v>
      </c>
      <c r="I3076">
        <v>0</v>
      </c>
      <c r="Q3076" s="19">
        <v>32295</v>
      </c>
      <c r="R3076">
        <v>38.39</v>
      </c>
      <c r="S3076">
        <f t="shared" si="96"/>
        <v>31.425000000000001</v>
      </c>
      <c r="T3076">
        <v>24.46</v>
      </c>
      <c r="U3076">
        <v>35.369999999999997</v>
      </c>
      <c r="V3076">
        <f t="shared" si="97"/>
        <v>26.954999999999998</v>
      </c>
      <c r="W3076">
        <v>18.54</v>
      </c>
    </row>
    <row r="3077" spans="7:23" x14ac:dyDescent="0.3">
      <c r="G3077" s="19">
        <v>26696</v>
      </c>
      <c r="H3077">
        <v>0</v>
      </c>
      <c r="I3077">
        <v>0</v>
      </c>
      <c r="Q3077" s="19">
        <v>32296</v>
      </c>
      <c r="R3077">
        <v>35.69</v>
      </c>
      <c r="S3077">
        <f t="shared" si="96"/>
        <v>29.909999999999997</v>
      </c>
      <c r="T3077">
        <v>24.13</v>
      </c>
      <c r="U3077">
        <v>32.880000000000003</v>
      </c>
      <c r="V3077">
        <f t="shared" si="97"/>
        <v>25.585000000000001</v>
      </c>
      <c r="W3077">
        <v>18.29</v>
      </c>
    </row>
    <row r="3078" spans="7:23" x14ac:dyDescent="0.3">
      <c r="G3078" s="19">
        <v>26697</v>
      </c>
      <c r="H3078">
        <v>0</v>
      </c>
      <c r="I3078">
        <v>0</v>
      </c>
      <c r="Q3078" s="19">
        <v>32297</v>
      </c>
      <c r="R3078">
        <v>27.9</v>
      </c>
      <c r="S3078">
        <f t="shared" si="96"/>
        <v>24.645</v>
      </c>
      <c r="T3078">
        <v>21.39</v>
      </c>
      <c r="U3078">
        <v>25.71</v>
      </c>
      <c r="V3078">
        <f t="shared" si="97"/>
        <v>20.96</v>
      </c>
      <c r="W3078">
        <v>16.21</v>
      </c>
    </row>
    <row r="3079" spans="7:23" x14ac:dyDescent="0.3">
      <c r="G3079" s="19">
        <v>26698</v>
      </c>
      <c r="H3079">
        <v>0</v>
      </c>
      <c r="I3079">
        <v>0</v>
      </c>
      <c r="Q3079" s="19">
        <v>32298</v>
      </c>
      <c r="R3079">
        <v>25.74</v>
      </c>
      <c r="S3079">
        <f t="shared" si="96"/>
        <v>21.369999999999997</v>
      </c>
      <c r="T3079">
        <v>17</v>
      </c>
      <c r="U3079">
        <v>23.72</v>
      </c>
      <c r="V3079">
        <f t="shared" si="97"/>
        <v>18.305</v>
      </c>
      <c r="W3079">
        <v>12.89</v>
      </c>
    </row>
    <row r="3080" spans="7:23" x14ac:dyDescent="0.3">
      <c r="G3080" s="19">
        <v>26699</v>
      </c>
      <c r="H3080">
        <v>0</v>
      </c>
      <c r="I3080">
        <v>0</v>
      </c>
      <c r="Q3080" s="19">
        <v>32299</v>
      </c>
      <c r="R3080">
        <v>33.090000000000003</v>
      </c>
      <c r="S3080">
        <f t="shared" si="96"/>
        <v>25.155000000000001</v>
      </c>
      <c r="T3080">
        <v>17.22</v>
      </c>
      <c r="U3080">
        <v>30.49</v>
      </c>
      <c r="V3080">
        <f t="shared" si="97"/>
        <v>21.77</v>
      </c>
      <c r="W3080">
        <v>13.05</v>
      </c>
    </row>
    <row r="3081" spans="7:23" x14ac:dyDescent="0.3">
      <c r="G3081" s="19">
        <v>26700</v>
      </c>
      <c r="H3081">
        <v>0</v>
      </c>
      <c r="I3081">
        <v>0</v>
      </c>
      <c r="Q3081" s="19">
        <v>32300</v>
      </c>
      <c r="R3081">
        <v>37.85</v>
      </c>
      <c r="S3081">
        <f t="shared" si="96"/>
        <v>31.43</v>
      </c>
      <c r="T3081">
        <v>25.01</v>
      </c>
      <c r="U3081">
        <v>34.880000000000003</v>
      </c>
      <c r="V3081">
        <f t="shared" si="97"/>
        <v>26.92</v>
      </c>
      <c r="W3081">
        <v>18.96</v>
      </c>
    </row>
    <row r="3082" spans="7:23" x14ac:dyDescent="0.3">
      <c r="G3082" s="19">
        <v>26701</v>
      </c>
      <c r="H3082">
        <v>0</v>
      </c>
      <c r="I3082">
        <v>0</v>
      </c>
      <c r="Q3082" s="19">
        <v>32301</v>
      </c>
      <c r="R3082">
        <v>26.39</v>
      </c>
      <c r="S3082">
        <f t="shared" si="96"/>
        <v>22.740000000000002</v>
      </c>
      <c r="T3082">
        <v>19.09</v>
      </c>
      <c r="U3082">
        <v>24.31</v>
      </c>
      <c r="V3082">
        <f t="shared" si="97"/>
        <v>19.39</v>
      </c>
      <c r="W3082">
        <v>14.47</v>
      </c>
    </row>
    <row r="3083" spans="7:23" x14ac:dyDescent="0.3">
      <c r="G3083" s="19">
        <v>26702</v>
      </c>
      <c r="H3083">
        <v>0</v>
      </c>
      <c r="I3083">
        <v>0</v>
      </c>
      <c r="Q3083" s="19">
        <v>32302</v>
      </c>
      <c r="R3083">
        <v>24.98</v>
      </c>
      <c r="S3083">
        <f t="shared" si="96"/>
        <v>22.200000000000003</v>
      </c>
      <c r="T3083">
        <v>19.420000000000002</v>
      </c>
      <c r="U3083">
        <v>23.02</v>
      </c>
      <c r="V3083">
        <f t="shared" si="97"/>
        <v>18.87</v>
      </c>
      <c r="W3083">
        <v>14.72</v>
      </c>
    </row>
    <row r="3084" spans="7:23" x14ac:dyDescent="0.3">
      <c r="G3084" s="19">
        <v>26703</v>
      </c>
      <c r="H3084">
        <v>0</v>
      </c>
      <c r="I3084">
        <v>0</v>
      </c>
      <c r="Q3084" s="19">
        <v>32303</v>
      </c>
      <c r="R3084">
        <v>27.04</v>
      </c>
      <c r="S3084">
        <f t="shared" si="96"/>
        <v>22.295000000000002</v>
      </c>
      <c r="T3084">
        <v>17.55</v>
      </c>
      <c r="U3084">
        <v>24.91</v>
      </c>
      <c r="V3084">
        <f t="shared" si="97"/>
        <v>19.105</v>
      </c>
      <c r="W3084">
        <v>13.3</v>
      </c>
    </row>
    <row r="3085" spans="7:23" x14ac:dyDescent="0.3">
      <c r="G3085" s="19">
        <v>26704</v>
      </c>
      <c r="H3085">
        <v>0</v>
      </c>
      <c r="I3085">
        <v>0</v>
      </c>
      <c r="Q3085" s="19">
        <v>32304</v>
      </c>
      <c r="R3085">
        <v>30.07</v>
      </c>
      <c r="S3085">
        <f t="shared" si="96"/>
        <v>24.689999999999998</v>
      </c>
      <c r="T3085">
        <v>19.309999999999999</v>
      </c>
      <c r="U3085">
        <v>27.7</v>
      </c>
      <c r="V3085">
        <f t="shared" si="97"/>
        <v>21.164999999999999</v>
      </c>
      <c r="W3085">
        <v>14.63</v>
      </c>
    </row>
    <row r="3086" spans="7:23" x14ac:dyDescent="0.3">
      <c r="G3086" s="19">
        <v>26705</v>
      </c>
      <c r="H3086">
        <v>0</v>
      </c>
      <c r="I3086">
        <v>0</v>
      </c>
      <c r="Q3086" s="19">
        <v>32305</v>
      </c>
      <c r="R3086">
        <v>35.909999999999997</v>
      </c>
      <c r="S3086">
        <f t="shared" si="96"/>
        <v>28.924999999999997</v>
      </c>
      <c r="T3086">
        <v>21.94</v>
      </c>
      <c r="U3086">
        <v>33.08</v>
      </c>
      <c r="V3086">
        <f t="shared" si="97"/>
        <v>24.854999999999997</v>
      </c>
      <c r="W3086">
        <v>16.63</v>
      </c>
    </row>
    <row r="3087" spans="7:23" x14ac:dyDescent="0.3">
      <c r="G3087" s="19">
        <v>26706</v>
      </c>
      <c r="H3087">
        <v>0</v>
      </c>
      <c r="I3087">
        <v>0</v>
      </c>
      <c r="Q3087" s="19">
        <v>32306</v>
      </c>
      <c r="R3087">
        <v>43.04</v>
      </c>
      <c r="S3087">
        <f t="shared" si="96"/>
        <v>35.230000000000004</v>
      </c>
      <c r="T3087">
        <v>27.42</v>
      </c>
      <c r="U3087">
        <v>39.659999999999997</v>
      </c>
      <c r="V3087">
        <f t="shared" si="97"/>
        <v>30.224999999999998</v>
      </c>
      <c r="W3087">
        <v>20.79</v>
      </c>
    </row>
    <row r="3088" spans="7:23" x14ac:dyDescent="0.3">
      <c r="G3088" s="19">
        <v>26707</v>
      </c>
      <c r="H3088">
        <v>0</v>
      </c>
      <c r="I3088">
        <v>0</v>
      </c>
      <c r="Q3088" s="19">
        <v>32307</v>
      </c>
      <c r="R3088">
        <v>33.74</v>
      </c>
      <c r="S3088">
        <f t="shared" si="96"/>
        <v>29.815000000000001</v>
      </c>
      <c r="T3088">
        <v>25.89</v>
      </c>
      <c r="U3088">
        <v>31.09</v>
      </c>
      <c r="V3088">
        <f t="shared" si="97"/>
        <v>25.355</v>
      </c>
      <c r="W3088">
        <v>19.62</v>
      </c>
    </row>
    <row r="3089" spans="7:23" x14ac:dyDescent="0.3">
      <c r="G3089" s="19">
        <v>26708</v>
      </c>
      <c r="H3089">
        <v>0</v>
      </c>
      <c r="I3089">
        <v>0</v>
      </c>
      <c r="Q3089" s="19">
        <v>32308</v>
      </c>
      <c r="R3089">
        <v>41.53</v>
      </c>
      <c r="S3089">
        <f t="shared" si="96"/>
        <v>33.049999999999997</v>
      </c>
      <c r="T3089">
        <v>24.57</v>
      </c>
      <c r="U3089">
        <v>38.26</v>
      </c>
      <c r="V3089">
        <f t="shared" si="97"/>
        <v>28.445</v>
      </c>
      <c r="W3089">
        <v>18.63</v>
      </c>
    </row>
    <row r="3090" spans="7:23" x14ac:dyDescent="0.3">
      <c r="G3090" s="19">
        <v>26709</v>
      </c>
      <c r="H3090">
        <v>0</v>
      </c>
      <c r="I3090">
        <v>0</v>
      </c>
      <c r="Q3090" s="19">
        <v>32309</v>
      </c>
      <c r="R3090">
        <v>30.82</v>
      </c>
      <c r="S3090">
        <f t="shared" si="96"/>
        <v>28.574999999999999</v>
      </c>
      <c r="T3090">
        <v>26.33</v>
      </c>
      <c r="U3090">
        <v>28.4</v>
      </c>
      <c r="V3090">
        <f t="shared" si="97"/>
        <v>24.18</v>
      </c>
      <c r="W3090">
        <v>19.96</v>
      </c>
    </row>
    <row r="3091" spans="7:23" x14ac:dyDescent="0.3">
      <c r="G3091" s="19">
        <v>26710</v>
      </c>
      <c r="H3091">
        <v>0</v>
      </c>
      <c r="I3091">
        <v>0</v>
      </c>
      <c r="Q3091" s="19">
        <v>32310</v>
      </c>
      <c r="R3091">
        <v>28.34</v>
      </c>
      <c r="S3091">
        <f t="shared" si="96"/>
        <v>25.36</v>
      </c>
      <c r="T3091">
        <v>22.38</v>
      </c>
      <c r="U3091">
        <v>26.11</v>
      </c>
      <c r="V3091">
        <f t="shared" si="97"/>
        <v>21.535</v>
      </c>
      <c r="W3091">
        <v>16.96</v>
      </c>
    </row>
    <row r="3092" spans="7:23" x14ac:dyDescent="0.3">
      <c r="G3092" s="19">
        <v>26711</v>
      </c>
      <c r="H3092">
        <v>0</v>
      </c>
      <c r="I3092">
        <v>0</v>
      </c>
      <c r="Q3092" s="19">
        <v>32311</v>
      </c>
      <c r="R3092">
        <v>27.9</v>
      </c>
      <c r="S3092">
        <f t="shared" si="96"/>
        <v>24.15</v>
      </c>
      <c r="T3092">
        <v>20.399999999999999</v>
      </c>
      <c r="U3092">
        <v>25.71</v>
      </c>
      <c r="V3092">
        <f t="shared" si="97"/>
        <v>20.59</v>
      </c>
      <c r="W3092">
        <v>15.47</v>
      </c>
    </row>
    <row r="3093" spans="7:23" x14ac:dyDescent="0.3">
      <c r="G3093" s="19">
        <v>26712</v>
      </c>
      <c r="H3093">
        <v>0</v>
      </c>
      <c r="I3093">
        <v>0</v>
      </c>
      <c r="Q3093" s="19">
        <v>32312</v>
      </c>
      <c r="R3093">
        <v>28.12</v>
      </c>
      <c r="S3093">
        <f t="shared" si="96"/>
        <v>24.04</v>
      </c>
      <c r="T3093">
        <v>19.96</v>
      </c>
      <c r="U3093">
        <v>25.91</v>
      </c>
      <c r="V3093">
        <f t="shared" si="97"/>
        <v>20.52</v>
      </c>
      <c r="W3093">
        <v>15.13</v>
      </c>
    </row>
    <row r="3094" spans="7:23" x14ac:dyDescent="0.3">
      <c r="G3094" s="19">
        <v>26713</v>
      </c>
      <c r="H3094">
        <v>0</v>
      </c>
      <c r="I3094">
        <v>0</v>
      </c>
      <c r="Q3094" s="19">
        <v>32313</v>
      </c>
      <c r="R3094">
        <v>40.229999999999997</v>
      </c>
      <c r="S3094">
        <f t="shared" si="96"/>
        <v>31.085000000000001</v>
      </c>
      <c r="T3094">
        <v>21.94</v>
      </c>
      <c r="U3094">
        <v>37.07</v>
      </c>
      <c r="V3094">
        <f t="shared" si="97"/>
        <v>26.85</v>
      </c>
      <c r="W3094">
        <v>16.63</v>
      </c>
    </row>
    <row r="3095" spans="7:23" x14ac:dyDescent="0.3">
      <c r="G3095" s="19">
        <v>26714</v>
      </c>
      <c r="H3095">
        <v>0</v>
      </c>
      <c r="I3095">
        <v>0</v>
      </c>
      <c r="Q3095" s="19">
        <v>32314</v>
      </c>
      <c r="R3095">
        <v>31.69</v>
      </c>
      <c r="S3095">
        <f t="shared" si="96"/>
        <v>29.225000000000001</v>
      </c>
      <c r="T3095">
        <v>26.76</v>
      </c>
      <c r="U3095">
        <v>29.2</v>
      </c>
      <c r="V3095">
        <f t="shared" si="97"/>
        <v>24.744999999999997</v>
      </c>
      <c r="W3095">
        <v>20.29</v>
      </c>
    </row>
    <row r="3096" spans="7:23" x14ac:dyDescent="0.3">
      <c r="G3096" s="19">
        <v>26715</v>
      </c>
      <c r="H3096">
        <v>0</v>
      </c>
      <c r="I3096">
        <v>0</v>
      </c>
      <c r="Q3096" s="19">
        <v>32315</v>
      </c>
      <c r="R3096">
        <v>28.88</v>
      </c>
      <c r="S3096">
        <f t="shared" si="96"/>
        <v>24.64</v>
      </c>
      <c r="T3096">
        <v>20.399999999999999</v>
      </c>
      <c r="U3096">
        <v>26.61</v>
      </c>
      <c r="V3096">
        <f t="shared" si="97"/>
        <v>21.04</v>
      </c>
      <c r="W3096">
        <v>15.47</v>
      </c>
    </row>
    <row r="3097" spans="7:23" x14ac:dyDescent="0.3">
      <c r="G3097" s="19">
        <v>26716</v>
      </c>
      <c r="H3097">
        <v>0</v>
      </c>
      <c r="I3097">
        <v>0</v>
      </c>
      <c r="Q3097" s="19">
        <v>32316</v>
      </c>
      <c r="R3097">
        <v>28.98</v>
      </c>
      <c r="S3097">
        <f t="shared" si="96"/>
        <v>23.925000000000001</v>
      </c>
      <c r="T3097">
        <v>18.87</v>
      </c>
      <c r="U3097">
        <v>26.7</v>
      </c>
      <c r="V3097">
        <f t="shared" si="97"/>
        <v>20.5</v>
      </c>
      <c r="W3097">
        <v>14.3</v>
      </c>
    </row>
    <row r="3098" spans="7:23" x14ac:dyDescent="0.3">
      <c r="G3098" s="19">
        <v>26717</v>
      </c>
      <c r="H3098">
        <v>0</v>
      </c>
      <c r="I3098">
        <v>0</v>
      </c>
      <c r="Q3098" s="19">
        <v>32317</v>
      </c>
      <c r="R3098">
        <v>28.55</v>
      </c>
      <c r="S3098">
        <f t="shared" si="96"/>
        <v>23.93</v>
      </c>
      <c r="T3098">
        <v>19.309999999999999</v>
      </c>
      <c r="U3098">
        <v>26.31</v>
      </c>
      <c r="V3098">
        <f t="shared" si="97"/>
        <v>20.47</v>
      </c>
      <c r="W3098">
        <v>14.63</v>
      </c>
    </row>
    <row r="3099" spans="7:23" x14ac:dyDescent="0.3">
      <c r="G3099" s="19">
        <v>26718</v>
      </c>
      <c r="H3099">
        <v>0</v>
      </c>
      <c r="I3099">
        <v>0</v>
      </c>
      <c r="Q3099" s="19">
        <v>32318</v>
      </c>
      <c r="R3099">
        <v>32.659999999999997</v>
      </c>
      <c r="S3099">
        <f t="shared" si="96"/>
        <v>26.75</v>
      </c>
      <c r="T3099">
        <v>20.84</v>
      </c>
      <c r="U3099">
        <v>30.09</v>
      </c>
      <c r="V3099">
        <f t="shared" si="97"/>
        <v>22.945</v>
      </c>
      <c r="W3099">
        <v>15.8</v>
      </c>
    </row>
    <row r="3100" spans="7:23" x14ac:dyDescent="0.3">
      <c r="G3100" s="19">
        <v>26719</v>
      </c>
      <c r="H3100">
        <v>0</v>
      </c>
      <c r="I3100">
        <v>0</v>
      </c>
      <c r="Q3100" s="19">
        <v>32319</v>
      </c>
      <c r="R3100">
        <v>37.85</v>
      </c>
      <c r="S3100">
        <f t="shared" si="96"/>
        <v>31.87</v>
      </c>
      <c r="T3100">
        <v>25.89</v>
      </c>
      <c r="U3100">
        <v>34.880000000000003</v>
      </c>
      <c r="V3100">
        <f t="shared" si="97"/>
        <v>27.25</v>
      </c>
      <c r="W3100">
        <v>19.62</v>
      </c>
    </row>
    <row r="3101" spans="7:23" x14ac:dyDescent="0.3">
      <c r="G3101" s="19">
        <v>26720</v>
      </c>
      <c r="H3101">
        <v>0</v>
      </c>
      <c r="I3101">
        <v>0</v>
      </c>
      <c r="Q3101" s="19">
        <v>32320</v>
      </c>
      <c r="R3101">
        <v>28.12</v>
      </c>
      <c r="S3101">
        <f t="shared" si="96"/>
        <v>24.04</v>
      </c>
      <c r="T3101">
        <v>19.96</v>
      </c>
      <c r="U3101">
        <v>25.91</v>
      </c>
      <c r="V3101">
        <f t="shared" si="97"/>
        <v>20.52</v>
      </c>
      <c r="W3101">
        <v>15.13</v>
      </c>
    </row>
    <row r="3102" spans="7:23" x14ac:dyDescent="0.3">
      <c r="G3102" s="19">
        <v>26721</v>
      </c>
      <c r="H3102">
        <v>0.13</v>
      </c>
      <c r="I3102">
        <v>0</v>
      </c>
      <c r="Q3102" s="19">
        <v>32321</v>
      </c>
      <c r="R3102">
        <v>27.04</v>
      </c>
      <c r="S3102">
        <f t="shared" si="96"/>
        <v>23.23</v>
      </c>
      <c r="T3102">
        <v>19.420000000000002</v>
      </c>
      <c r="U3102">
        <v>24.91</v>
      </c>
      <c r="V3102">
        <f t="shared" si="97"/>
        <v>19.815000000000001</v>
      </c>
      <c r="W3102">
        <v>14.72</v>
      </c>
    </row>
    <row r="3103" spans="7:23" x14ac:dyDescent="0.3">
      <c r="G3103" s="19">
        <v>26722</v>
      </c>
      <c r="H3103">
        <v>0</v>
      </c>
      <c r="I3103">
        <v>0</v>
      </c>
      <c r="Q3103" s="19">
        <v>32322</v>
      </c>
      <c r="R3103">
        <v>25.74</v>
      </c>
      <c r="S3103">
        <f t="shared" si="96"/>
        <v>22.195</v>
      </c>
      <c r="T3103">
        <v>18.649999999999999</v>
      </c>
      <c r="U3103">
        <v>23.72</v>
      </c>
      <c r="V3103">
        <f t="shared" si="97"/>
        <v>18.93</v>
      </c>
      <c r="W3103">
        <v>14.14</v>
      </c>
    </row>
    <row r="3104" spans="7:23" x14ac:dyDescent="0.3">
      <c r="G3104" s="19">
        <v>26723</v>
      </c>
      <c r="H3104">
        <v>0</v>
      </c>
      <c r="I3104">
        <v>0</v>
      </c>
      <c r="Q3104" s="19">
        <v>32323</v>
      </c>
      <c r="R3104">
        <v>25.96</v>
      </c>
      <c r="S3104">
        <f t="shared" si="96"/>
        <v>21.535</v>
      </c>
      <c r="T3104">
        <v>17.11</v>
      </c>
      <c r="U3104">
        <v>23.91</v>
      </c>
      <c r="V3104">
        <f t="shared" si="97"/>
        <v>18.440000000000001</v>
      </c>
      <c r="W3104">
        <v>12.97</v>
      </c>
    </row>
    <row r="3105" spans="7:23" x14ac:dyDescent="0.3">
      <c r="G3105" s="19">
        <v>26724</v>
      </c>
      <c r="H3105">
        <v>0</v>
      </c>
      <c r="I3105">
        <v>0</v>
      </c>
      <c r="Q3105" s="19">
        <v>32324</v>
      </c>
      <c r="R3105">
        <v>27.93</v>
      </c>
      <c r="S3105">
        <f t="shared" si="96"/>
        <v>22.814999999999998</v>
      </c>
      <c r="T3105">
        <v>17.7</v>
      </c>
      <c r="U3105">
        <v>25.48</v>
      </c>
      <c r="V3105">
        <f t="shared" si="97"/>
        <v>19.574999999999999</v>
      </c>
      <c r="W3105">
        <v>13.67</v>
      </c>
    </row>
    <row r="3106" spans="7:23" x14ac:dyDescent="0.3">
      <c r="G3106" s="19">
        <v>26725</v>
      </c>
      <c r="H3106">
        <v>0</v>
      </c>
      <c r="I3106">
        <v>0</v>
      </c>
      <c r="Q3106" s="19">
        <v>32325</v>
      </c>
      <c r="R3106">
        <v>28.57</v>
      </c>
      <c r="S3106">
        <f t="shared" si="96"/>
        <v>23.465</v>
      </c>
      <c r="T3106">
        <v>18.36</v>
      </c>
      <c r="U3106">
        <v>26.06</v>
      </c>
      <c r="V3106">
        <f t="shared" si="97"/>
        <v>20.114999999999998</v>
      </c>
      <c r="W3106">
        <v>14.17</v>
      </c>
    </row>
    <row r="3107" spans="7:23" x14ac:dyDescent="0.3">
      <c r="G3107" s="19">
        <v>26726</v>
      </c>
      <c r="H3107">
        <v>0</v>
      </c>
      <c r="I3107">
        <v>0</v>
      </c>
      <c r="Q3107" s="19">
        <v>32326</v>
      </c>
      <c r="R3107">
        <v>27.71</v>
      </c>
      <c r="S3107">
        <f t="shared" si="96"/>
        <v>23.69</v>
      </c>
      <c r="T3107">
        <v>19.670000000000002</v>
      </c>
      <c r="U3107">
        <v>25.28</v>
      </c>
      <c r="V3107">
        <f t="shared" si="97"/>
        <v>20.234999999999999</v>
      </c>
      <c r="W3107">
        <v>15.19</v>
      </c>
    </row>
    <row r="3108" spans="7:23" x14ac:dyDescent="0.3">
      <c r="G3108" s="19">
        <v>26727</v>
      </c>
      <c r="H3108">
        <v>0</v>
      </c>
      <c r="I3108">
        <v>0</v>
      </c>
      <c r="Q3108" s="19">
        <v>32327</v>
      </c>
      <c r="R3108">
        <v>28.57</v>
      </c>
      <c r="S3108">
        <f t="shared" si="96"/>
        <v>25.975000000000001</v>
      </c>
      <c r="T3108">
        <v>23.38</v>
      </c>
      <c r="U3108">
        <v>26.06</v>
      </c>
      <c r="V3108">
        <f t="shared" si="97"/>
        <v>22.055</v>
      </c>
      <c r="W3108">
        <v>18.05</v>
      </c>
    </row>
    <row r="3109" spans="7:23" x14ac:dyDescent="0.3">
      <c r="G3109" s="19">
        <v>26728</v>
      </c>
      <c r="H3109">
        <v>0</v>
      </c>
      <c r="I3109">
        <v>0</v>
      </c>
      <c r="Q3109" s="19">
        <v>32328</v>
      </c>
      <c r="R3109">
        <v>29.43</v>
      </c>
      <c r="S3109">
        <f t="shared" si="96"/>
        <v>25.094999999999999</v>
      </c>
      <c r="T3109">
        <v>20.76</v>
      </c>
      <c r="U3109">
        <v>26.85</v>
      </c>
      <c r="V3109">
        <f t="shared" si="97"/>
        <v>21.44</v>
      </c>
      <c r="W3109">
        <v>16.03</v>
      </c>
    </row>
    <row r="3110" spans="7:23" x14ac:dyDescent="0.3">
      <c r="G3110" s="19">
        <v>26729</v>
      </c>
      <c r="H3110">
        <v>0</v>
      </c>
      <c r="I3110">
        <v>0</v>
      </c>
      <c r="Q3110" s="19">
        <v>32329</v>
      </c>
      <c r="R3110">
        <v>31.15</v>
      </c>
      <c r="S3110">
        <f t="shared" si="96"/>
        <v>26.34</v>
      </c>
      <c r="T3110">
        <v>21.53</v>
      </c>
      <c r="U3110">
        <v>28.42</v>
      </c>
      <c r="V3110">
        <f t="shared" si="97"/>
        <v>22.520000000000003</v>
      </c>
      <c r="W3110">
        <v>16.62</v>
      </c>
    </row>
    <row r="3111" spans="7:23" x14ac:dyDescent="0.3">
      <c r="G3111" s="19">
        <v>26730</v>
      </c>
      <c r="H3111">
        <v>0</v>
      </c>
      <c r="I3111">
        <v>0</v>
      </c>
      <c r="Q3111" s="19">
        <v>32330</v>
      </c>
      <c r="R3111">
        <v>31.15</v>
      </c>
      <c r="S3111">
        <f t="shared" si="96"/>
        <v>26.395</v>
      </c>
      <c r="T3111">
        <v>21.64</v>
      </c>
      <c r="U3111">
        <v>28.42</v>
      </c>
      <c r="V3111">
        <f t="shared" si="97"/>
        <v>22.560000000000002</v>
      </c>
      <c r="W3111">
        <v>16.7</v>
      </c>
    </row>
    <row r="3112" spans="7:23" x14ac:dyDescent="0.3">
      <c r="G3112" s="19">
        <v>26731</v>
      </c>
      <c r="H3112">
        <v>0</v>
      </c>
      <c r="I3112">
        <v>0</v>
      </c>
      <c r="Q3112" s="19">
        <v>32331</v>
      </c>
      <c r="R3112">
        <v>30.29</v>
      </c>
      <c r="S3112">
        <f t="shared" si="96"/>
        <v>26.344999999999999</v>
      </c>
      <c r="T3112">
        <v>22.4</v>
      </c>
      <c r="U3112">
        <v>27.63</v>
      </c>
      <c r="V3112">
        <f t="shared" si="97"/>
        <v>22.465</v>
      </c>
      <c r="W3112">
        <v>17.3</v>
      </c>
    </row>
    <row r="3113" spans="7:23" x14ac:dyDescent="0.3">
      <c r="G3113" s="19">
        <v>26732</v>
      </c>
      <c r="H3113">
        <v>0</v>
      </c>
      <c r="I3113">
        <v>0</v>
      </c>
      <c r="Q3113" s="19">
        <v>32332</v>
      </c>
      <c r="R3113">
        <v>29.54</v>
      </c>
      <c r="S3113">
        <f t="shared" si="96"/>
        <v>26.244999999999997</v>
      </c>
      <c r="T3113">
        <v>22.95</v>
      </c>
      <c r="U3113">
        <v>26.95</v>
      </c>
      <c r="V3113">
        <f t="shared" si="97"/>
        <v>22.335000000000001</v>
      </c>
      <c r="W3113">
        <v>17.72</v>
      </c>
    </row>
    <row r="3114" spans="7:23" x14ac:dyDescent="0.3">
      <c r="G3114" s="19">
        <v>26733</v>
      </c>
      <c r="H3114">
        <v>0</v>
      </c>
      <c r="I3114">
        <v>0</v>
      </c>
      <c r="Q3114" s="19">
        <v>32333</v>
      </c>
      <c r="R3114">
        <v>32.229999999999997</v>
      </c>
      <c r="S3114">
        <f t="shared" si="96"/>
        <v>27.534999999999997</v>
      </c>
      <c r="T3114">
        <v>22.84</v>
      </c>
      <c r="U3114">
        <v>29.4</v>
      </c>
      <c r="V3114">
        <f t="shared" si="97"/>
        <v>23.515000000000001</v>
      </c>
      <c r="W3114">
        <v>17.63</v>
      </c>
    </row>
    <row r="3115" spans="7:23" x14ac:dyDescent="0.3">
      <c r="G3115" s="19">
        <v>26734</v>
      </c>
      <c r="H3115">
        <v>0</v>
      </c>
      <c r="I3115">
        <v>0</v>
      </c>
      <c r="Q3115" s="19">
        <v>32334</v>
      </c>
      <c r="R3115">
        <v>32.76</v>
      </c>
      <c r="S3115">
        <f t="shared" si="96"/>
        <v>28.729999999999997</v>
      </c>
      <c r="T3115">
        <v>24.7</v>
      </c>
      <c r="U3115">
        <v>29.89</v>
      </c>
      <c r="V3115">
        <f t="shared" si="97"/>
        <v>24.48</v>
      </c>
      <c r="W3115">
        <v>19.07</v>
      </c>
    </row>
    <row r="3116" spans="7:23" x14ac:dyDescent="0.3">
      <c r="G3116" s="19">
        <v>26735</v>
      </c>
      <c r="H3116">
        <v>0</v>
      </c>
      <c r="I3116">
        <v>0</v>
      </c>
      <c r="Q3116" s="19">
        <v>32335</v>
      </c>
      <c r="R3116">
        <v>28.57</v>
      </c>
      <c r="S3116">
        <f t="shared" si="96"/>
        <v>26.305</v>
      </c>
      <c r="T3116">
        <v>24.04</v>
      </c>
      <c r="U3116">
        <v>26.06</v>
      </c>
      <c r="V3116">
        <f t="shared" si="97"/>
        <v>22.31</v>
      </c>
      <c r="W3116">
        <v>18.559999999999999</v>
      </c>
    </row>
    <row r="3117" spans="7:23" x14ac:dyDescent="0.3">
      <c r="G3117" s="19">
        <v>26736</v>
      </c>
      <c r="H3117">
        <v>0</v>
      </c>
      <c r="I3117">
        <v>0</v>
      </c>
      <c r="Q3117" s="19">
        <v>32336</v>
      </c>
      <c r="R3117">
        <v>26.85</v>
      </c>
      <c r="S3117">
        <f t="shared" si="96"/>
        <v>24.57</v>
      </c>
      <c r="T3117">
        <v>22.29</v>
      </c>
      <c r="U3117">
        <v>24.5</v>
      </c>
      <c r="V3117">
        <f t="shared" si="97"/>
        <v>20.855</v>
      </c>
      <c r="W3117">
        <v>17.21</v>
      </c>
    </row>
    <row r="3118" spans="7:23" x14ac:dyDescent="0.3">
      <c r="G3118" s="19">
        <v>26737</v>
      </c>
      <c r="H3118">
        <v>0</v>
      </c>
      <c r="I3118">
        <v>0</v>
      </c>
      <c r="Q3118" s="19">
        <v>32337</v>
      </c>
      <c r="R3118">
        <v>28.04</v>
      </c>
      <c r="S3118">
        <f t="shared" si="96"/>
        <v>23.58</v>
      </c>
      <c r="T3118">
        <v>19.12</v>
      </c>
      <c r="U3118">
        <v>25.57</v>
      </c>
      <c r="V3118">
        <f t="shared" si="97"/>
        <v>20.164999999999999</v>
      </c>
      <c r="W3118">
        <v>14.76</v>
      </c>
    </row>
    <row r="3119" spans="7:23" x14ac:dyDescent="0.3">
      <c r="G3119" s="19">
        <v>26738</v>
      </c>
      <c r="H3119">
        <v>0</v>
      </c>
      <c r="I3119">
        <v>0</v>
      </c>
      <c r="Q3119" s="19">
        <v>32338</v>
      </c>
      <c r="R3119">
        <v>27.39</v>
      </c>
      <c r="S3119">
        <f t="shared" si="96"/>
        <v>23.200000000000003</v>
      </c>
      <c r="T3119">
        <v>19.010000000000002</v>
      </c>
      <c r="U3119">
        <v>24.99</v>
      </c>
      <c r="V3119">
        <f t="shared" si="97"/>
        <v>19.835000000000001</v>
      </c>
      <c r="W3119">
        <v>14.68</v>
      </c>
    </row>
    <row r="3120" spans="7:23" x14ac:dyDescent="0.3">
      <c r="G3120" s="19">
        <v>26739</v>
      </c>
      <c r="H3120">
        <v>0</v>
      </c>
      <c r="I3120">
        <v>0</v>
      </c>
      <c r="Q3120" s="19">
        <v>32339</v>
      </c>
      <c r="R3120">
        <v>26.85</v>
      </c>
      <c r="S3120">
        <f t="shared" si="96"/>
        <v>25.445</v>
      </c>
      <c r="T3120">
        <v>24.04</v>
      </c>
      <c r="U3120">
        <v>24.5</v>
      </c>
      <c r="V3120">
        <f t="shared" si="97"/>
        <v>21.53</v>
      </c>
      <c r="W3120">
        <v>18.559999999999999</v>
      </c>
    </row>
    <row r="3121" spans="7:23" x14ac:dyDescent="0.3">
      <c r="G3121" s="19">
        <v>26740</v>
      </c>
      <c r="H3121">
        <v>0</v>
      </c>
      <c r="I3121">
        <v>0</v>
      </c>
      <c r="Q3121" s="19">
        <v>32340</v>
      </c>
      <c r="R3121">
        <v>26.85</v>
      </c>
      <c r="S3121">
        <f t="shared" si="96"/>
        <v>25.335000000000001</v>
      </c>
      <c r="T3121">
        <v>23.82</v>
      </c>
      <c r="U3121">
        <v>24.5</v>
      </c>
      <c r="V3121">
        <f t="shared" si="97"/>
        <v>21.445</v>
      </c>
      <c r="W3121">
        <v>18.39</v>
      </c>
    </row>
    <row r="3122" spans="7:23" x14ac:dyDescent="0.3">
      <c r="G3122" s="19">
        <v>26741</v>
      </c>
      <c r="H3122">
        <v>0</v>
      </c>
      <c r="I3122">
        <v>0</v>
      </c>
      <c r="Q3122" s="19">
        <v>32341</v>
      </c>
      <c r="R3122">
        <v>27.82</v>
      </c>
      <c r="S3122">
        <f t="shared" si="96"/>
        <v>25.93</v>
      </c>
      <c r="T3122">
        <v>24.04</v>
      </c>
      <c r="U3122">
        <v>25.38</v>
      </c>
      <c r="V3122">
        <f t="shared" si="97"/>
        <v>21.97</v>
      </c>
      <c r="W3122">
        <v>18.559999999999999</v>
      </c>
    </row>
    <row r="3123" spans="7:23" x14ac:dyDescent="0.3">
      <c r="G3123" s="19">
        <v>26742</v>
      </c>
      <c r="H3123">
        <v>0</v>
      </c>
      <c r="I3123">
        <v>0</v>
      </c>
      <c r="Q3123" s="19">
        <v>32342</v>
      </c>
      <c r="R3123">
        <v>28.68</v>
      </c>
      <c r="S3123">
        <f t="shared" si="96"/>
        <v>26.36</v>
      </c>
      <c r="T3123">
        <v>24.04</v>
      </c>
      <c r="U3123">
        <v>26.16</v>
      </c>
      <c r="V3123">
        <f t="shared" si="97"/>
        <v>22.36</v>
      </c>
      <c r="W3123">
        <v>18.559999999999999</v>
      </c>
    </row>
    <row r="3124" spans="7:23" x14ac:dyDescent="0.3">
      <c r="G3124" s="19">
        <v>26743</v>
      </c>
      <c r="H3124">
        <v>0</v>
      </c>
      <c r="I3124">
        <v>0</v>
      </c>
      <c r="Q3124" s="19">
        <v>32343</v>
      </c>
      <c r="R3124">
        <v>30.29</v>
      </c>
      <c r="S3124">
        <f t="shared" si="96"/>
        <v>28.53</v>
      </c>
      <c r="T3124">
        <v>26.77</v>
      </c>
      <c r="U3124">
        <v>27.63</v>
      </c>
      <c r="V3124">
        <f t="shared" si="97"/>
        <v>24.15</v>
      </c>
      <c r="W3124">
        <v>20.67</v>
      </c>
    </row>
    <row r="3125" spans="7:23" x14ac:dyDescent="0.3">
      <c r="G3125" s="19">
        <v>26744</v>
      </c>
      <c r="H3125">
        <v>0</v>
      </c>
      <c r="I3125">
        <v>0</v>
      </c>
      <c r="Q3125" s="19">
        <v>32344</v>
      </c>
      <c r="R3125">
        <v>29</v>
      </c>
      <c r="S3125">
        <f t="shared" si="96"/>
        <v>27.395</v>
      </c>
      <c r="T3125">
        <v>25.79</v>
      </c>
      <c r="U3125">
        <v>26.46</v>
      </c>
      <c r="V3125">
        <f t="shared" si="97"/>
        <v>23.185000000000002</v>
      </c>
      <c r="W3125">
        <v>19.91</v>
      </c>
    </row>
    <row r="3126" spans="7:23" x14ac:dyDescent="0.3">
      <c r="G3126" s="19">
        <v>26745</v>
      </c>
      <c r="H3126">
        <v>0</v>
      </c>
      <c r="I3126">
        <v>0</v>
      </c>
      <c r="Q3126" s="19">
        <v>32345</v>
      </c>
      <c r="R3126">
        <v>29.43</v>
      </c>
      <c r="S3126">
        <f t="shared" si="96"/>
        <v>26.954999999999998</v>
      </c>
      <c r="T3126">
        <v>24.48</v>
      </c>
      <c r="U3126">
        <v>26.85</v>
      </c>
      <c r="V3126">
        <f t="shared" si="97"/>
        <v>22.875</v>
      </c>
      <c r="W3126">
        <v>18.899999999999999</v>
      </c>
    </row>
    <row r="3127" spans="7:23" x14ac:dyDescent="0.3">
      <c r="G3127" s="19">
        <v>26746</v>
      </c>
      <c r="H3127">
        <v>0</v>
      </c>
      <c r="I3127">
        <v>0</v>
      </c>
      <c r="Q3127" s="19">
        <v>32346</v>
      </c>
      <c r="R3127">
        <v>27.93</v>
      </c>
      <c r="S3127">
        <f t="shared" si="96"/>
        <v>26.42</v>
      </c>
      <c r="T3127">
        <v>24.91</v>
      </c>
      <c r="U3127">
        <v>25.48</v>
      </c>
      <c r="V3127">
        <f t="shared" si="97"/>
        <v>22.36</v>
      </c>
      <c r="W3127">
        <v>19.239999999999998</v>
      </c>
    </row>
    <row r="3128" spans="7:23" x14ac:dyDescent="0.3">
      <c r="G3128" s="19">
        <v>26747</v>
      </c>
      <c r="H3128">
        <v>0</v>
      </c>
      <c r="I3128">
        <v>0</v>
      </c>
      <c r="Q3128" s="19">
        <v>32347</v>
      </c>
      <c r="R3128">
        <v>26.42</v>
      </c>
      <c r="S3128">
        <f t="shared" si="96"/>
        <v>25.450000000000003</v>
      </c>
      <c r="T3128">
        <v>24.48</v>
      </c>
      <c r="U3128">
        <v>24.1</v>
      </c>
      <c r="V3128">
        <f t="shared" si="97"/>
        <v>21.5</v>
      </c>
      <c r="W3128">
        <v>18.899999999999999</v>
      </c>
    </row>
    <row r="3129" spans="7:23" x14ac:dyDescent="0.3">
      <c r="G3129" s="19">
        <v>26748</v>
      </c>
      <c r="H3129">
        <v>0</v>
      </c>
      <c r="I3129">
        <v>0</v>
      </c>
      <c r="Q3129" s="19">
        <v>32348</v>
      </c>
      <c r="R3129">
        <v>26.64</v>
      </c>
      <c r="S3129">
        <f t="shared" si="96"/>
        <v>25.12</v>
      </c>
      <c r="T3129">
        <v>23.6</v>
      </c>
      <c r="U3129">
        <v>24.3</v>
      </c>
      <c r="V3129">
        <f t="shared" si="97"/>
        <v>21.259999999999998</v>
      </c>
      <c r="W3129">
        <v>18.22</v>
      </c>
    </row>
    <row r="3130" spans="7:23" x14ac:dyDescent="0.3">
      <c r="G3130" s="19">
        <v>26749</v>
      </c>
      <c r="H3130">
        <v>0</v>
      </c>
      <c r="I3130">
        <v>0</v>
      </c>
      <c r="Q3130" s="19">
        <v>32349</v>
      </c>
      <c r="R3130">
        <v>26.42</v>
      </c>
      <c r="S3130">
        <f t="shared" si="96"/>
        <v>24.465000000000003</v>
      </c>
      <c r="T3130">
        <v>22.51</v>
      </c>
      <c r="U3130">
        <v>24.1</v>
      </c>
      <c r="V3130">
        <f t="shared" si="97"/>
        <v>20.740000000000002</v>
      </c>
      <c r="W3130">
        <v>17.38</v>
      </c>
    </row>
    <row r="3131" spans="7:23" x14ac:dyDescent="0.3">
      <c r="G3131" s="19">
        <v>26750</v>
      </c>
      <c r="H3131">
        <v>0</v>
      </c>
      <c r="I3131">
        <v>0</v>
      </c>
      <c r="Q3131" s="19">
        <v>32350</v>
      </c>
      <c r="R3131">
        <v>28.36</v>
      </c>
      <c r="S3131">
        <f t="shared" si="96"/>
        <v>25.98</v>
      </c>
      <c r="T3131">
        <v>23.6</v>
      </c>
      <c r="U3131">
        <v>25.87</v>
      </c>
      <c r="V3131">
        <f t="shared" si="97"/>
        <v>22.045000000000002</v>
      </c>
      <c r="W3131">
        <v>18.22</v>
      </c>
    </row>
    <row r="3132" spans="7:23" x14ac:dyDescent="0.3">
      <c r="G3132" s="19">
        <v>26751</v>
      </c>
      <c r="H3132">
        <v>0</v>
      </c>
      <c r="I3132">
        <v>0</v>
      </c>
      <c r="Q3132" s="19">
        <v>32351</v>
      </c>
      <c r="R3132">
        <v>30.08</v>
      </c>
      <c r="S3132">
        <f t="shared" si="96"/>
        <v>25.914999999999999</v>
      </c>
      <c r="T3132">
        <v>21.75</v>
      </c>
      <c r="U3132">
        <v>27.44</v>
      </c>
      <c r="V3132">
        <f t="shared" si="97"/>
        <v>22.115000000000002</v>
      </c>
      <c r="W3132">
        <v>16.79</v>
      </c>
    </row>
    <row r="3133" spans="7:23" x14ac:dyDescent="0.3">
      <c r="G3133" s="19">
        <v>26752</v>
      </c>
      <c r="H3133">
        <v>0</v>
      </c>
      <c r="I3133">
        <v>0</v>
      </c>
      <c r="Q3133" s="19">
        <v>32352</v>
      </c>
      <c r="R3133">
        <v>30.08</v>
      </c>
      <c r="S3133">
        <f t="shared" si="96"/>
        <v>27.335000000000001</v>
      </c>
      <c r="T3133">
        <v>24.59</v>
      </c>
      <c r="U3133">
        <v>27.44</v>
      </c>
      <c r="V3133">
        <f t="shared" si="97"/>
        <v>23.21</v>
      </c>
      <c r="W3133">
        <v>18.98</v>
      </c>
    </row>
    <row r="3134" spans="7:23" x14ac:dyDescent="0.3">
      <c r="G3134" s="19">
        <v>26753</v>
      </c>
      <c r="H3134">
        <v>0</v>
      </c>
      <c r="I3134">
        <v>0</v>
      </c>
      <c r="Q3134" s="19">
        <v>32353</v>
      </c>
      <c r="R3134">
        <v>29</v>
      </c>
      <c r="S3134">
        <f t="shared" si="96"/>
        <v>26.189999999999998</v>
      </c>
      <c r="T3134">
        <v>23.38</v>
      </c>
      <c r="U3134">
        <v>26.46</v>
      </c>
      <c r="V3134">
        <f t="shared" si="97"/>
        <v>22.255000000000003</v>
      </c>
      <c r="W3134">
        <v>18.05</v>
      </c>
    </row>
    <row r="3135" spans="7:23" x14ac:dyDescent="0.3">
      <c r="G3135" s="19">
        <v>26754</v>
      </c>
      <c r="H3135">
        <v>0</v>
      </c>
      <c r="I3135">
        <v>0</v>
      </c>
      <c r="Q3135" s="19">
        <v>32354</v>
      </c>
      <c r="R3135">
        <v>27.39</v>
      </c>
      <c r="S3135">
        <f t="shared" si="96"/>
        <v>26.15</v>
      </c>
      <c r="T3135">
        <v>24.91</v>
      </c>
      <c r="U3135">
        <v>24.99</v>
      </c>
      <c r="V3135">
        <f t="shared" si="97"/>
        <v>22.114999999999998</v>
      </c>
      <c r="W3135">
        <v>19.239999999999998</v>
      </c>
    </row>
    <row r="3136" spans="7:23" x14ac:dyDescent="0.3">
      <c r="G3136" s="19">
        <v>26755</v>
      </c>
      <c r="H3136">
        <v>0</v>
      </c>
      <c r="I3136">
        <v>0</v>
      </c>
      <c r="Q3136" s="19">
        <v>32355</v>
      </c>
      <c r="R3136">
        <v>27.37</v>
      </c>
      <c r="S3136">
        <f t="shared" si="96"/>
        <v>25.71</v>
      </c>
      <c r="T3136">
        <v>24.05</v>
      </c>
      <c r="U3136">
        <v>25.09</v>
      </c>
      <c r="V3136">
        <f t="shared" si="97"/>
        <v>21.810000000000002</v>
      </c>
      <c r="W3136">
        <v>18.53</v>
      </c>
    </row>
    <row r="3137" spans="7:23" x14ac:dyDescent="0.3">
      <c r="G3137" s="19">
        <v>26756</v>
      </c>
      <c r="H3137">
        <v>0</v>
      </c>
      <c r="I3137">
        <v>0</v>
      </c>
      <c r="Q3137" s="19">
        <v>32356</v>
      </c>
      <c r="R3137">
        <v>28.45</v>
      </c>
      <c r="S3137">
        <f t="shared" si="96"/>
        <v>26.47</v>
      </c>
      <c r="T3137">
        <v>24.49</v>
      </c>
      <c r="U3137">
        <v>26.08</v>
      </c>
      <c r="V3137">
        <f t="shared" si="97"/>
        <v>22.475000000000001</v>
      </c>
      <c r="W3137">
        <v>18.87</v>
      </c>
    </row>
    <row r="3138" spans="7:23" x14ac:dyDescent="0.3">
      <c r="G3138" s="19">
        <v>26757</v>
      </c>
      <c r="H3138">
        <v>0</v>
      </c>
      <c r="I3138">
        <v>0</v>
      </c>
      <c r="Q3138" s="19">
        <v>32357</v>
      </c>
      <c r="R3138">
        <v>30.18</v>
      </c>
      <c r="S3138">
        <f t="shared" si="96"/>
        <v>25.475000000000001</v>
      </c>
      <c r="T3138">
        <v>20.77</v>
      </c>
      <c r="U3138">
        <v>27.66</v>
      </c>
      <c r="V3138">
        <f t="shared" si="97"/>
        <v>21.83</v>
      </c>
      <c r="W3138">
        <v>16</v>
      </c>
    </row>
    <row r="3139" spans="7:23" x14ac:dyDescent="0.3">
      <c r="G3139" s="19">
        <v>26758</v>
      </c>
      <c r="H3139">
        <v>0</v>
      </c>
      <c r="I3139">
        <v>0</v>
      </c>
      <c r="Q3139" s="19">
        <v>32358</v>
      </c>
      <c r="R3139">
        <v>29.75</v>
      </c>
      <c r="S3139">
        <f t="shared" ref="S3139:S3202" si="98">(R3139+T3139)/2</f>
        <v>24.984999999999999</v>
      </c>
      <c r="T3139">
        <v>20.22</v>
      </c>
      <c r="U3139">
        <v>27.27</v>
      </c>
      <c r="V3139">
        <f t="shared" ref="V3139:V3202" si="99">(U3139+W3139)/2</f>
        <v>21.425000000000001</v>
      </c>
      <c r="W3139">
        <v>15.58</v>
      </c>
    </row>
    <row r="3140" spans="7:23" x14ac:dyDescent="0.3">
      <c r="G3140" s="19">
        <v>26759</v>
      </c>
      <c r="H3140">
        <v>0</v>
      </c>
      <c r="I3140">
        <v>0</v>
      </c>
      <c r="Q3140" s="19">
        <v>32359</v>
      </c>
      <c r="R3140">
        <v>27.48</v>
      </c>
      <c r="S3140">
        <f t="shared" si="98"/>
        <v>26.094999999999999</v>
      </c>
      <c r="T3140">
        <v>24.71</v>
      </c>
      <c r="U3140">
        <v>25.19</v>
      </c>
      <c r="V3140">
        <f t="shared" si="99"/>
        <v>22.115000000000002</v>
      </c>
      <c r="W3140">
        <v>19.04</v>
      </c>
    </row>
    <row r="3141" spans="7:23" x14ac:dyDescent="0.3">
      <c r="G3141" s="19">
        <v>26760</v>
      </c>
      <c r="H3141">
        <v>0</v>
      </c>
      <c r="I3141">
        <v>0</v>
      </c>
      <c r="Q3141" s="19">
        <v>32360</v>
      </c>
      <c r="R3141">
        <v>27.16</v>
      </c>
      <c r="S3141">
        <f t="shared" si="98"/>
        <v>25.439999999999998</v>
      </c>
      <c r="T3141">
        <v>23.72</v>
      </c>
      <c r="U3141">
        <v>24.9</v>
      </c>
      <c r="V3141">
        <f t="shared" si="99"/>
        <v>21.59</v>
      </c>
      <c r="W3141">
        <v>18.28</v>
      </c>
    </row>
    <row r="3142" spans="7:23" x14ac:dyDescent="0.3">
      <c r="G3142" s="19">
        <v>26761</v>
      </c>
      <c r="H3142">
        <v>0</v>
      </c>
      <c r="I3142">
        <v>0</v>
      </c>
      <c r="Q3142" s="19">
        <v>32361</v>
      </c>
      <c r="R3142">
        <v>28.02</v>
      </c>
      <c r="S3142">
        <f t="shared" si="98"/>
        <v>25.6</v>
      </c>
      <c r="T3142">
        <v>23.18</v>
      </c>
      <c r="U3142">
        <v>25.69</v>
      </c>
      <c r="V3142">
        <f t="shared" si="99"/>
        <v>21.774999999999999</v>
      </c>
      <c r="W3142">
        <v>17.86</v>
      </c>
    </row>
    <row r="3143" spans="7:23" x14ac:dyDescent="0.3">
      <c r="G3143" s="19">
        <v>26762</v>
      </c>
      <c r="H3143">
        <v>0</v>
      </c>
      <c r="I3143">
        <v>0</v>
      </c>
      <c r="Q3143" s="19">
        <v>32362</v>
      </c>
      <c r="R3143">
        <v>28.56</v>
      </c>
      <c r="S3143">
        <f t="shared" si="98"/>
        <v>26.47</v>
      </c>
      <c r="T3143">
        <v>24.38</v>
      </c>
      <c r="U3143">
        <v>26.18</v>
      </c>
      <c r="V3143">
        <f t="shared" si="99"/>
        <v>22.48</v>
      </c>
      <c r="W3143">
        <v>18.78</v>
      </c>
    </row>
    <row r="3144" spans="7:23" x14ac:dyDescent="0.3">
      <c r="G3144" s="19">
        <v>26763</v>
      </c>
      <c r="H3144">
        <v>0</v>
      </c>
      <c r="I3144">
        <v>0</v>
      </c>
      <c r="Q3144" s="19">
        <v>32363</v>
      </c>
      <c r="R3144">
        <v>28.02</v>
      </c>
      <c r="S3144">
        <f t="shared" si="98"/>
        <v>24.395</v>
      </c>
      <c r="T3144">
        <v>20.77</v>
      </c>
      <c r="U3144">
        <v>25.69</v>
      </c>
      <c r="V3144">
        <f t="shared" si="99"/>
        <v>20.844999999999999</v>
      </c>
      <c r="W3144">
        <v>16</v>
      </c>
    </row>
    <row r="3145" spans="7:23" x14ac:dyDescent="0.3">
      <c r="G3145" s="19">
        <v>26764</v>
      </c>
      <c r="H3145">
        <v>0</v>
      </c>
      <c r="I3145">
        <v>0</v>
      </c>
      <c r="Q3145" s="19">
        <v>32364</v>
      </c>
      <c r="R3145">
        <v>28.02</v>
      </c>
      <c r="S3145">
        <f t="shared" si="98"/>
        <v>24.07</v>
      </c>
      <c r="T3145">
        <v>20.12</v>
      </c>
      <c r="U3145">
        <v>25.69</v>
      </c>
      <c r="V3145">
        <f t="shared" si="99"/>
        <v>20.594999999999999</v>
      </c>
      <c r="W3145">
        <v>15.5</v>
      </c>
    </row>
    <row r="3146" spans="7:23" x14ac:dyDescent="0.3">
      <c r="G3146" s="19">
        <v>26765</v>
      </c>
      <c r="H3146">
        <v>0</v>
      </c>
      <c r="I3146">
        <v>0</v>
      </c>
      <c r="Q3146" s="19">
        <v>32365</v>
      </c>
      <c r="R3146">
        <v>28.56</v>
      </c>
      <c r="S3146">
        <f t="shared" si="98"/>
        <v>24.39</v>
      </c>
      <c r="T3146">
        <v>20.22</v>
      </c>
      <c r="U3146">
        <v>26.18</v>
      </c>
      <c r="V3146">
        <f t="shared" si="99"/>
        <v>20.88</v>
      </c>
      <c r="W3146">
        <v>15.58</v>
      </c>
    </row>
    <row r="3147" spans="7:23" x14ac:dyDescent="0.3">
      <c r="G3147" s="19">
        <v>26766</v>
      </c>
      <c r="H3147">
        <v>0</v>
      </c>
      <c r="I3147">
        <v>0</v>
      </c>
      <c r="Q3147" s="19">
        <v>32366</v>
      </c>
      <c r="R3147">
        <v>29.31</v>
      </c>
      <c r="S3147">
        <f t="shared" si="98"/>
        <v>26.68</v>
      </c>
      <c r="T3147">
        <v>24.05</v>
      </c>
      <c r="U3147">
        <v>26.87</v>
      </c>
      <c r="V3147">
        <f t="shared" si="99"/>
        <v>22.700000000000003</v>
      </c>
      <c r="W3147">
        <v>18.53</v>
      </c>
    </row>
    <row r="3148" spans="7:23" x14ac:dyDescent="0.3">
      <c r="G3148" s="19">
        <v>26767</v>
      </c>
      <c r="H3148">
        <v>0</v>
      </c>
      <c r="I3148">
        <v>0</v>
      </c>
      <c r="Q3148" s="19">
        <v>32367</v>
      </c>
      <c r="R3148">
        <v>29.75</v>
      </c>
      <c r="S3148">
        <f t="shared" si="98"/>
        <v>27.994999999999997</v>
      </c>
      <c r="T3148">
        <v>26.24</v>
      </c>
      <c r="U3148">
        <v>27.27</v>
      </c>
      <c r="V3148">
        <f t="shared" si="99"/>
        <v>23.740000000000002</v>
      </c>
      <c r="W3148">
        <v>20.21</v>
      </c>
    </row>
    <row r="3149" spans="7:23" x14ac:dyDescent="0.3">
      <c r="G3149" s="19">
        <v>26768</v>
      </c>
      <c r="H3149">
        <v>0</v>
      </c>
      <c r="I3149">
        <v>0</v>
      </c>
      <c r="Q3149" s="19">
        <v>32368</v>
      </c>
      <c r="R3149">
        <v>28.56</v>
      </c>
      <c r="S3149">
        <f t="shared" si="98"/>
        <v>27.125</v>
      </c>
      <c r="T3149">
        <v>25.69</v>
      </c>
      <c r="U3149">
        <v>26.18</v>
      </c>
      <c r="V3149">
        <f t="shared" si="99"/>
        <v>22.984999999999999</v>
      </c>
      <c r="W3149">
        <v>19.79</v>
      </c>
    </row>
    <row r="3150" spans="7:23" x14ac:dyDescent="0.3">
      <c r="G3150" s="19">
        <v>26769</v>
      </c>
      <c r="H3150">
        <v>0</v>
      </c>
      <c r="I3150">
        <v>0</v>
      </c>
      <c r="Q3150" s="19">
        <v>32369</v>
      </c>
      <c r="R3150">
        <v>31.25</v>
      </c>
      <c r="S3150">
        <f t="shared" si="98"/>
        <v>28.524999999999999</v>
      </c>
      <c r="T3150">
        <v>25.8</v>
      </c>
      <c r="U3150">
        <v>28.65</v>
      </c>
      <c r="V3150">
        <f t="shared" si="99"/>
        <v>24.265000000000001</v>
      </c>
      <c r="W3150">
        <v>19.88</v>
      </c>
    </row>
    <row r="3151" spans="7:23" x14ac:dyDescent="0.3">
      <c r="G3151" s="19">
        <v>26770</v>
      </c>
      <c r="H3151">
        <v>0</v>
      </c>
      <c r="I3151">
        <v>0</v>
      </c>
      <c r="Q3151" s="19">
        <v>32370</v>
      </c>
      <c r="R3151">
        <v>32.33</v>
      </c>
      <c r="S3151">
        <f t="shared" si="98"/>
        <v>26.88</v>
      </c>
      <c r="T3151">
        <v>21.43</v>
      </c>
      <c r="U3151">
        <v>29.64</v>
      </c>
      <c r="V3151">
        <f t="shared" si="99"/>
        <v>23.075000000000003</v>
      </c>
      <c r="W3151">
        <v>16.510000000000002</v>
      </c>
    </row>
    <row r="3152" spans="7:23" x14ac:dyDescent="0.3">
      <c r="G3152" s="19">
        <v>26771</v>
      </c>
      <c r="H3152">
        <v>0</v>
      </c>
      <c r="I3152">
        <v>0</v>
      </c>
      <c r="Q3152" s="19">
        <v>32371</v>
      </c>
      <c r="R3152">
        <v>35.03</v>
      </c>
      <c r="S3152">
        <f t="shared" si="98"/>
        <v>30.85</v>
      </c>
      <c r="T3152">
        <v>26.67</v>
      </c>
      <c r="U3152">
        <v>32.11</v>
      </c>
      <c r="V3152">
        <f t="shared" si="99"/>
        <v>26.33</v>
      </c>
      <c r="W3152">
        <v>20.55</v>
      </c>
    </row>
    <row r="3153" spans="7:23" x14ac:dyDescent="0.3">
      <c r="G3153" s="19">
        <v>26772</v>
      </c>
      <c r="H3153">
        <v>0</v>
      </c>
      <c r="I3153">
        <v>0</v>
      </c>
      <c r="Q3153" s="19">
        <v>32372</v>
      </c>
      <c r="R3153">
        <v>36.32</v>
      </c>
      <c r="S3153">
        <f t="shared" si="98"/>
        <v>31.28</v>
      </c>
      <c r="T3153">
        <v>26.24</v>
      </c>
      <c r="U3153">
        <v>33.29</v>
      </c>
      <c r="V3153">
        <f t="shared" si="99"/>
        <v>26.75</v>
      </c>
      <c r="W3153">
        <v>20.21</v>
      </c>
    </row>
    <row r="3154" spans="7:23" x14ac:dyDescent="0.3">
      <c r="G3154" s="19">
        <v>26773</v>
      </c>
      <c r="H3154">
        <v>0</v>
      </c>
      <c r="I3154">
        <v>0</v>
      </c>
      <c r="Q3154" s="19">
        <v>32373</v>
      </c>
      <c r="R3154">
        <v>31.47</v>
      </c>
      <c r="S3154">
        <f t="shared" si="98"/>
        <v>27.65</v>
      </c>
      <c r="T3154">
        <v>23.83</v>
      </c>
      <c r="U3154">
        <v>28.85</v>
      </c>
      <c r="V3154">
        <f t="shared" si="99"/>
        <v>23.605</v>
      </c>
      <c r="W3154">
        <v>18.36</v>
      </c>
    </row>
    <row r="3155" spans="7:23" x14ac:dyDescent="0.3">
      <c r="G3155" s="19">
        <v>26774</v>
      </c>
      <c r="H3155">
        <v>0</v>
      </c>
      <c r="I3155">
        <v>0</v>
      </c>
      <c r="Q3155" s="19">
        <v>32374</v>
      </c>
      <c r="R3155">
        <v>29.64</v>
      </c>
      <c r="S3155">
        <f t="shared" si="98"/>
        <v>25.425000000000001</v>
      </c>
      <c r="T3155">
        <v>21.21</v>
      </c>
      <c r="U3155">
        <v>27.17</v>
      </c>
      <c r="V3155">
        <f t="shared" si="99"/>
        <v>21.755000000000003</v>
      </c>
      <c r="W3155">
        <v>16.34</v>
      </c>
    </row>
    <row r="3156" spans="7:23" x14ac:dyDescent="0.3">
      <c r="G3156" s="19">
        <v>26775</v>
      </c>
      <c r="H3156">
        <v>0</v>
      </c>
      <c r="I3156">
        <v>0</v>
      </c>
      <c r="Q3156" s="19">
        <v>32375</v>
      </c>
      <c r="R3156">
        <v>29.1</v>
      </c>
      <c r="S3156">
        <f t="shared" si="98"/>
        <v>24.990000000000002</v>
      </c>
      <c r="T3156">
        <v>20.88</v>
      </c>
      <c r="U3156">
        <v>26.67</v>
      </c>
      <c r="V3156">
        <f t="shared" si="99"/>
        <v>21.380000000000003</v>
      </c>
      <c r="W3156">
        <v>16.09</v>
      </c>
    </row>
    <row r="3157" spans="7:23" x14ac:dyDescent="0.3">
      <c r="G3157" s="19">
        <v>26776</v>
      </c>
      <c r="H3157">
        <v>0</v>
      </c>
      <c r="I3157">
        <v>0</v>
      </c>
      <c r="Q3157" s="19">
        <v>32376</v>
      </c>
      <c r="R3157">
        <v>29.1</v>
      </c>
      <c r="S3157">
        <f t="shared" si="98"/>
        <v>25.045000000000002</v>
      </c>
      <c r="T3157">
        <v>20.99</v>
      </c>
      <c r="U3157">
        <v>26.67</v>
      </c>
      <c r="V3157">
        <f t="shared" si="99"/>
        <v>21.42</v>
      </c>
      <c r="W3157">
        <v>16.170000000000002</v>
      </c>
    </row>
    <row r="3158" spans="7:23" x14ac:dyDescent="0.3">
      <c r="G3158" s="19">
        <v>26777</v>
      </c>
      <c r="H3158">
        <v>0</v>
      </c>
      <c r="I3158">
        <v>0</v>
      </c>
      <c r="Q3158" s="19">
        <v>32377</v>
      </c>
      <c r="R3158">
        <v>29.1</v>
      </c>
      <c r="S3158">
        <f t="shared" si="98"/>
        <v>24.39</v>
      </c>
      <c r="T3158">
        <v>19.68</v>
      </c>
      <c r="U3158">
        <v>26.67</v>
      </c>
      <c r="V3158">
        <f t="shared" si="99"/>
        <v>20.914999999999999</v>
      </c>
      <c r="W3158">
        <v>15.16</v>
      </c>
    </row>
    <row r="3159" spans="7:23" x14ac:dyDescent="0.3">
      <c r="G3159" s="19">
        <v>26778</v>
      </c>
      <c r="H3159">
        <v>0</v>
      </c>
      <c r="I3159">
        <v>0</v>
      </c>
      <c r="Q3159" s="19">
        <v>32378</v>
      </c>
      <c r="R3159">
        <v>31.04</v>
      </c>
      <c r="S3159">
        <f t="shared" si="98"/>
        <v>25.195</v>
      </c>
      <c r="T3159">
        <v>19.350000000000001</v>
      </c>
      <c r="U3159">
        <v>28.45</v>
      </c>
      <c r="V3159">
        <f t="shared" si="99"/>
        <v>21.68</v>
      </c>
      <c r="W3159">
        <v>14.91</v>
      </c>
    </row>
    <row r="3160" spans="7:23" x14ac:dyDescent="0.3">
      <c r="G3160" s="19">
        <v>26779</v>
      </c>
      <c r="H3160">
        <v>0</v>
      </c>
      <c r="I3160">
        <v>0</v>
      </c>
      <c r="Q3160" s="19">
        <v>32379</v>
      </c>
      <c r="R3160">
        <v>33.409999999999997</v>
      </c>
      <c r="S3160">
        <f t="shared" si="98"/>
        <v>27.31</v>
      </c>
      <c r="T3160">
        <v>21.21</v>
      </c>
      <c r="U3160">
        <v>30.63</v>
      </c>
      <c r="V3160">
        <f t="shared" si="99"/>
        <v>23.484999999999999</v>
      </c>
      <c r="W3160">
        <v>16.34</v>
      </c>
    </row>
    <row r="3161" spans="7:23" x14ac:dyDescent="0.3">
      <c r="G3161" s="19">
        <v>26780</v>
      </c>
      <c r="H3161">
        <v>0</v>
      </c>
      <c r="I3161">
        <v>0</v>
      </c>
      <c r="Q3161" s="19">
        <v>32380</v>
      </c>
      <c r="R3161">
        <v>36</v>
      </c>
      <c r="S3161">
        <f t="shared" si="98"/>
        <v>29.59</v>
      </c>
      <c r="T3161">
        <v>23.18</v>
      </c>
      <c r="U3161">
        <v>33</v>
      </c>
      <c r="V3161">
        <f t="shared" si="99"/>
        <v>25.43</v>
      </c>
      <c r="W3161">
        <v>17.86</v>
      </c>
    </row>
    <row r="3162" spans="7:23" x14ac:dyDescent="0.3">
      <c r="G3162" s="19">
        <v>26781</v>
      </c>
      <c r="H3162">
        <v>0</v>
      </c>
      <c r="I3162">
        <v>0</v>
      </c>
      <c r="Q3162" s="19">
        <v>32381</v>
      </c>
      <c r="R3162">
        <v>33.409999999999997</v>
      </c>
      <c r="S3162">
        <f t="shared" si="98"/>
        <v>29.494999999999997</v>
      </c>
      <c r="T3162">
        <v>25.58</v>
      </c>
      <c r="U3162">
        <v>30.63</v>
      </c>
      <c r="V3162">
        <f t="shared" si="99"/>
        <v>25.17</v>
      </c>
      <c r="W3162">
        <v>19.71</v>
      </c>
    </row>
    <row r="3163" spans="7:23" x14ac:dyDescent="0.3">
      <c r="G3163" s="19">
        <v>26782</v>
      </c>
      <c r="H3163">
        <v>0</v>
      </c>
      <c r="I3163">
        <v>0</v>
      </c>
      <c r="Q3163" s="19">
        <v>32382</v>
      </c>
      <c r="R3163">
        <v>29.31</v>
      </c>
      <c r="S3163">
        <f t="shared" si="98"/>
        <v>25.369999999999997</v>
      </c>
      <c r="T3163">
        <v>21.43</v>
      </c>
      <c r="U3163">
        <v>26.87</v>
      </c>
      <c r="V3163">
        <f t="shared" si="99"/>
        <v>21.69</v>
      </c>
      <c r="W3163">
        <v>16.510000000000002</v>
      </c>
    </row>
    <row r="3164" spans="7:23" x14ac:dyDescent="0.3">
      <c r="G3164" s="19">
        <v>26783</v>
      </c>
      <c r="H3164">
        <v>0</v>
      </c>
      <c r="I3164">
        <v>0</v>
      </c>
      <c r="Q3164" s="19">
        <v>32383</v>
      </c>
      <c r="R3164">
        <v>29.1</v>
      </c>
      <c r="S3164">
        <f t="shared" si="98"/>
        <v>25.32</v>
      </c>
      <c r="T3164">
        <v>21.54</v>
      </c>
      <c r="U3164">
        <v>26.67</v>
      </c>
      <c r="V3164">
        <f t="shared" si="99"/>
        <v>21.630000000000003</v>
      </c>
      <c r="W3164">
        <v>16.59</v>
      </c>
    </row>
    <row r="3165" spans="7:23" x14ac:dyDescent="0.3">
      <c r="G3165" s="19">
        <v>26784</v>
      </c>
      <c r="H3165">
        <v>0</v>
      </c>
      <c r="I3165">
        <v>0</v>
      </c>
      <c r="Q3165" s="19">
        <v>32384</v>
      </c>
      <c r="R3165">
        <v>28.02</v>
      </c>
      <c r="S3165">
        <f t="shared" si="98"/>
        <v>24.395</v>
      </c>
      <c r="T3165">
        <v>20.77</v>
      </c>
      <c r="U3165">
        <v>25.69</v>
      </c>
      <c r="V3165">
        <f t="shared" si="99"/>
        <v>20.844999999999999</v>
      </c>
      <c r="W3165">
        <v>16</v>
      </c>
    </row>
    <row r="3166" spans="7:23" x14ac:dyDescent="0.3">
      <c r="G3166" s="19">
        <v>26785</v>
      </c>
      <c r="H3166">
        <v>0</v>
      </c>
      <c r="I3166">
        <v>0</v>
      </c>
      <c r="Q3166" s="19">
        <v>32385</v>
      </c>
      <c r="R3166">
        <v>29.31</v>
      </c>
      <c r="S3166">
        <f t="shared" si="98"/>
        <v>24.715</v>
      </c>
      <c r="T3166">
        <v>20.12</v>
      </c>
      <c r="U3166">
        <v>26.87</v>
      </c>
      <c r="V3166">
        <f t="shared" si="99"/>
        <v>21.185000000000002</v>
      </c>
      <c r="W3166">
        <v>15.5</v>
      </c>
    </row>
    <row r="3167" spans="7:23" x14ac:dyDescent="0.3">
      <c r="G3167" s="19">
        <v>26786</v>
      </c>
      <c r="H3167">
        <v>0</v>
      </c>
      <c r="I3167">
        <v>0</v>
      </c>
      <c r="Q3167" s="19">
        <v>32386</v>
      </c>
      <c r="R3167">
        <v>28.96</v>
      </c>
      <c r="S3167">
        <f t="shared" si="98"/>
        <v>25.98</v>
      </c>
      <c r="T3167">
        <v>23</v>
      </c>
      <c r="U3167">
        <v>26.35</v>
      </c>
      <c r="V3167">
        <f t="shared" si="99"/>
        <v>21.950000000000003</v>
      </c>
      <c r="W3167">
        <v>17.55</v>
      </c>
    </row>
    <row r="3168" spans="7:23" x14ac:dyDescent="0.3">
      <c r="G3168" s="19">
        <v>26787</v>
      </c>
      <c r="H3168">
        <v>0</v>
      </c>
      <c r="I3168">
        <v>0</v>
      </c>
      <c r="Q3168" s="19">
        <v>32387</v>
      </c>
      <c r="R3168">
        <v>28.96</v>
      </c>
      <c r="S3168">
        <f t="shared" si="98"/>
        <v>27.075000000000003</v>
      </c>
      <c r="T3168">
        <v>25.19</v>
      </c>
      <c r="U3168">
        <v>26.35</v>
      </c>
      <c r="V3168">
        <f t="shared" si="99"/>
        <v>22.79</v>
      </c>
      <c r="W3168">
        <v>19.23</v>
      </c>
    </row>
    <row r="3169" spans="7:23" x14ac:dyDescent="0.3">
      <c r="G3169" s="19">
        <v>26788</v>
      </c>
      <c r="H3169">
        <v>0</v>
      </c>
      <c r="I3169">
        <v>0</v>
      </c>
      <c r="Q3169" s="19">
        <v>32388</v>
      </c>
      <c r="R3169">
        <v>28.53</v>
      </c>
      <c r="S3169">
        <f t="shared" si="98"/>
        <v>26.86</v>
      </c>
      <c r="T3169">
        <v>25.19</v>
      </c>
      <c r="U3169">
        <v>25.96</v>
      </c>
      <c r="V3169">
        <f t="shared" si="99"/>
        <v>22.594999999999999</v>
      </c>
      <c r="W3169">
        <v>19.23</v>
      </c>
    </row>
    <row r="3170" spans="7:23" x14ac:dyDescent="0.3">
      <c r="G3170" s="19">
        <v>26789</v>
      </c>
      <c r="H3170">
        <v>0</v>
      </c>
      <c r="I3170">
        <v>0</v>
      </c>
      <c r="Q3170" s="19">
        <v>32389</v>
      </c>
      <c r="R3170">
        <v>28.74</v>
      </c>
      <c r="S3170">
        <f t="shared" si="98"/>
        <v>25.324999999999999</v>
      </c>
      <c r="T3170">
        <v>21.91</v>
      </c>
      <c r="U3170">
        <v>26.16</v>
      </c>
      <c r="V3170">
        <f t="shared" si="99"/>
        <v>21.439999999999998</v>
      </c>
      <c r="W3170">
        <v>16.72</v>
      </c>
    </row>
    <row r="3171" spans="7:23" x14ac:dyDescent="0.3">
      <c r="G3171" s="19">
        <v>26790</v>
      </c>
      <c r="H3171">
        <v>0</v>
      </c>
      <c r="I3171">
        <v>0</v>
      </c>
      <c r="Q3171" s="19">
        <v>32390</v>
      </c>
      <c r="R3171">
        <v>30.46</v>
      </c>
      <c r="S3171">
        <f t="shared" si="98"/>
        <v>25.965</v>
      </c>
      <c r="T3171">
        <v>21.47</v>
      </c>
      <c r="U3171">
        <v>27.72</v>
      </c>
      <c r="V3171">
        <f t="shared" si="99"/>
        <v>22.049999999999997</v>
      </c>
      <c r="W3171">
        <v>16.38</v>
      </c>
    </row>
    <row r="3172" spans="7:23" x14ac:dyDescent="0.3">
      <c r="G3172" s="19">
        <v>26791</v>
      </c>
      <c r="H3172">
        <v>0</v>
      </c>
      <c r="I3172">
        <v>0</v>
      </c>
      <c r="Q3172" s="19">
        <v>32391</v>
      </c>
      <c r="R3172">
        <v>30.03</v>
      </c>
      <c r="S3172">
        <f t="shared" si="98"/>
        <v>25.97</v>
      </c>
      <c r="T3172">
        <v>21.91</v>
      </c>
      <c r="U3172">
        <v>27.33</v>
      </c>
      <c r="V3172">
        <f t="shared" si="99"/>
        <v>22.024999999999999</v>
      </c>
      <c r="W3172">
        <v>16.72</v>
      </c>
    </row>
    <row r="3173" spans="7:23" x14ac:dyDescent="0.3">
      <c r="G3173" s="19">
        <v>26792</v>
      </c>
      <c r="H3173">
        <v>0</v>
      </c>
      <c r="I3173">
        <v>0</v>
      </c>
      <c r="Q3173" s="19">
        <v>32392</v>
      </c>
      <c r="R3173">
        <v>30.03</v>
      </c>
      <c r="S3173">
        <f t="shared" si="98"/>
        <v>26.515000000000001</v>
      </c>
      <c r="T3173">
        <v>23</v>
      </c>
      <c r="U3173">
        <v>27.33</v>
      </c>
      <c r="V3173">
        <f t="shared" si="99"/>
        <v>22.439999999999998</v>
      </c>
      <c r="W3173">
        <v>17.55</v>
      </c>
    </row>
    <row r="3174" spans="7:23" x14ac:dyDescent="0.3">
      <c r="G3174" s="19">
        <v>26793</v>
      </c>
      <c r="H3174">
        <v>0</v>
      </c>
      <c r="I3174">
        <v>0</v>
      </c>
      <c r="Q3174" s="19">
        <v>32393</v>
      </c>
      <c r="R3174">
        <v>27.88</v>
      </c>
      <c r="S3174">
        <f t="shared" si="98"/>
        <v>25.990000000000002</v>
      </c>
      <c r="T3174">
        <v>24.1</v>
      </c>
      <c r="U3174">
        <v>25.37</v>
      </c>
      <c r="V3174">
        <f t="shared" si="99"/>
        <v>21.880000000000003</v>
      </c>
      <c r="W3174">
        <v>18.39</v>
      </c>
    </row>
    <row r="3175" spans="7:23" x14ac:dyDescent="0.3">
      <c r="G3175" s="19">
        <v>26794</v>
      </c>
      <c r="H3175">
        <v>0</v>
      </c>
      <c r="I3175">
        <v>0</v>
      </c>
      <c r="Q3175" s="19">
        <v>32394</v>
      </c>
      <c r="R3175">
        <v>27.67</v>
      </c>
      <c r="S3175">
        <f t="shared" si="98"/>
        <v>26.215000000000003</v>
      </c>
      <c r="T3175">
        <v>24.76</v>
      </c>
      <c r="U3175">
        <v>25.18</v>
      </c>
      <c r="V3175">
        <f t="shared" si="99"/>
        <v>22.035</v>
      </c>
      <c r="W3175">
        <v>18.89</v>
      </c>
    </row>
    <row r="3176" spans="7:23" x14ac:dyDescent="0.3">
      <c r="G3176" s="19">
        <v>26795</v>
      </c>
      <c r="H3176">
        <v>0</v>
      </c>
      <c r="I3176">
        <v>0</v>
      </c>
      <c r="Q3176" s="19">
        <v>32395</v>
      </c>
      <c r="R3176">
        <v>26.27</v>
      </c>
      <c r="S3176">
        <f t="shared" si="98"/>
        <v>25.185000000000002</v>
      </c>
      <c r="T3176">
        <v>24.1</v>
      </c>
      <c r="U3176">
        <v>23.91</v>
      </c>
      <c r="V3176">
        <f t="shared" si="99"/>
        <v>21.15</v>
      </c>
      <c r="W3176">
        <v>18.39</v>
      </c>
    </row>
    <row r="3177" spans="7:23" x14ac:dyDescent="0.3">
      <c r="G3177" s="19">
        <v>26796</v>
      </c>
      <c r="H3177">
        <v>0</v>
      </c>
      <c r="I3177">
        <v>0</v>
      </c>
      <c r="Q3177" s="19">
        <v>32396</v>
      </c>
      <c r="R3177">
        <v>27.67</v>
      </c>
      <c r="S3177">
        <f t="shared" si="98"/>
        <v>23.035</v>
      </c>
      <c r="T3177">
        <v>18.399999999999999</v>
      </c>
      <c r="U3177">
        <v>25.18</v>
      </c>
      <c r="V3177">
        <f t="shared" si="99"/>
        <v>19.61</v>
      </c>
      <c r="W3177">
        <v>14.04</v>
      </c>
    </row>
    <row r="3178" spans="7:23" x14ac:dyDescent="0.3">
      <c r="G3178" s="19">
        <v>26797</v>
      </c>
      <c r="H3178">
        <v>0</v>
      </c>
      <c r="I3178">
        <v>0</v>
      </c>
      <c r="Q3178" s="19">
        <v>32397</v>
      </c>
      <c r="R3178">
        <v>27.88</v>
      </c>
      <c r="S3178">
        <f t="shared" si="98"/>
        <v>24.02</v>
      </c>
      <c r="T3178">
        <v>20.16</v>
      </c>
      <c r="U3178">
        <v>25.37</v>
      </c>
      <c r="V3178">
        <f t="shared" si="99"/>
        <v>20.375</v>
      </c>
      <c r="W3178">
        <v>15.38</v>
      </c>
    </row>
    <row r="3179" spans="7:23" x14ac:dyDescent="0.3">
      <c r="G3179" s="19">
        <v>26798</v>
      </c>
      <c r="H3179">
        <v>0</v>
      </c>
      <c r="I3179">
        <v>0</v>
      </c>
      <c r="Q3179" s="19">
        <v>32398</v>
      </c>
      <c r="R3179">
        <v>28.42</v>
      </c>
      <c r="S3179">
        <f t="shared" si="98"/>
        <v>24.615000000000002</v>
      </c>
      <c r="T3179">
        <v>20.81</v>
      </c>
      <c r="U3179">
        <v>25.86</v>
      </c>
      <c r="V3179">
        <f t="shared" si="99"/>
        <v>20.87</v>
      </c>
      <c r="W3179">
        <v>15.88</v>
      </c>
    </row>
    <row r="3180" spans="7:23" x14ac:dyDescent="0.3">
      <c r="G3180" s="19">
        <v>26799</v>
      </c>
      <c r="H3180">
        <v>0</v>
      </c>
      <c r="I3180">
        <v>0</v>
      </c>
      <c r="Q3180" s="19">
        <v>32399</v>
      </c>
      <c r="R3180">
        <v>27.24</v>
      </c>
      <c r="S3180">
        <f t="shared" si="98"/>
        <v>24.85</v>
      </c>
      <c r="T3180">
        <v>22.46</v>
      </c>
      <c r="U3180">
        <v>24.79</v>
      </c>
      <c r="V3180">
        <f t="shared" si="99"/>
        <v>20.965</v>
      </c>
      <c r="W3180">
        <v>17.14</v>
      </c>
    </row>
    <row r="3181" spans="7:23" x14ac:dyDescent="0.3">
      <c r="G3181" s="19">
        <v>26800</v>
      </c>
      <c r="H3181">
        <v>0</v>
      </c>
      <c r="I3181">
        <v>0</v>
      </c>
      <c r="Q3181" s="19">
        <v>32400</v>
      </c>
      <c r="R3181">
        <v>30.03</v>
      </c>
      <c r="S3181">
        <f t="shared" si="98"/>
        <v>25.255000000000003</v>
      </c>
      <c r="T3181">
        <v>20.48</v>
      </c>
      <c r="U3181">
        <v>27.33</v>
      </c>
      <c r="V3181">
        <f t="shared" si="99"/>
        <v>21.48</v>
      </c>
      <c r="W3181">
        <v>15.63</v>
      </c>
    </row>
    <row r="3182" spans="7:23" x14ac:dyDescent="0.3">
      <c r="G3182" s="19">
        <v>26801</v>
      </c>
      <c r="H3182">
        <v>0</v>
      </c>
      <c r="I3182">
        <v>0</v>
      </c>
      <c r="Q3182" s="19">
        <v>32401</v>
      </c>
      <c r="R3182">
        <v>33.25</v>
      </c>
      <c r="S3182">
        <f t="shared" si="98"/>
        <v>29.77</v>
      </c>
      <c r="T3182">
        <v>26.29</v>
      </c>
      <c r="U3182">
        <v>30.25</v>
      </c>
      <c r="V3182">
        <f t="shared" si="99"/>
        <v>25.155000000000001</v>
      </c>
      <c r="W3182">
        <v>20.059999999999999</v>
      </c>
    </row>
    <row r="3183" spans="7:23" x14ac:dyDescent="0.3">
      <c r="G3183" s="19">
        <v>26802</v>
      </c>
      <c r="H3183">
        <v>0</v>
      </c>
      <c r="I3183">
        <v>0</v>
      </c>
      <c r="Q3183" s="19">
        <v>32402</v>
      </c>
      <c r="R3183">
        <v>28.96</v>
      </c>
      <c r="S3183">
        <f t="shared" si="98"/>
        <v>24.560000000000002</v>
      </c>
      <c r="T3183">
        <v>20.16</v>
      </c>
      <c r="U3183">
        <v>26.35</v>
      </c>
      <c r="V3183">
        <f t="shared" si="99"/>
        <v>20.865000000000002</v>
      </c>
      <c r="W3183">
        <v>15.38</v>
      </c>
    </row>
    <row r="3184" spans="7:23" x14ac:dyDescent="0.3">
      <c r="G3184" s="19">
        <v>26803</v>
      </c>
      <c r="H3184">
        <v>0</v>
      </c>
      <c r="I3184">
        <v>0</v>
      </c>
      <c r="Q3184" s="19">
        <v>32403</v>
      </c>
      <c r="R3184">
        <v>29.49</v>
      </c>
      <c r="S3184">
        <f t="shared" si="98"/>
        <v>25.864999999999998</v>
      </c>
      <c r="T3184">
        <v>22.24</v>
      </c>
      <c r="U3184">
        <v>26.84</v>
      </c>
      <c r="V3184">
        <f t="shared" si="99"/>
        <v>21.905000000000001</v>
      </c>
      <c r="W3184">
        <v>16.97</v>
      </c>
    </row>
    <row r="3185" spans="7:23" x14ac:dyDescent="0.3">
      <c r="G3185" s="19">
        <v>26804</v>
      </c>
      <c r="H3185">
        <v>0</v>
      </c>
      <c r="I3185">
        <v>0</v>
      </c>
      <c r="Q3185" s="19">
        <v>32404</v>
      </c>
      <c r="R3185">
        <v>30.03</v>
      </c>
      <c r="S3185">
        <f t="shared" si="98"/>
        <v>25.75</v>
      </c>
      <c r="T3185">
        <v>21.47</v>
      </c>
      <c r="U3185">
        <v>27.33</v>
      </c>
      <c r="V3185">
        <f t="shared" si="99"/>
        <v>21.854999999999997</v>
      </c>
      <c r="W3185">
        <v>16.38</v>
      </c>
    </row>
    <row r="3186" spans="7:23" x14ac:dyDescent="0.3">
      <c r="G3186" s="19">
        <v>26805</v>
      </c>
      <c r="H3186">
        <v>0</v>
      </c>
      <c r="I3186">
        <v>0</v>
      </c>
      <c r="Q3186" s="19">
        <v>32405</v>
      </c>
      <c r="R3186">
        <v>30.03</v>
      </c>
      <c r="S3186">
        <f t="shared" si="98"/>
        <v>24.325000000000003</v>
      </c>
      <c r="T3186">
        <v>18.62</v>
      </c>
      <c r="U3186">
        <v>27.33</v>
      </c>
      <c r="V3186">
        <f t="shared" si="99"/>
        <v>20.77</v>
      </c>
      <c r="W3186">
        <v>14.21</v>
      </c>
    </row>
    <row r="3187" spans="7:23" x14ac:dyDescent="0.3">
      <c r="G3187" s="19">
        <v>26806</v>
      </c>
      <c r="H3187">
        <v>0</v>
      </c>
      <c r="I3187">
        <v>0</v>
      </c>
      <c r="Q3187" s="19">
        <v>32406</v>
      </c>
      <c r="R3187">
        <v>31.96</v>
      </c>
      <c r="S3187">
        <f t="shared" si="98"/>
        <v>27.700000000000003</v>
      </c>
      <c r="T3187">
        <v>23.44</v>
      </c>
      <c r="U3187">
        <v>29.08</v>
      </c>
      <c r="V3187">
        <f t="shared" si="99"/>
        <v>23.484999999999999</v>
      </c>
      <c r="W3187">
        <v>17.89</v>
      </c>
    </row>
    <row r="3188" spans="7:23" x14ac:dyDescent="0.3">
      <c r="G3188" s="19">
        <v>26807</v>
      </c>
      <c r="H3188">
        <v>0.16</v>
      </c>
      <c r="I3188">
        <v>0</v>
      </c>
      <c r="Q3188" s="19">
        <v>32407</v>
      </c>
      <c r="R3188">
        <v>27.88</v>
      </c>
      <c r="S3188">
        <f t="shared" si="98"/>
        <v>25.004999999999999</v>
      </c>
      <c r="T3188">
        <v>22.13</v>
      </c>
      <c r="U3188">
        <v>25.37</v>
      </c>
      <c r="V3188">
        <f t="shared" si="99"/>
        <v>21.130000000000003</v>
      </c>
      <c r="W3188">
        <v>16.89</v>
      </c>
    </row>
    <row r="3189" spans="7:23" x14ac:dyDescent="0.3">
      <c r="G3189" s="19">
        <v>26808</v>
      </c>
      <c r="H3189">
        <v>0</v>
      </c>
      <c r="I3189">
        <v>0</v>
      </c>
      <c r="Q3189" s="19">
        <v>32408</v>
      </c>
      <c r="R3189">
        <v>27.45</v>
      </c>
      <c r="S3189">
        <f t="shared" si="98"/>
        <v>25.445</v>
      </c>
      <c r="T3189">
        <v>23.44</v>
      </c>
      <c r="U3189">
        <v>24.98</v>
      </c>
      <c r="V3189">
        <f t="shared" si="99"/>
        <v>21.435000000000002</v>
      </c>
      <c r="W3189">
        <v>17.89</v>
      </c>
    </row>
    <row r="3190" spans="7:23" x14ac:dyDescent="0.3">
      <c r="G3190" s="19">
        <v>26809</v>
      </c>
      <c r="H3190">
        <v>0.16</v>
      </c>
      <c r="I3190">
        <v>0</v>
      </c>
      <c r="Q3190" s="19">
        <v>32409</v>
      </c>
      <c r="R3190">
        <v>26.81</v>
      </c>
      <c r="S3190">
        <f t="shared" si="98"/>
        <v>25.234999999999999</v>
      </c>
      <c r="T3190">
        <v>23.66</v>
      </c>
      <c r="U3190">
        <v>24.4</v>
      </c>
      <c r="V3190">
        <f t="shared" si="99"/>
        <v>21.229999999999997</v>
      </c>
      <c r="W3190">
        <v>18.059999999999999</v>
      </c>
    </row>
    <row r="3191" spans="7:23" x14ac:dyDescent="0.3">
      <c r="G3191" s="19">
        <v>26810</v>
      </c>
      <c r="H3191">
        <v>0</v>
      </c>
      <c r="I3191">
        <v>0</v>
      </c>
      <c r="Q3191" s="19">
        <v>32410</v>
      </c>
      <c r="R3191">
        <v>25.52</v>
      </c>
      <c r="S3191">
        <f t="shared" si="98"/>
        <v>24.535</v>
      </c>
      <c r="T3191">
        <v>23.55</v>
      </c>
      <c r="U3191">
        <v>23.23</v>
      </c>
      <c r="V3191">
        <f t="shared" si="99"/>
        <v>20.6</v>
      </c>
      <c r="W3191">
        <v>17.97</v>
      </c>
    </row>
    <row r="3192" spans="7:23" x14ac:dyDescent="0.3">
      <c r="G3192" s="19">
        <v>26811</v>
      </c>
      <c r="H3192">
        <v>0.16</v>
      </c>
      <c r="I3192">
        <v>0</v>
      </c>
      <c r="Q3192" s="19">
        <v>32411</v>
      </c>
      <c r="R3192">
        <v>24.88</v>
      </c>
      <c r="S3192">
        <f t="shared" si="98"/>
        <v>23.939999999999998</v>
      </c>
      <c r="T3192">
        <v>23</v>
      </c>
      <c r="U3192">
        <v>22.64</v>
      </c>
      <c r="V3192">
        <f t="shared" si="99"/>
        <v>20.094999999999999</v>
      </c>
      <c r="W3192">
        <v>17.55</v>
      </c>
    </row>
    <row r="3193" spans="7:23" x14ac:dyDescent="0.3">
      <c r="G3193" s="19">
        <v>26812</v>
      </c>
      <c r="H3193">
        <v>0</v>
      </c>
      <c r="I3193">
        <v>0</v>
      </c>
      <c r="Q3193" s="19">
        <v>32412</v>
      </c>
      <c r="R3193">
        <v>24.45</v>
      </c>
      <c r="S3193">
        <f t="shared" si="98"/>
        <v>22.905000000000001</v>
      </c>
      <c r="T3193">
        <v>21.36</v>
      </c>
      <c r="U3193">
        <v>22.25</v>
      </c>
      <c r="V3193">
        <f t="shared" si="99"/>
        <v>19.274999999999999</v>
      </c>
      <c r="W3193">
        <v>16.3</v>
      </c>
    </row>
    <row r="3194" spans="7:23" x14ac:dyDescent="0.3">
      <c r="G3194" s="19">
        <v>26813</v>
      </c>
      <c r="H3194">
        <v>0</v>
      </c>
      <c r="I3194">
        <v>0</v>
      </c>
      <c r="Q3194" s="19">
        <v>32413</v>
      </c>
      <c r="R3194">
        <v>24.77</v>
      </c>
      <c r="S3194">
        <f t="shared" si="98"/>
        <v>22.68</v>
      </c>
      <c r="T3194">
        <v>20.59</v>
      </c>
      <c r="U3194">
        <v>22.54</v>
      </c>
      <c r="V3194">
        <f t="shared" si="99"/>
        <v>19.13</v>
      </c>
      <c r="W3194">
        <v>15.72</v>
      </c>
    </row>
    <row r="3195" spans="7:23" x14ac:dyDescent="0.3">
      <c r="G3195" s="19">
        <v>26814</v>
      </c>
      <c r="H3195">
        <v>0</v>
      </c>
      <c r="I3195">
        <v>0</v>
      </c>
      <c r="Q3195" s="19">
        <v>32414</v>
      </c>
      <c r="R3195">
        <v>25.31</v>
      </c>
      <c r="S3195">
        <f t="shared" si="98"/>
        <v>20.704999999999998</v>
      </c>
      <c r="T3195">
        <v>16.100000000000001</v>
      </c>
      <c r="U3195">
        <v>23.03</v>
      </c>
      <c r="V3195">
        <f t="shared" si="99"/>
        <v>17.66</v>
      </c>
      <c r="W3195">
        <v>12.29</v>
      </c>
    </row>
    <row r="3196" spans="7:23" x14ac:dyDescent="0.3">
      <c r="G3196" s="19">
        <v>26815</v>
      </c>
      <c r="H3196">
        <v>0</v>
      </c>
      <c r="I3196">
        <v>0</v>
      </c>
      <c r="Q3196" s="19">
        <v>32415</v>
      </c>
      <c r="R3196">
        <v>25.2</v>
      </c>
      <c r="S3196">
        <f t="shared" si="98"/>
        <v>21.2</v>
      </c>
      <c r="T3196">
        <v>17.2</v>
      </c>
      <c r="U3196">
        <v>22.94</v>
      </c>
      <c r="V3196">
        <f t="shared" si="99"/>
        <v>18.03</v>
      </c>
      <c r="W3196">
        <v>13.12</v>
      </c>
    </row>
    <row r="3197" spans="7:23" x14ac:dyDescent="0.3">
      <c r="G3197" s="19">
        <v>26816</v>
      </c>
      <c r="H3197">
        <v>0</v>
      </c>
      <c r="I3197">
        <v>0</v>
      </c>
      <c r="Q3197" s="19">
        <v>32416</v>
      </c>
      <c r="R3197">
        <v>25.21</v>
      </c>
      <c r="S3197">
        <f t="shared" si="98"/>
        <v>21.215</v>
      </c>
      <c r="T3197">
        <v>17.22</v>
      </c>
      <c r="U3197">
        <v>22.22</v>
      </c>
      <c r="V3197">
        <f t="shared" si="99"/>
        <v>17.23</v>
      </c>
      <c r="W3197">
        <v>12.24</v>
      </c>
    </row>
    <row r="3198" spans="7:23" x14ac:dyDescent="0.3">
      <c r="G3198" s="19">
        <v>26817</v>
      </c>
      <c r="H3198">
        <v>0</v>
      </c>
      <c r="I3198">
        <v>0</v>
      </c>
      <c r="Q3198" s="19">
        <v>32417</v>
      </c>
      <c r="R3198">
        <v>25.42</v>
      </c>
      <c r="S3198">
        <f t="shared" si="98"/>
        <v>21.045000000000002</v>
      </c>
      <c r="T3198">
        <v>16.670000000000002</v>
      </c>
      <c r="U3198">
        <v>22.4</v>
      </c>
      <c r="V3198">
        <f t="shared" si="99"/>
        <v>17.125</v>
      </c>
      <c r="W3198">
        <v>11.85</v>
      </c>
    </row>
    <row r="3199" spans="7:23" x14ac:dyDescent="0.3">
      <c r="G3199" s="19">
        <v>26818</v>
      </c>
      <c r="H3199">
        <v>0</v>
      </c>
      <c r="I3199">
        <v>0</v>
      </c>
      <c r="Q3199" s="19">
        <v>32418</v>
      </c>
      <c r="R3199">
        <v>25.63</v>
      </c>
      <c r="S3199">
        <f t="shared" si="98"/>
        <v>21.984999999999999</v>
      </c>
      <c r="T3199">
        <v>18.34</v>
      </c>
      <c r="U3199">
        <v>22.59</v>
      </c>
      <c r="V3199">
        <f t="shared" si="99"/>
        <v>17.809999999999999</v>
      </c>
      <c r="W3199">
        <v>13.03</v>
      </c>
    </row>
    <row r="3200" spans="7:23" x14ac:dyDescent="0.3">
      <c r="G3200" s="19">
        <v>26819</v>
      </c>
      <c r="H3200">
        <v>0.16</v>
      </c>
      <c r="I3200">
        <v>0</v>
      </c>
      <c r="Q3200" s="19">
        <v>32419</v>
      </c>
      <c r="R3200">
        <v>23.11</v>
      </c>
      <c r="S3200">
        <f t="shared" si="98"/>
        <v>22.39</v>
      </c>
      <c r="T3200">
        <v>21.67</v>
      </c>
      <c r="U3200">
        <v>20.37</v>
      </c>
      <c r="V3200">
        <f t="shared" si="99"/>
        <v>17.885000000000002</v>
      </c>
      <c r="W3200">
        <v>15.4</v>
      </c>
    </row>
    <row r="3201" spans="7:23" x14ac:dyDescent="0.3">
      <c r="G3201" s="19">
        <v>26820</v>
      </c>
      <c r="H3201">
        <v>0</v>
      </c>
      <c r="I3201">
        <v>0</v>
      </c>
      <c r="Q3201" s="19">
        <v>32420</v>
      </c>
      <c r="R3201">
        <v>22.37</v>
      </c>
      <c r="S3201">
        <f t="shared" si="98"/>
        <v>21.465</v>
      </c>
      <c r="T3201">
        <v>20.56</v>
      </c>
      <c r="U3201">
        <v>19.72</v>
      </c>
      <c r="V3201">
        <f t="shared" si="99"/>
        <v>17.164999999999999</v>
      </c>
      <c r="W3201">
        <v>14.61</v>
      </c>
    </row>
    <row r="3202" spans="7:23" x14ac:dyDescent="0.3">
      <c r="G3202" s="19">
        <v>26821</v>
      </c>
      <c r="H3202">
        <v>0</v>
      </c>
      <c r="I3202">
        <v>0</v>
      </c>
      <c r="Q3202" s="19">
        <v>32421</v>
      </c>
      <c r="R3202">
        <v>22.27</v>
      </c>
      <c r="S3202">
        <f t="shared" si="98"/>
        <v>21.47</v>
      </c>
      <c r="T3202">
        <v>20.67</v>
      </c>
      <c r="U3202">
        <v>19.63</v>
      </c>
      <c r="V3202">
        <f t="shared" si="99"/>
        <v>17.16</v>
      </c>
      <c r="W3202">
        <v>14.69</v>
      </c>
    </row>
    <row r="3203" spans="7:23" x14ac:dyDescent="0.3">
      <c r="G3203" s="19">
        <v>26822</v>
      </c>
      <c r="H3203">
        <v>0</v>
      </c>
      <c r="I3203">
        <v>0.99</v>
      </c>
      <c r="Q3203" s="19">
        <v>32422</v>
      </c>
      <c r="R3203">
        <v>21.64</v>
      </c>
      <c r="S3203">
        <f t="shared" ref="S3203:S3266" si="100">(R3203+T3203)/2</f>
        <v>21.6</v>
      </c>
      <c r="T3203">
        <v>21.56</v>
      </c>
      <c r="U3203">
        <v>19.07</v>
      </c>
      <c r="V3203">
        <f t="shared" ref="V3203:V3266" si="101">(U3203+W3203)/2</f>
        <v>17.195</v>
      </c>
      <c r="W3203">
        <v>15.32</v>
      </c>
    </row>
    <row r="3204" spans="7:23" x14ac:dyDescent="0.3">
      <c r="G3204" s="19">
        <v>26823</v>
      </c>
      <c r="H3204">
        <v>0</v>
      </c>
      <c r="I3204">
        <v>0</v>
      </c>
      <c r="Q3204" s="19">
        <v>32423</v>
      </c>
      <c r="R3204">
        <v>21.22</v>
      </c>
      <c r="S3204">
        <f t="shared" si="100"/>
        <v>20.89</v>
      </c>
      <c r="T3204">
        <v>20.56</v>
      </c>
      <c r="U3204">
        <v>18.7</v>
      </c>
      <c r="V3204">
        <f t="shared" si="101"/>
        <v>16.655000000000001</v>
      </c>
      <c r="W3204">
        <v>14.61</v>
      </c>
    </row>
    <row r="3205" spans="7:23" x14ac:dyDescent="0.3">
      <c r="G3205" s="19">
        <v>26824</v>
      </c>
      <c r="H3205">
        <v>0</v>
      </c>
      <c r="I3205">
        <v>0</v>
      </c>
      <c r="Q3205" s="19">
        <v>32424</v>
      </c>
      <c r="R3205">
        <v>21.53</v>
      </c>
      <c r="S3205">
        <f t="shared" si="100"/>
        <v>20.875</v>
      </c>
      <c r="T3205">
        <v>20.22</v>
      </c>
      <c r="U3205">
        <v>18.98</v>
      </c>
      <c r="V3205">
        <f t="shared" si="101"/>
        <v>16.68</v>
      </c>
      <c r="W3205">
        <v>14.38</v>
      </c>
    </row>
    <row r="3206" spans="7:23" x14ac:dyDescent="0.3">
      <c r="G3206" s="19">
        <v>26825</v>
      </c>
      <c r="H3206">
        <v>0</v>
      </c>
      <c r="I3206">
        <v>0.16</v>
      </c>
      <c r="Q3206" s="19">
        <v>32425</v>
      </c>
      <c r="R3206">
        <v>22.06</v>
      </c>
      <c r="S3206">
        <f t="shared" si="100"/>
        <v>21.03</v>
      </c>
      <c r="T3206">
        <v>20</v>
      </c>
      <c r="U3206">
        <v>19.440000000000001</v>
      </c>
      <c r="V3206">
        <f t="shared" si="101"/>
        <v>16.830000000000002</v>
      </c>
      <c r="W3206">
        <v>14.22</v>
      </c>
    </row>
    <row r="3207" spans="7:23" x14ac:dyDescent="0.3">
      <c r="G3207" s="19">
        <v>26826</v>
      </c>
      <c r="H3207">
        <v>0</v>
      </c>
      <c r="I3207">
        <v>0</v>
      </c>
      <c r="Q3207" s="19">
        <v>32426</v>
      </c>
      <c r="R3207">
        <v>22.48</v>
      </c>
      <c r="S3207">
        <f t="shared" si="100"/>
        <v>21.240000000000002</v>
      </c>
      <c r="T3207">
        <v>20</v>
      </c>
      <c r="U3207">
        <v>19.809999999999999</v>
      </c>
      <c r="V3207">
        <f t="shared" si="101"/>
        <v>17.015000000000001</v>
      </c>
      <c r="W3207">
        <v>14.22</v>
      </c>
    </row>
    <row r="3208" spans="7:23" x14ac:dyDescent="0.3">
      <c r="G3208" s="19">
        <v>26827</v>
      </c>
      <c r="H3208">
        <v>0</v>
      </c>
      <c r="I3208">
        <v>0</v>
      </c>
      <c r="Q3208" s="19">
        <v>32427</v>
      </c>
      <c r="R3208">
        <v>23.21</v>
      </c>
      <c r="S3208">
        <f t="shared" si="100"/>
        <v>19.105</v>
      </c>
      <c r="T3208">
        <v>15</v>
      </c>
      <c r="U3208">
        <v>20.46</v>
      </c>
      <c r="V3208">
        <f t="shared" si="101"/>
        <v>15.56</v>
      </c>
      <c r="W3208">
        <v>10.66</v>
      </c>
    </row>
    <row r="3209" spans="7:23" x14ac:dyDescent="0.3">
      <c r="G3209" s="19">
        <v>26828</v>
      </c>
      <c r="H3209">
        <v>0</v>
      </c>
      <c r="I3209">
        <v>0</v>
      </c>
      <c r="Q3209" s="19">
        <v>32428</v>
      </c>
      <c r="R3209">
        <v>22.69</v>
      </c>
      <c r="S3209">
        <f t="shared" si="100"/>
        <v>19.625</v>
      </c>
      <c r="T3209">
        <v>16.559999999999999</v>
      </c>
      <c r="U3209">
        <v>20</v>
      </c>
      <c r="V3209">
        <f t="shared" si="101"/>
        <v>15.885</v>
      </c>
      <c r="W3209">
        <v>11.77</v>
      </c>
    </row>
    <row r="3210" spans="7:23" x14ac:dyDescent="0.3">
      <c r="G3210" s="19">
        <v>26829</v>
      </c>
      <c r="H3210">
        <v>2.36</v>
      </c>
      <c r="I3210">
        <v>1.81</v>
      </c>
      <c r="Q3210" s="19">
        <v>32429</v>
      </c>
      <c r="R3210">
        <v>24.16</v>
      </c>
      <c r="S3210">
        <f t="shared" si="100"/>
        <v>21.524999999999999</v>
      </c>
      <c r="T3210">
        <v>18.89</v>
      </c>
      <c r="U3210">
        <v>21.29</v>
      </c>
      <c r="V3210">
        <f t="shared" si="101"/>
        <v>17.36</v>
      </c>
      <c r="W3210">
        <v>13.43</v>
      </c>
    </row>
    <row r="3211" spans="7:23" x14ac:dyDescent="0.3">
      <c r="G3211" s="19">
        <v>26830</v>
      </c>
      <c r="H3211">
        <v>0</v>
      </c>
      <c r="I3211">
        <v>0</v>
      </c>
      <c r="Q3211" s="19">
        <v>32430</v>
      </c>
      <c r="R3211">
        <v>23.74</v>
      </c>
      <c r="S3211">
        <f t="shared" si="100"/>
        <v>20.314999999999998</v>
      </c>
      <c r="T3211">
        <v>16.89</v>
      </c>
      <c r="U3211">
        <v>20.92</v>
      </c>
      <c r="V3211">
        <f t="shared" si="101"/>
        <v>16.465</v>
      </c>
      <c r="W3211">
        <v>12.01</v>
      </c>
    </row>
    <row r="3212" spans="7:23" x14ac:dyDescent="0.3">
      <c r="G3212" s="19">
        <v>26831</v>
      </c>
      <c r="H3212">
        <v>0</v>
      </c>
      <c r="I3212">
        <v>0</v>
      </c>
      <c r="Q3212" s="19">
        <v>32431</v>
      </c>
      <c r="R3212">
        <v>22.06</v>
      </c>
      <c r="S3212">
        <f t="shared" si="100"/>
        <v>19.475000000000001</v>
      </c>
      <c r="T3212">
        <v>16.89</v>
      </c>
      <c r="U3212">
        <v>19.440000000000001</v>
      </c>
      <c r="V3212">
        <f t="shared" si="101"/>
        <v>15.725000000000001</v>
      </c>
      <c r="W3212">
        <v>12.01</v>
      </c>
    </row>
    <row r="3213" spans="7:23" x14ac:dyDescent="0.3">
      <c r="G3213" s="19">
        <v>26832</v>
      </c>
      <c r="H3213">
        <v>0</v>
      </c>
      <c r="I3213">
        <v>0</v>
      </c>
      <c r="Q3213" s="19">
        <v>32432</v>
      </c>
      <c r="R3213">
        <v>22.69</v>
      </c>
      <c r="S3213">
        <f t="shared" si="100"/>
        <v>20.57</v>
      </c>
      <c r="T3213">
        <v>18.45</v>
      </c>
      <c r="U3213">
        <v>20</v>
      </c>
      <c r="V3213">
        <f t="shared" si="101"/>
        <v>16.555</v>
      </c>
      <c r="W3213">
        <v>13.11</v>
      </c>
    </row>
    <row r="3214" spans="7:23" x14ac:dyDescent="0.3">
      <c r="G3214" s="19">
        <v>26833</v>
      </c>
      <c r="H3214">
        <v>0</v>
      </c>
      <c r="I3214">
        <v>0</v>
      </c>
      <c r="Q3214" s="19">
        <v>32433</v>
      </c>
      <c r="R3214">
        <v>23.11</v>
      </c>
      <c r="S3214">
        <f t="shared" si="100"/>
        <v>21.555</v>
      </c>
      <c r="T3214">
        <v>20</v>
      </c>
      <c r="U3214">
        <v>20.37</v>
      </c>
      <c r="V3214">
        <f t="shared" si="101"/>
        <v>17.295000000000002</v>
      </c>
      <c r="W3214">
        <v>14.22</v>
      </c>
    </row>
    <row r="3215" spans="7:23" x14ac:dyDescent="0.3">
      <c r="G3215" s="19">
        <v>26834</v>
      </c>
      <c r="H3215">
        <v>0</v>
      </c>
      <c r="I3215">
        <v>0</v>
      </c>
      <c r="Q3215" s="19">
        <v>32434</v>
      </c>
      <c r="R3215">
        <v>21.22</v>
      </c>
      <c r="S3215">
        <f t="shared" si="100"/>
        <v>20.72</v>
      </c>
      <c r="T3215">
        <v>20.22</v>
      </c>
      <c r="U3215">
        <v>18.7</v>
      </c>
      <c r="V3215">
        <f t="shared" si="101"/>
        <v>16.54</v>
      </c>
      <c r="W3215">
        <v>14.38</v>
      </c>
    </row>
    <row r="3216" spans="7:23" x14ac:dyDescent="0.3">
      <c r="G3216" s="19">
        <v>26835</v>
      </c>
      <c r="H3216">
        <v>0.16</v>
      </c>
      <c r="I3216">
        <v>0</v>
      </c>
      <c r="Q3216" s="19">
        <v>32435</v>
      </c>
      <c r="R3216">
        <v>20.9</v>
      </c>
      <c r="S3216">
        <f t="shared" si="100"/>
        <v>19.619999999999997</v>
      </c>
      <c r="T3216">
        <v>18.34</v>
      </c>
      <c r="U3216">
        <v>18.420000000000002</v>
      </c>
      <c r="V3216">
        <f t="shared" si="101"/>
        <v>15.725000000000001</v>
      </c>
      <c r="W3216">
        <v>13.03</v>
      </c>
    </row>
    <row r="3217" spans="7:23" x14ac:dyDescent="0.3">
      <c r="G3217" s="19">
        <v>26836</v>
      </c>
      <c r="H3217">
        <v>0</v>
      </c>
      <c r="I3217">
        <v>0</v>
      </c>
      <c r="Q3217" s="19">
        <v>32436</v>
      </c>
      <c r="R3217">
        <v>19.11</v>
      </c>
      <c r="S3217">
        <f t="shared" si="100"/>
        <v>18.555</v>
      </c>
      <c r="T3217">
        <v>18</v>
      </c>
      <c r="U3217">
        <v>16.850000000000001</v>
      </c>
      <c r="V3217">
        <f t="shared" si="101"/>
        <v>14.825000000000001</v>
      </c>
      <c r="W3217">
        <v>12.8</v>
      </c>
    </row>
    <row r="3218" spans="7:23" x14ac:dyDescent="0.3">
      <c r="G3218" s="19">
        <v>26837</v>
      </c>
      <c r="H3218">
        <v>0</v>
      </c>
      <c r="I3218">
        <v>4.5999999999999996</v>
      </c>
      <c r="Q3218" s="19">
        <v>32437</v>
      </c>
      <c r="R3218">
        <v>18.899999999999999</v>
      </c>
      <c r="S3218">
        <f t="shared" si="100"/>
        <v>18.619999999999997</v>
      </c>
      <c r="T3218">
        <v>18.34</v>
      </c>
      <c r="U3218">
        <v>16.66</v>
      </c>
      <c r="V3218">
        <f t="shared" si="101"/>
        <v>14.844999999999999</v>
      </c>
      <c r="W3218">
        <v>13.03</v>
      </c>
    </row>
    <row r="3219" spans="7:23" x14ac:dyDescent="0.3">
      <c r="G3219" s="19">
        <v>26838</v>
      </c>
      <c r="H3219">
        <v>0</v>
      </c>
      <c r="I3219">
        <v>0</v>
      </c>
      <c r="Q3219" s="19">
        <v>32438</v>
      </c>
      <c r="R3219">
        <v>19.96</v>
      </c>
      <c r="S3219">
        <f t="shared" si="100"/>
        <v>19.09</v>
      </c>
      <c r="T3219">
        <v>18.22</v>
      </c>
      <c r="U3219">
        <v>17.59</v>
      </c>
      <c r="V3219">
        <f t="shared" si="101"/>
        <v>15.27</v>
      </c>
      <c r="W3219">
        <v>12.95</v>
      </c>
    </row>
    <row r="3220" spans="7:23" x14ac:dyDescent="0.3">
      <c r="G3220" s="19">
        <v>26839</v>
      </c>
      <c r="H3220">
        <v>0</v>
      </c>
      <c r="I3220">
        <v>0</v>
      </c>
      <c r="Q3220" s="19">
        <v>32439</v>
      </c>
      <c r="R3220">
        <v>22.06</v>
      </c>
      <c r="S3220">
        <f t="shared" si="100"/>
        <v>18.809999999999999</v>
      </c>
      <c r="T3220">
        <v>15.56</v>
      </c>
      <c r="U3220">
        <v>19.440000000000001</v>
      </c>
      <c r="V3220">
        <f t="shared" si="101"/>
        <v>15.25</v>
      </c>
      <c r="W3220">
        <v>11.06</v>
      </c>
    </row>
    <row r="3221" spans="7:23" x14ac:dyDescent="0.3">
      <c r="G3221" s="19">
        <v>26840</v>
      </c>
      <c r="H3221">
        <v>0.94</v>
      </c>
      <c r="I3221">
        <v>1.97</v>
      </c>
      <c r="Q3221" s="19">
        <v>32440</v>
      </c>
      <c r="R3221">
        <v>20.38</v>
      </c>
      <c r="S3221">
        <f t="shared" si="100"/>
        <v>18.634999999999998</v>
      </c>
      <c r="T3221">
        <v>16.89</v>
      </c>
      <c r="U3221">
        <v>17.96</v>
      </c>
      <c r="V3221">
        <f t="shared" si="101"/>
        <v>14.984999999999999</v>
      </c>
      <c r="W3221">
        <v>12.01</v>
      </c>
    </row>
    <row r="3222" spans="7:23" x14ac:dyDescent="0.3">
      <c r="G3222" s="19">
        <v>26841</v>
      </c>
      <c r="H3222">
        <v>7.54</v>
      </c>
      <c r="I3222">
        <v>15.29</v>
      </c>
      <c r="Q3222" s="19">
        <v>32441</v>
      </c>
      <c r="R3222">
        <v>21.85</v>
      </c>
      <c r="S3222">
        <f t="shared" si="100"/>
        <v>20.094999999999999</v>
      </c>
      <c r="T3222">
        <v>18.34</v>
      </c>
      <c r="U3222">
        <v>19.260000000000002</v>
      </c>
      <c r="V3222">
        <f t="shared" si="101"/>
        <v>16.145</v>
      </c>
      <c r="W3222">
        <v>13.03</v>
      </c>
    </row>
    <row r="3223" spans="7:23" x14ac:dyDescent="0.3">
      <c r="G3223" s="19">
        <v>26842</v>
      </c>
      <c r="H3223">
        <v>0</v>
      </c>
      <c r="I3223">
        <v>0</v>
      </c>
      <c r="Q3223" s="19">
        <v>32442</v>
      </c>
      <c r="R3223">
        <v>21.01</v>
      </c>
      <c r="S3223">
        <f t="shared" si="100"/>
        <v>20.175000000000001</v>
      </c>
      <c r="T3223">
        <v>19.34</v>
      </c>
      <c r="U3223">
        <v>18.52</v>
      </c>
      <c r="V3223">
        <f t="shared" si="101"/>
        <v>16.13</v>
      </c>
      <c r="W3223">
        <v>13.74</v>
      </c>
    </row>
    <row r="3224" spans="7:23" x14ac:dyDescent="0.3">
      <c r="G3224" s="19">
        <v>26843</v>
      </c>
      <c r="H3224">
        <v>0</v>
      </c>
      <c r="I3224">
        <v>0</v>
      </c>
      <c r="Q3224" s="19">
        <v>32443</v>
      </c>
      <c r="R3224">
        <v>19.96</v>
      </c>
      <c r="S3224">
        <f t="shared" si="100"/>
        <v>18.59</v>
      </c>
      <c r="T3224">
        <v>17.22</v>
      </c>
      <c r="U3224">
        <v>17.59</v>
      </c>
      <c r="V3224">
        <f t="shared" si="101"/>
        <v>14.914999999999999</v>
      </c>
      <c r="W3224">
        <v>12.24</v>
      </c>
    </row>
    <row r="3225" spans="7:23" x14ac:dyDescent="0.3">
      <c r="G3225" s="19">
        <v>26844</v>
      </c>
      <c r="H3225">
        <v>0</v>
      </c>
      <c r="I3225">
        <v>0</v>
      </c>
      <c r="Q3225" s="19">
        <v>32444</v>
      </c>
      <c r="R3225">
        <v>20.48</v>
      </c>
      <c r="S3225">
        <f t="shared" si="100"/>
        <v>18.575000000000003</v>
      </c>
      <c r="T3225">
        <v>16.670000000000002</v>
      </c>
      <c r="U3225">
        <v>18.05</v>
      </c>
      <c r="V3225">
        <f t="shared" si="101"/>
        <v>14.95</v>
      </c>
      <c r="W3225">
        <v>11.85</v>
      </c>
    </row>
    <row r="3226" spans="7:23" x14ac:dyDescent="0.3">
      <c r="G3226" s="19">
        <v>26845</v>
      </c>
      <c r="H3226">
        <v>0</v>
      </c>
      <c r="I3226">
        <v>0</v>
      </c>
      <c r="Q3226" s="19">
        <v>32445</v>
      </c>
      <c r="R3226">
        <v>21.74</v>
      </c>
      <c r="S3226">
        <f t="shared" si="100"/>
        <v>16.535</v>
      </c>
      <c r="T3226">
        <v>11.33</v>
      </c>
      <c r="U3226">
        <v>19.16</v>
      </c>
      <c r="V3226">
        <f t="shared" si="101"/>
        <v>13.61</v>
      </c>
      <c r="W3226">
        <v>8.06</v>
      </c>
    </row>
    <row r="3227" spans="7:23" x14ac:dyDescent="0.3">
      <c r="G3227" s="19">
        <v>26846</v>
      </c>
      <c r="H3227">
        <v>2.36</v>
      </c>
      <c r="I3227">
        <v>17.760000000000002</v>
      </c>
      <c r="Q3227" s="19">
        <v>32446</v>
      </c>
      <c r="R3227">
        <v>23.63</v>
      </c>
      <c r="S3227">
        <f t="shared" si="100"/>
        <v>20.369999999999997</v>
      </c>
      <c r="T3227">
        <v>17.11</v>
      </c>
      <c r="U3227">
        <v>20.83</v>
      </c>
      <c r="V3227">
        <f t="shared" si="101"/>
        <v>16.494999999999997</v>
      </c>
      <c r="W3227">
        <v>12.16</v>
      </c>
    </row>
    <row r="3228" spans="7:23" x14ac:dyDescent="0.3">
      <c r="G3228" s="19">
        <v>26847</v>
      </c>
      <c r="H3228">
        <v>0.79</v>
      </c>
      <c r="I3228">
        <v>6.08</v>
      </c>
      <c r="Q3228" s="19">
        <v>32447</v>
      </c>
      <c r="R3228">
        <v>17.760000000000002</v>
      </c>
      <c r="S3228">
        <f t="shared" si="100"/>
        <v>17.010000000000002</v>
      </c>
      <c r="T3228">
        <v>16.260000000000002</v>
      </c>
      <c r="U3228">
        <v>15.53</v>
      </c>
      <c r="V3228">
        <f t="shared" si="101"/>
        <v>13.074999999999999</v>
      </c>
      <c r="W3228">
        <v>10.62</v>
      </c>
    </row>
    <row r="3229" spans="7:23" x14ac:dyDescent="0.3">
      <c r="G3229" s="19">
        <v>26848</v>
      </c>
      <c r="H3229">
        <v>0</v>
      </c>
      <c r="I3229">
        <v>0</v>
      </c>
      <c r="Q3229" s="19">
        <v>32448</v>
      </c>
      <c r="R3229">
        <v>18.079999999999998</v>
      </c>
      <c r="S3229">
        <f t="shared" si="100"/>
        <v>17.34</v>
      </c>
      <c r="T3229">
        <v>16.600000000000001</v>
      </c>
      <c r="U3229">
        <v>15.81</v>
      </c>
      <c r="V3229">
        <f t="shared" si="101"/>
        <v>13.324999999999999</v>
      </c>
      <c r="W3229">
        <v>10.84</v>
      </c>
    </row>
    <row r="3230" spans="7:23" x14ac:dyDescent="0.3">
      <c r="G3230" s="19">
        <v>26849</v>
      </c>
      <c r="H3230">
        <v>0</v>
      </c>
      <c r="I3230">
        <v>0</v>
      </c>
      <c r="Q3230" s="19">
        <v>32449</v>
      </c>
      <c r="R3230">
        <v>19.23</v>
      </c>
      <c r="S3230">
        <f t="shared" si="100"/>
        <v>16.675000000000001</v>
      </c>
      <c r="T3230">
        <v>14.12</v>
      </c>
      <c r="U3230">
        <v>16.809999999999999</v>
      </c>
      <c r="V3230">
        <f t="shared" si="101"/>
        <v>13.015000000000001</v>
      </c>
      <c r="W3230">
        <v>9.2200000000000006</v>
      </c>
    </row>
    <row r="3231" spans="7:23" x14ac:dyDescent="0.3">
      <c r="G3231" s="19">
        <v>26850</v>
      </c>
      <c r="H3231">
        <v>0</v>
      </c>
      <c r="I3231">
        <v>0</v>
      </c>
      <c r="Q3231" s="19">
        <v>32450</v>
      </c>
      <c r="R3231">
        <v>18.809999999999999</v>
      </c>
      <c r="S3231">
        <f t="shared" si="100"/>
        <v>15.049999999999999</v>
      </c>
      <c r="T3231">
        <v>11.29</v>
      </c>
      <c r="U3231">
        <v>16.45</v>
      </c>
      <c r="V3231">
        <f t="shared" si="101"/>
        <v>11.91</v>
      </c>
      <c r="W3231">
        <v>7.37</v>
      </c>
    </row>
    <row r="3232" spans="7:23" x14ac:dyDescent="0.3">
      <c r="G3232" s="19">
        <v>26851</v>
      </c>
      <c r="H3232">
        <v>0</v>
      </c>
      <c r="I3232">
        <v>0</v>
      </c>
      <c r="Q3232" s="19">
        <v>32451</v>
      </c>
      <c r="R3232">
        <v>20.48</v>
      </c>
      <c r="S3232">
        <f t="shared" si="100"/>
        <v>16.45</v>
      </c>
      <c r="T3232">
        <v>12.42</v>
      </c>
      <c r="U3232">
        <v>17.91</v>
      </c>
      <c r="V3232">
        <f t="shared" si="101"/>
        <v>13.01</v>
      </c>
      <c r="W3232">
        <v>8.11</v>
      </c>
    </row>
    <row r="3233" spans="7:23" x14ac:dyDescent="0.3">
      <c r="G3233" s="19">
        <v>26852</v>
      </c>
      <c r="H3233">
        <v>0</v>
      </c>
      <c r="I3233">
        <v>0</v>
      </c>
      <c r="Q3233" s="19">
        <v>32452</v>
      </c>
      <c r="R3233">
        <v>22.99</v>
      </c>
      <c r="S3233">
        <f t="shared" si="100"/>
        <v>19.23</v>
      </c>
      <c r="T3233">
        <v>15.47</v>
      </c>
      <c r="U3233">
        <v>20.100000000000001</v>
      </c>
      <c r="V3233">
        <f t="shared" si="101"/>
        <v>15.100000000000001</v>
      </c>
      <c r="W3233">
        <v>10.1</v>
      </c>
    </row>
    <row r="3234" spans="7:23" x14ac:dyDescent="0.3">
      <c r="G3234" s="19">
        <v>26853</v>
      </c>
      <c r="H3234">
        <v>0</v>
      </c>
      <c r="I3234">
        <v>0</v>
      </c>
      <c r="Q3234" s="19">
        <v>32453</v>
      </c>
      <c r="R3234">
        <v>21.11</v>
      </c>
      <c r="S3234">
        <f t="shared" si="100"/>
        <v>18.12</v>
      </c>
      <c r="T3234">
        <v>15.13</v>
      </c>
      <c r="U3234">
        <v>18.46</v>
      </c>
      <c r="V3234">
        <f t="shared" si="101"/>
        <v>14.170000000000002</v>
      </c>
      <c r="W3234">
        <v>9.8800000000000008</v>
      </c>
    </row>
    <row r="3235" spans="7:23" x14ac:dyDescent="0.3">
      <c r="G3235" s="19">
        <v>26854</v>
      </c>
      <c r="H3235">
        <v>0</v>
      </c>
      <c r="I3235">
        <v>0</v>
      </c>
      <c r="Q3235" s="19">
        <v>32454</v>
      </c>
      <c r="R3235">
        <v>19.850000000000001</v>
      </c>
      <c r="S3235">
        <f t="shared" si="100"/>
        <v>18.28</v>
      </c>
      <c r="T3235">
        <v>16.71</v>
      </c>
      <c r="U3235">
        <v>17.36</v>
      </c>
      <c r="V3235">
        <f t="shared" si="101"/>
        <v>14.135</v>
      </c>
      <c r="W3235">
        <v>10.91</v>
      </c>
    </row>
    <row r="3236" spans="7:23" x14ac:dyDescent="0.3">
      <c r="G3236" s="19">
        <v>26855</v>
      </c>
      <c r="H3236">
        <v>0</v>
      </c>
      <c r="I3236">
        <v>0</v>
      </c>
      <c r="Q3236" s="19">
        <v>32455</v>
      </c>
      <c r="R3236">
        <v>25.71</v>
      </c>
      <c r="S3236">
        <f t="shared" si="100"/>
        <v>20.195</v>
      </c>
      <c r="T3236">
        <v>14.68</v>
      </c>
      <c r="U3236">
        <v>22.48</v>
      </c>
      <c r="V3236">
        <f t="shared" si="101"/>
        <v>16.035</v>
      </c>
      <c r="W3236">
        <v>9.59</v>
      </c>
    </row>
    <row r="3237" spans="7:23" x14ac:dyDescent="0.3">
      <c r="G3237" s="19">
        <v>26856</v>
      </c>
      <c r="H3237">
        <v>0</v>
      </c>
      <c r="I3237">
        <v>0</v>
      </c>
      <c r="Q3237" s="19">
        <v>32456</v>
      </c>
      <c r="R3237">
        <v>26.65</v>
      </c>
      <c r="S3237">
        <f t="shared" si="100"/>
        <v>22.924999999999997</v>
      </c>
      <c r="T3237">
        <v>19.2</v>
      </c>
      <c r="U3237">
        <v>23.3</v>
      </c>
      <c r="V3237">
        <f t="shared" si="101"/>
        <v>17.920000000000002</v>
      </c>
      <c r="W3237">
        <v>12.54</v>
      </c>
    </row>
    <row r="3238" spans="7:23" x14ac:dyDescent="0.3">
      <c r="G3238" s="19">
        <v>26857</v>
      </c>
      <c r="H3238">
        <v>0</v>
      </c>
      <c r="I3238">
        <v>0</v>
      </c>
      <c r="Q3238" s="19">
        <v>32457</v>
      </c>
      <c r="R3238">
        <v>23.2</v>
      </c>
      <c r="S3238">
        <f t="shared" si="100"/>
        <v>19.785</v>
      </c>
      <c r="T3238">
        <v>16.37</v>
      </c>
      <c r="U3238">
        <v>20.28</v>
      </c>
      <c r="V3238">
        <f t="shared" si="101"/>
        <v>15.484999999999999</v>
      </c>
      <c r="W3238">
        <v>10.69</v>
      </c>
    </row>
    <row r="3239" spans="7:23" x14ac:dyDescent="0.3">
      <c r="G3239" s="19">
        <v>26858</v>
      </c>
      <c r="H3239">
        <v>0</v>
      </c>
      <c r="I3239">
        <v>0</v>
      </c>
      <c r="Q3239" s="19">
        <v>32458</v>
      </c>
      <c r="R3239">
        <v>21.73</v>
      </c>
      <c r="S3239">
        <f t="shared" si="100"/>
        <v>18.77</v>
      </c>
      <c r="T3239">
        <v>15.81</v>
      </c>
      <c r="U3239">
        <v>19.010000000000002</v>
      </c>
      <c r="V3239">
        <f t="shared" si="101"/>
        <v>14.665000000000001</v>
      </c>
      <c r="W3239">
        <v>10.32</v>
      </c>
    </row>
    <row r="3240" spans="7:23" x14ac:dyDescent="0.3">
      <c r="G3240" s="19">
        <v>26859</v>
      </c>
      <c r="H3240">
        <v>0</v>
      </c>
      <c r="I3240">
        <v>0</v>
      </c>
      <c r="Q3240" s="19">
        <v>32459</v>
      </c>
      <c r="R3240">
        <v>21.94</v>
      </c>
      <c r="S3240">
        <f t="shared" si="100"/>
        <v>18.195</v>
      </c>
      <c r="T3240">
        <v>14.45</v>
      </c>
      <c r="U3240">
        <v>19.190000000000001</v>
      </c>
      <c r="V3240">
        <f t="shared" si="101"/>
        <v>14.315000000000001</v>
      </c>
      <c r="W3240">
        <v>9.44</v>
      </c>
    </row>
    <row r="3241" spans="7:23" x14ac:dyDescent="0.3">
      <c r="G3241" s="19">
        <v>26860</v>
      </c>
      <c r="H3241">
        <v>0</v>
      </c>
      <c r="I3241">
        <v>0</v>
      </c>
      <c r="Q3241" s="19">
        <v>32460</v>
      </c>
      <c r="R3241">
        <v>20.27</v>
      </c>
      <c r="S3241">
        <f t="shared" si="100"/>
        <v>17.754999999999999</v>
      </c>
      <c r="T3241">
        <v>15.24</v>
      </c>
      <c r="U3241">
        <v>17.73</v>
      </c>
      <c r="V3241">
        <f t="shared" si="101"/>
        <v>13.845000000000001</v>
      </c>
      <c r="W3241">
        <v>9.9600000000000009</v>
      </c>
    </row>
    <row r="3242" spans="7:23" x14ac:dyDescent="0.3">
      <c r="G3242" s="19">
        <v>26861</v>
      </c>
      <c r="H3242">
        <v>0</v>
      </c>
      <c r="I3242">
        <v>0</v>
      </c>
      <c r="Q3242" s="19">
        <v>32461</v>
      </c>
      <c r="R3242">
        <v>20.27</v>
      </c>
      <c r="S3242">
        <f t="shared" si="100"/>
        <v>16.795000000000002</v>
      </c>
      <c r="T3242">
        <v>13.32</v>
      </c>
      <c r="U3242">
        <v>17.73</v>
      </c>
      <c r="V3242">
        <f t="shared" si="101"/>
        <v>13.215</v>
      </c>
      <c r="W3242">
        <v>8.6999999999999993</v>
      </c>
    </row>
    <row r="3243" spans="7:23" x14ac:dyDescent="0.3">
      <c r="G3243" s="19">
        <v>26862</v>
      </c>
      <c r="H3243">
        <v>0</v>
      </c>
      <c r="I3243">
        <v>0</v>
      </c>
      <c r="Q3243" s="19">
        <v>32462</v>
      </c>
      <c r="R3243">
        <v>19.850000000000001</v>
      </c>
      <c r="S3243">
        <f t="shared" si="100"/>
        <v>16.925000000000001</v>
      </c>
      <c r="T3243">
        <v>14</v>
      </c>
      <c r="U3243">
        <v>17.36</v>
      </c>
      <c r="V3243">
        <f t="shared" si="101"/>
        <v>13.25</v>
      </c>
      <c r="W3243">
        <v>9.14</v>
      </c>
    </row>
    <row r="3244" spans="7:23" x14ac:dyDescent="0.3">
      <c r="G3244" s="19">
        <v>26863</v>
      </c>
      <c r="H3244">
        <v>0</v>
      </c>
      <c r="I3244">
        <v>0</v>
      </c>
      <c r="Q3244" s="19">
        <v>32463</v>
      </c>
      <c r="R3244">
        <v>18.809999999999999</v>
      </c>
      <c r="S3244">
        <f t="shared" si="100"/>
        <v>16.97</v>
      </c>
      <c r="T3244">
        <v>15.13</v>
      </c>
      <c r="U3244">
        <v>16.45</v>
      </c>
      <c r="V3244">
        <f t="shared" si="101"/>
        <v>13.164999999999999</v>
      </c>
      <c r="W3244">
        <v>9.8800000000000008</v>
      </c>
    </row>
    <row r="3245" spans="7:23" x14ac:dyDescent="0.3">
      <c r="G3245" s="19">
        <v>26864</v>
      </c>
      <c r="H3245">
        <v>0</v>
      </c>
      <c r="I3245">
        <v>0</v>
      </c>
      <c r="Q3245" s="19">
        <v>32464</v>
      </c>
      <c r="R3245">
        <v>19.850000000000001</v>
      </c>
      <c r="S3245">
        <f t="shared" si="100"/>
        <v>17.149999999999999</v>
      </c>
      <c r="T3245">
        <v>14.45</v>
      </c>
      <c r="U3245">
        <v>17.36</v>
      </c>
      <c r="V3245">
        <f t="shared" si="101"/>
        <v>13.399999999999999</v>
      </c>
      <c r="W3245">
        <v>9.44</v>
      </c>
    </row>
    <row r="3246" spans="7:23" x14ac:dyDescent="0.3">
      <c r="G3246" s="19">
        <v>26865</v>
      </c>
      <c r="H3246">
        <v>0</v>
      </c>
      <c r="I3246">
        <v>0</v>
      </c>
      <c r="Q3246" s="19">
        <v>32465</v>
      </c>
      <c r="R3246">
        <v>22.15</v>
      </c>
      <c r="S3246">
        <f t="shared" si="100"/>
        <v>18.414999999999999</v>
      </c>
      <c r="T3246">
        <v>14.68</v>
      </c>
      <c r="U3246">
        <v>19.37</v>
      </c>
      <c r="V3246">
        <f t="shared" si="101"/>
        <v>14.48</v>
      </c>
      <c r="W3246">
        <v>9.59</v>
      </c>
    </row>
    <row r="3247" spans="7:23" x14ac:dyDescent="0.3">
      <c r="G3247" s="19">
        <v>26866</v>
      </c>
      <c r="H3247">
        <v>0</v>
      </c>
      <c r="I3247">
        <v>0</v>
      </c>
      <c r="Q3247" s="19">
        <v>32466</v>
      </c>
      <c r="R3247">
        <v>21.94</v>
      </c>
      <c r="S3247">
        <f t="shared" si="100"/>
        <v>19.440000000000001</v>
      </c>
      <c r="T3247">
        <v>16.940000000000001</v>
      </c>
      <c r="U3247">
        <v>19.190000000000001</v>
      </c>
      <c r="V3247">
        <f t="shared" si="101"/>
        <v>15.125</v>
      </c>
      <c r="W3247">
        <v>11.06</v>
      </c>
    </row>
    <row r="3248" spans="7:23" x14ac:dyDescent="0.3">
      <c r="G3248" s="19">
        <v>26867</v>
      </c>
      <c r="H3248">
        <v>0</v>
      </c>
      <c r="I3248">
        <v>0</v>
      </c>
      <c r="Q3248" s="19">
        <v>32467</v>
      </c>
      <c r="R3248">
        <v>21.11</v>
      </c>
      <c r="S3248">
        <f t="shared" si="100"/>
        <v>18.740000000000002</v>
      </c>
      <c r="T3248">
        <v>16.37</v>
      </c>
      <c r="U3248">
        <v>18.46</v>
      </c>
      <c r="V3248">
        <f t="shared" si="101"/>
        <v>14.574999999999999</v>
      </c>
      <c r="W3248">
        <v>10.69</v>
      </c>
    </row>
    <row r="3249" spans="7:23" x14ac:dyDescent="0.3">
      <c r="G3249" s="19">
        <v>26868</v>
      </c>
      <c r="H3249">
        <v>0</v>
      </c>
      <c r="I3249">
        <v>0</v>
      </c>
      <c r="Q3249" s="19">
        <v>32468</v>
      </c>
      <c r="R3249">
        <v>20.48</v>
      </c>
      <c r="S3249">
        <f t="shared" si="100"/>
        <v>17.3</v>
      </c>
      <c r="T3249">
        <v>14.12</v>
      </c>
      <c r="U3249">
        <v>17.91</v>
      </c>
      <c r="V3249">
        <f t="shared" si="101"/>
        <v>13.565000000000001</v>
      </c>
      <c r="W3249">
        <v>9.2200000000000006</v>
      </c>
    </row>
    <row r="3250" spans="7:23" x14ac:dyDescent="0.3">
      <c r="G3250" s="19">
        <v>26869</v>
      </c>
      <c r="H3250">
        <v>0</v>
      </c>
      <c r="I3250">
        <v>0</v>
      </c>
      <c r="Q3250" s="19">
        <v>32469</v>
      </c>
      <c r="R3250">
        <v>19.23</v>
      </c>
      <c r="S3250">
        <f t="shared" si="100"/>
        <v>16.164999999999999</v>
      </c>
      <c r="T3250">
        <v>13.1</v>
      </c>
      <c r="U3250">
        <v>16.809999999999999</v>
      </c>
      <c r="V3250">
        <f t="shared" si="101"/>
        <v>12.68</v>
      </c>
      <c r="W3250">
        <v>8.5500000000000007</v>
      </c>
    </row>
    <row r="3251" spans="7:23" x14ac:dyDescent="0.3">
      <c r="G3251" s="19">
        <v>26870</v>
      </c>
      <c r="H3251">
        <v>0</v>
      </c>
      <c r="I3251">
        <v>0</v>
      </c>
      <c r="Q3251" s="19">
        <v>32470</v>
      </c>
      <c r="R3251">
        <v>20.9</v>
      </c>
      <c r="S3251">
        <f t="shared" si="100"/>
        <v>17.79</v>
      </c>
      <c r="T3251">
        <v>14.68</v>
      </c>
      <c r="U3251">
        <v>18.27</v>
      </c>
      <c r="V3251">
        <f t="shared" si="101"/>
        <v>13.93</v>
      </c>
      <c r="W3251">
        <v>9.59</v>
      </c>
    </row>
    <row r="3252" spans="7:23" x14ac:dyDescent="0.3">
      <c r="G3252" s="19">
        <v>26871</v>
      </c>
      <c r="H3252">
        <v>0</v>
      </c>
      <c r="I3252">
        <v>0</v>
      </c>
      <c r="Q3252" s="19">
        <v>32471</v>
      </c>
      <c r="R3252">
        <v>23.62</v>
      </c>
      <c r="S3252">
        <f t="shared" si="100"/>
        <v>21.07</v>
      </c>
      <c r="T3252">
        <v>18.52</v>
      </c>
      <c r="U3252">
        <v>20.65</v>
      </c>
      <c r="V3252">
        <f t="shared" si="101"/>
        <v>16.369999999999997</v>
      </c>
      <c r="W3252">
        <v>12.09</v>
      </c>
    </row>
    <row r="3253" spans="7:23" x14ac:dyDescent="0.3">
      <c r="G3253" s="19">
        <v>26872</v>
      </c>
      <c r="H3253">
        <v>0</v>
      </c>
      <c r="I3253">
        <v>0</v>
      </c>
      <c r="Q3253" s="19">
        <v>32472</v>
      </c>
      <c r="R3253">
        <v>23.62</v>
      </c>
      <c r="S3253">
        <f t="shared" si="100"/>
        <v>22.765000000000001</v>
      </c>
      <c r="T3253">
        <v>21.91</v>
      </c>
      <c r="U3253">
        <v>20.65</v>
      </c>
      <c r="V3253">
        <f t="shared" si="101"/>
        <v>17.48</v>
      </c>
      <c r="W3253">
        <v>14.31</v>
      </c>
    </row>
    <row r="3254" spans="7:23" x14ac:dyDescent="0.3">
      <c r="G3254" s="19">
        <v>26873</v>
      </c>
      <c r="H3254">
        <v>6.75</v>
      </c>
      <c r="I3254">
        <v>0</v>
      </c>
      <c r="Q3254" s="19">
        <v>32473</v>
      </c>
      <c r="R3254">
        <v>23.82</v>
      </c>
      <c r="S3254">
        <f t="shared" si="100"/>
        <v>22.75</v>
      </c>
      <c r="T3254">
        <v>21.68</v>
      </c>
      <c r="U3254">
        <v>20.83</v>
      </c>
      <c r="V3254">
        <f t="shared" si="101"/>
        <v>17.494999999999997</v>
      </c>
      <c r="W3254">
        <v>14.16</v>
      </c>
    </row>
    <row r="3255" spans="7:23" x14ac:dyDescent="0.3">
      <c r="G3255" s="19">
        <v>26874</v>
      </c>
      <c r="H3255">
        <v>13.51</v>
      </c>
      <c r="I3255">
        <v>15.13</v>
      </c>
      <c r="Q3255" s="19">
        <v>32474</v>
      </c>
      <c r="R3255">
        <v>21.42</v>
      </c>
      <c r="S3255">
        <f t="shared" si="100"/>
        <v>19.46</v>
      </c>
      <c r="T3255">
        <v>17.5</v>
      </c>
      <c r="U3255">
        <v>18.73</v>
      </c>
      <c r="V3255">
        <f t="shared" si="101"/>
        <v>15.08</v>
      </c>
      <c r="W3255">
        <v>11.43</v>
      </c>
    </row>
    <row r="3256" spans="7:23" x14ac:dyDescent="0.3">
      <c r="G3256" s="19">
        <v>26875</v>
      </c>
      <c r="H3256">
        <v>0</v>
      </c>
      <c r="I3256">
        <v>5.59</v>
      </c>
      <c r="Q3256" s="19">
        <v>32475</v>
      </c>
      <c r="R3256">
        <v>15.67</v>
      </c>
      <c r="S3256">
        <f t="shared" si="100"/>
        <v>13.309999999999999</v>
      </c>
      <c r="T3256">
        <v>10.95</v>
      </c>
      <c r="U3256">
        <v>13.71</v>
      </c>
      <c r="V3256">
        <f t="shared" si="101"/>
        <v>10.43</v>
      </c>
      <c r="W3256">
        <v>7.15</v>
      </c>
    </row>
    <row r="3257" spans="7:23" x14ac:dyDescent="0.3">
      <c r="G3257" s="19">
        <v>26876</v>
      </c>
      <c r="H3257">
        <v>1.57</v>
      </c>
      <c r="I3257">
        <v>0</v>
      </c>
      <c r="Q3257" s="19">
        <v>32476</v>
      </c>
      <c r="R3257">
        <v>19.64</v>
      </c>
      <c r="S3257">
        <f t="shared" si="100"/>
        <v>14.620000000000001</v>
      </c>
      <c r="T3257">
        <v>9.6</v>
      </c>
      <c r="U3257">
        <v>17.18</v>
      </c>
      <c r="V3257">
        <f t="shared" si="101"/>
        <v>11.725</v>
      </c>
      <c r="W3257">
        <v>6.27</v>
      </c>
    </row>
    <row r="3258" spans="7:23" x14ac:dyDescent="0.3">
      <c r="G3258" s="19">
        <v>26877</v>
      </c>
      <c r="H3258">
        <v>12.56</v>
      </c>
      <c r="I3258">
        <v>4.7699999999999996</v>
      </c>
      <c r="Q3258" s="19">
        <v>32477</v>
      </c>
      <c r="R3258">
        <v>20.61</v>
      </c>
      <c r="S3258">
        <f t="shared" si="100"/>
        <v>19.759999999999998</v>
      </c>
      <c r="T3258">
        <v>18.91</v>
      </c>
      <c r="U3258">
        <v>17.62</v>
      </c>
      <c r="V3258">
        <f t="shared" si="101"/>
        <v>14.495000000000001</v>
      </c>
      <c r="W3258">
        <v>11.37</v>
      </c>
    </row>
    <row r="3259" spans="7:23" x14ac:dyDescent="0.3">
      <c r="G3259" s="19">
        <v>26878</v>
      </c>
      <c r="H3259">
        <v>0</v>
      </c>
      <c r="I3259">
        <v>0</v>
      </c>
      <c r="Q3259" s="19">
        <v>32478</v>
      </c>
      <c r="R3259">
        <v>22.46</v>
      </c>
      <c r="S3259">
        <f t="shared" si="100"/>
        <v>22.115000000000002</v>
      </c>
      <c r="T3259">
        <v>21.77</v>
      </c>
      <c r="U3259">
        <v>19.2</v>
      </c>
      <c r="V3259">
        <f t="shared" si="101"/>
        <v>16.149999999999999</v>
      </c>
      <c r="W3259">
        <v>13.1</v>
      </c>
    </row>
    <row r="3260" spans="7:23" x14ac:dyDescent="0.3">
      <c r="G3260" s="19">
        <v>26879</v>
      </c>
      <c r="H3260">
        <v>0.16</v>
      </c>
      <c r="I3260">
        <v>0</v>
      </c>
      <c r="Q3260" s="19">
        <v>32479</v>
      </c>
      <c r="R3260">
        <v>22.46</v>
      </c>
      <c r="S3260">
        <f t="shared" si="100"/>
        <v>19.25</v>
      </c>
      <c r="T3260">
        <v>16.04</v>
      </c>
      <c r="U3260">
        <v>19.2</v>
      </c>
      <c r="V3260">
        <f t="shared" si="101"/>
        <v>14.425000000000001</v>
      </c>
      <c r="W3260">
        <v>9.65</v>
      </c>
    </row>
    <row r="3261" spans="7:23" x14ac:dyDescent="0.3">
      <c r="G3261" s="19">
        <v>26880</v>
      </c>
      <c r="H3261">
        <v>26.38</v>
      </c>
      <c r="I3261">
        <v>1.81</v>
      </c>
      <c r="Q3261" s="19">
        <v>32480</v>
      </c>
      <c r="R3261">
        <v>18.75</v>
      </c>
      <c r="S3261">
        <f t="shared" si="100"/>
        <v>16.079999999999998</v>
      </c>
      <c r="T3261">
        <v>13.41</v>
      </c>
      <c r="U3261">
        <v>16.03</v>
      </c>
      <c r="V3261">
        <f t="shared" si="101"/>
        <v>12.045000000000002</v>
      </c>
      <c r="W3261">
        <v>8.06</v>
      </c>
    </row>
    <row r="3262" spans="7:23" x14ac:dyDescent="0.3">
      <c r="G3262" s="19">
        <v>26881</v>
      </c>
      <c r="H3262">
        <v>3.3</v>
      </c>
      <c r="I3262">
        <v>0</v>
      </c>
      <c r="Q3262" s="19">
        <v>32481</v>
      </c>
      <c r="R3262">
        <v>20.61</v>
      </c>
      <c r="S3262">
        <f t="shared" si="100"/>
        <v>17.864999999999998</v>
      </c>
      <c r="T3262">
        <v>15.12</v>
      </c>
      <c r="U3262">
        <v>17.62</v>
      </c>
      <c r="V3262">
        <f t="shared" si="101"/>
        <v>13.36</v>
      </c>
      <c r="W3262">
        <v>9.1</v>
      </c>
    </row>
    <row r="3263" spans="7:23" x14ac:dyDescent="0.3">
      <c r="G3263" s="19">
        <v>26882</v>
      </c>
      <c r="H3263">
        <v>0</v>
      </c>
      <c r="I3263">
        <v>0</v>
      </c>
      <c r="Q3263" s="19">
        <v>32482</v>
      </c>
      <c r="R3263">
        <v>19.579999999999998</v>
      </c>
      <c r="S3263">
        <f t="shared" si="100"/>
        <v>17.924999999999997</v>
      </c>
      <c r="T3263">
        <v>16.27</v>
      </c>
      <c r="U3263">
        <v>16.739999999999998</v>
      </c>
      <c r="V3263">
        <f t="shared" si="101"/>
        <v>13.264999999999999</v>
      </c>
      <c r="W3263">
        <v>9.7899999999999991</v>
      </c>
    </row>
    <row r="3264" spans="7:23" x14ac:dyDescent="0.3">
      <c r="G3264" s="19">
        <v>26883</v>
      </c>
      <c r="H3264">
        <v>5.34</v>
      </c>
      <c r="I3264">
        <v>1.97</v>
      </c>
      <c r="Q3264" s="19">
        <v>32483</v>
      </c>
      <c r="R3264">
        <v>19.78</v>
      </c>
      <c r="S3264">
        <f t="shared" si="100"/>
        <v>17.91</v>
      </c>
      <c r="T3264">
        <v>16.04</v>
      </c>
      <c r="U3264">
        <v>16.91</v>
      </c>
      <c r="V3264">
        <f t="shared" si="101"/>
        <v>13.280000000000001</v>
      </c>
      <c r="W3264">
        <v>9.65</v>
      </c>
    </row>
    <row r="3265" spans="7:23" x14ac:dyDescent="0.3">
      <c r="G3265" s="19">
        <v>26884</v>
      </c>
      <c r="H3265">
        <v>0</v>
      </c>
      <c r="I3265">
        <v>0</v>
      </c>
      <c r="Q3265" s="19">
        <v>32484</v>
      </c>
      <c r="R3265">
        <v>18.55</v>
      </c>
      <c r="S3265">
        <f t="shared" si="100"/>
        <v>16.95</v>
      </c>
      <c r="T3265">
        <v>15.35</v>
      </c>
      <c r="U3265">
        <v>15.86</v>
      </c>
      <c r="V3265">
        <f t="shared" si="101"/>
        <v>12.55</v>
      </c>
      <c r="W3265">
        <v>9.24</v>
      </c>
    </row>
    <row r="3266" spans="7:23" x14ac:dyDescent="0.3">
      <c r="G3266" s="19">
        <v>26885</v>
      </c>
      <c r="H3266">
        <v>0.16</v>
      </c>
      <c r="I3266">
        <v>0</v>
      </c>
      <c r="Q3266" s="19">
        <v>32485</v>
      </c>
      <c r="R3266">
        <v>20.61</v>
      </c>
      <c r="S3266">
        <f t="shared" si="100"/>
        <v>16.32</v>
      </c>
      <c r="T3266">
        <v>12.03</v>
      </c>
      <c r="U3266">
        <v>17.62</v>
      </c>
      <c r="V3266">
        <f t="shared" si="101"/>
        <v>12.43</v>
      </c>
      <c r="W3266">
        <v>7.24</v>
      </c>
    </row>
    <row r="3267" spans="7:23" x14ac:dyDescent="0.3">
      <c r="G3267" s="19">
        <v>26886</v>
      </c>
      <c r="H3267">
        <v>8.64</v>
      </c>
      <c r="I3267">
        <v>1.32</v>
      </c>
      <c r="Q3267" s="19">
        <v>32486</v>
      </c>
      <c r="R3267">
        <v>19.989999999999998</v>
      </c>
      <c r="S3267">
        <f t="shared" ref="S3267:S3330" si="102">(R3267+T3267)/2</f>
        <v>17.27</v>
      </c>
      <c r="T3267">
        <v>14.55</v>
      </c>
      <c r="U3267">
        <v>17.09</v>
      </c>
      <c r="V3267">
        <f t="shared" ref="V3267:V3330" si="103">(U3267+W3267)/2</f>
        <v>12.92</v>
      </c>
      <c r="W3267">
        <v>8.75</v>
      </c>
    </row>
    <row r="3268" spans="7:23" x14ac:dyDescent="0.3">
      <c r="G3268" s="19">
        <v>26887</v>
      </c>
      <c r="H3268">
        <v>0</v>
      </c>
      <c r="I3268">
        <v>0</v>
      </c>
      <c r="Q3268" s="19">
        <v>32487</v>
      </c>
      <c r="R3268">
        <v>22.67</v>
      </c>
      <c r="S3268">
        <f t="shared" si="102"/>
        <v>19.240000000000002</v>
      </c>
      <c r="T3268">
        <v>15.81</v>
      </c>
      <c r="U3268">
        <v>19.38</v>
      </c>
      <c r="V3268">
        <f t="shared" si="103"/>
        <v>14.445</v>
      </c>
      <c r="W3268">
        <v>9.51</v>
      </c>
    </row>
    <row r="3269" spans="7:23" x14ac:dyDescent="0.3">
      <c r="G3269" s="19">
        <v>26888</v>
      </c>
      <c r="H3269">
        <v>13.82</v>
      </c>
      <c r="I3269">
        <v>0</v>
      </c>
      <c r="Q3269" s="19">
        <v>32488</v>
      </c>
      <c r="R3269">
        <v>18.55</v>
      </c>
      <c r="S3269">
        <f t="shared" si="102"/>
        <v>15.005000000000001</v>
      </c>
      <c r="T3269">
        <v>11.46</v>
      </c>
      <c r="U3269">
        <v>15.86</v>
      </c>
      <c r="V3269">
        <f t="shared" si="103"/>
        <v>11.375</v>
      </c>
      <c r="W3269">
        <v>6.89</v>
      </c>
    </row>
    <row r="3270" spans="7:23" x14ac:dyDescent="0.3">
      <c r="G3270" s="19">
        <v>26889</v>
      </c>
      <c r="H3270">
        <v>0</v>
      </c>
      <c r="I3270">
        <v>0</v>
      </c>
      <c r="Q3270" s="19">
        <v>32489</v>
      </c>
      <c r="R3270">
        <v>17.309999999999999</v>
      </c>
      <c r="S3270">
        <f t="shared" si="102"/>
        <v>14.954999999999998</v>
      </c>
      <c r="T3270">
        <v>12.6</v>
      </c>
      <c r="U3270">
        <v>14.8</v>
      </c>
      <c r="V3270">
        <f t="shared" si="103"/>
        <v>11.190000000000001</v>
      </c>
      <c r="W3270">
        <v>7.58</v>
      </c>
    </row>
    <row r="3271" spans="7:23" x14ac:dyDescent="0.3">
      <c r="G3271" s="19">
        <v>26890</v>
      </c>
      <c r="H3271">
        <v>0</v>
      </c>
      <c r="I3271">
        <v>0</v>
      </c>
      <c r="Q3271" s="19">
        <v>32490</v>
      </c>
      <c r="R3271">
        <v>16.489999999999998</v>
      </c>
      <c r="S3271">
        <f t="shared" si="102"/>
        <v>13.055</v>
      </c>
      <c r="T3271">
        <v>9.6199999999999992</v>
      </c>
      <c r="U3271">
        <v>14.09</v>
      </c>
      <c r="V3271">
        <f t="shared" si="103"/>
        <v>9.94</v>
      </c>
      <c r="W3271">
        <v>5.79</v>
      </c>
    </row>
    <row r="3272" spans="7:23" x14ac:dyDescent="0.3">
      <c r="G3272" s="19">
        <v>26891</v>
      </c>
      <c r="H3272">
        <v>5.65</v>
      </c>
      <c r="I3272">
        <v>8.2200000000000006</v>
      </c>
      <c r="Q3272" s="19">
        <v>32491</v>
      </c>
      <c r="R3272">
        <v>20.09</v>
      </c>
      <c r="S3272">
        <f t="shared" si="102"/>
        <v>15.030000000000001</v>
      </c>
      <c r="T3272">
        <v>9.9700000000000006</v>
      </c>
      <c r="U3272">
        <v>17.18</v>
      </c>
      <c r="V3272">
        <f t="shared" si="103"/>
        <v>11.59</v>
      </c>
      <c r="W3272">
        <v>6</v>
      </c>
    </row>
    <row r="3273" spans="7:23" x14ac:dyDescent="0.3">
      <c r="G3273" s="19">
        <v>26892</v>
      </c>
      <c r="H3273">
        <v>6.91</v>
      </c>
      <c r="I3273">
        <v>1.64</v>
      </c>
      <c r="Q3273" s="19">
        <v>32492</v>
      </c>
      <c r="R3273">
        <v>20.61</v>
      </c>
      <c r="S3273">
        <f t="shared" si="102"/>
        <v>16.605</v>
      </c>
      <c r="T3273">
        <v>12.6</v>
      </c>
      <c r="U3273">
        <v>17.62</v>
      </c>
      <c r="V3273">
        <f t="shared" si="103"/>
        <v>12.600000000000001</v>
      </c>
      <c r="W3273">
        <v>7.58</v>
      </c>
    </row>
    <row r="3274" spans="7:23" x14ac:dyDescent="0.3">
      <c r="G3274" s="19">
        <v>26893</v>
      </c>
      <c r="H3274">
        <v>9.74</v>
      </c>
      <c r="I3274">
        <v>1.1499999999999999</v>
      </c>
      <c r="Q3274" s="19">
        <v>32493</v>
      </c>
      <c r="R3274">
        <v>17.309999999999999</v>
      </c>
      <c r="S3274">
        <f t="shared" si="102"/>
        <v>15.244999999999999</v>
      </c>
      <c r="T3274">
        <v>13.18</v>
      </c>
      <c r="U3274">
        <v>14.8</v>
      </c>
      <c r="V3274">
        <f t="shared" si="103"/>
        <v>11.365</v>
      </c>
      <c r="W3274">
        <v>7.93</v>
      </c>
    </row>
    <row r="3275" spans="7:23" x14ac:dyDescent="0.3">
      <c r="G3275" s="19">
        <v>26894</v>
      </c>
      <c r="H3275">
        <v>0</v>
      </c>
      <c r="I3275">
        <v>0</v>
      </c>
      <c r="Q3275" s="19">
        <v>32494</v>
      </c>
      <c r="R3275">
        <v>16.489999999999998</v>
      </c>
      <c r="S3275">
        <f t="shared" si="102"/>
        <v>14.774999999999999</v>
      </c>
      <c r="T3275">
        <v>13.06</v>
      </c>
      <c r="U3275">
        <v>14.09</v>
      </c>
      <c r="V3275">
        <f t="shared" si="103"/>
        <v>10.975</v>
      </c>
      <c r="W3275">
        <v>7.86</v>
      </c>
    </row>
    <row r="3276" spans="7:23" x14ac:dyDescent="0.3">
      <c r="G3276" s="19">
        <v>26895</v>
      </c>
      <c r="H3276">
        <v>0.79</v>
      </c>
      <c r="I3276">
        <v>2.14</v>
      </c>
      <c r="Q3276" s="19">
        <v>32495</v>
      </c>
      <c r="R3276">
        <v>17.100000000000001</v>
      </c>
      <c r="S3276">
        <f t="shared" si="102"/>
        <v>14.734999999999999</v>
      </c>
      <c r="T3276">
        <v>12.37</v>
      </c>
      <c r="U3276">
        <v>14.62</v>
      </c>
      <c r="V3276">
        <f t="shared" si="103"/>
        <v>11.03</v>
      </c>
      <c r="W3276">
        <v>7.44</v>
      </c>
    </row>
    <row r="3277" spans="7:23" x14ac:dyDescent="0.3">
      <c r="G3277" s="19">
        <v>26896</v>
      </c>
      <c r="H3277">
        <v>23.4</v>
      </c>
      <c r="I3277">
        <v>44.57</v>
      </c>
      <c r="Q3277" s="19">
        <v>32496</v>
      </c>
      <c r="R3277">
        <v>16.489999999999998</v>
      </c>
      <c r="S3277">
        <f t="shared" si="102"/>
        <v>14.95</v>
      </c>
      <c r="T3277">
        <v>13.41</v>
      </c>
      <c r="U3277">
        <v>14.09</v>
      </c>
      <c r="V3277">
        <f t="shared" si="103"/>
        <v>11.074999999999999</v>
      </c>
      <c r="W3277">
        <v>8.06</v>
      </c>
    </row>
    <row r="3278" spans="7:23" x14ac:dyDescent="0.3">
      <c r="G3278" s="19">
        <v>26897</v>
      </c>
      <c r="H3278">
        <v>35.340000000000003</v>
      </c>
      <c r="I3278">
        <v>2.4700000000000002</v>
      </c>
      <c r="Q3278" s="19">
        <v>32497</v>
      </c>
      <c r="R3278">
        <v>17.309999999999999</v>
      </c>
      <c r="S3278">
        <f t="shared" si="102"/>
        <v>14.954999999999998</v>
      </c>
      <c r="T3278">
        <v>12.6</v>
      </c>
      <c r="U3278">
        <v>14.8</v>
      </c>
      <c r="V3278">
        <f t="shared" si="103"/>
        <v>11.190000000000001</v>
      </c>
      <c r="W3278">
        <v>7.58</v>
      </c>
    </row>
    <row r="3279" spans="7:23" x14ac:dyDescent="0.3">
      <c r="G3279" s="19">
        <v>26898</v>
      </c>
      <c r="H3279">
        <v>11.31</v>
      </c>
      <c r="I3279">
        <v>10.69</v>
      </c>
      <c r="Q3279" s="19">
        <v>32498</v>
      </c>
      <c r="R3279">
        <v>15.04</v>
      </c>
      <c r="S3279">
        <f t="shared" si="102"/>
        <v>12.39</v>
      </c>
      <c r="T3279">
        <v>9.74</v>
      </c>
      <c r="U3279">
        <v>12.86</v>
      </c>
      <c r="V3279">
        <f t="shared" si="103"/>
        <v>9.36</v>
      </c>
      <c r="W3279">
        <v>5.86</v>
      </c>
    </row>
    <row r="3280" spans="7:23" x14ac:dyDescent="0.3">
      <c r="G3280" s="19">
        <v>26899</v>
      </c>
      <c r="H3280">
        <v>0.16</v>
      </c>
      <c r="I3280">
        <v>6.25</v>
      </c>
      <c r="Q3280" s="19">
        <v>32499</v>
      </c>
      <c r="R3280">
        <v>13.6</v>
      </c>
      <c r="S3280">
        <f t="shared" si="102"/>
        <v>13.33</v>
      </c>
      <c r="T3280">
        <v>13.06</v>
      </c>
      <c r="U3280">
        <v>11.63</v>
      </c>
      <c r="V3280">
        <f t="shared" si="103"/>
        <v>9.745000000000001</v>
      </c>
      <c r="W3280">
        <v>7.86</v>
      </c>
    </row>
    <row r="3281" spans="7:23" x14ac:dyDescent="0.3">
      <c r="G3281" s="19">
        <v>26900</v>
      </c>
      <c r="H3281">
        <v>8.9499999999999993</v>
      </c>
      <c r="I3281">
        <v>7.24</v>
      </c>
      <c r="Q3281" s="19">
        <v>32500</v>
      </c>
      <c r="R3281">
        <v>13.91</v>
      </c>
      <c r="S3281">
        <f t="shared" si="102"/>
        <v>11.879999999999999</v>
      </c>
      <c r="T3281">
        <v>9.85</v>
      </c>
      <c r="U3281">
        <v>11.89</v>
      </c>
      <c r="V3281">
        <f t="shared" si="103"/>
        <v>8.91</v>
      </c>
      <c r="W3281">
        <v>5.93</v>
      </c>
    </row>
    <row r="3282" spans="7:23" x14ac:dyDescent="0.3">
      <c r="G3282" s="19">
        <v>26901</v>
      </c>
      <c r="H3282">
        <v>19.95</v>
      </c>
      <c r="I3282">
        <v>47.03</v>
      </c>
      <c r="Q3282" s="19">
        <v>32501</v>
      </c>
      <c r="R3282">
        <v>14.63</v>
      </c>
      <c r="S3282">
        <f t="shared" si="102"/>
        <v>12.355</v>
      </c>
      <c r="T3282">
        <v>10.08</v>
      </c>
      <c r="U3282">
        <v>12.51</v>
      </c>
      <c r="V3282">
        <f t="shared" si="103"/>
        <v>9.2899999999999991</v>
      </c>
      <c r="W3282">
        <v>6.07</v>
      </c>
    </row>
    <row r="3283" spans="7:23" x14ac:dyDescent="0.3">
      <c r="G3283" s="19">
        <v>26902</v>
      </c>
      <c r="H3283">
        <v>0</v>
      </c>
      <c r="I3283">
        <v>7.73</v>
      </c>
      <c r="Q3283" s="19">
        <v>32502</v>
      </c>
      <c r="R3283">
        <v>16.489999999999998</v>
      </c>
      <c r="S3283">
        <f t="shared" si="102"/>
        <v>14.544999999999998</v>
      </c>
      <c r="T3283">
        <v>12.6</v>
      </c>
      <c r="U3283">
        <v>14.09</v>
      </c>
      <c r="V3283">
        <f t="shared" si="103"/>
        <v>10.835000000000001</v>
      </c>
      <c r="W3283">
        <v>7.58</v>
      </c>
    </row>
    <row r="3284" spans="7:23" x14ac:dyDescent="0.3">
      <c r="G3284" s="19">
        <v>26903</v>
      </c>
      <c r="H3284">
        <v>0.16</v>
      </c>
      <c r="I3284">
        <v>0</v>
      </c>
      <c r="Q3284" s="19">
        <v>32503</v>
      </c>
      <c r="R3284">
        <v>19.579999999999998</v>
      </c>
      <c r="S3284">
        <f t="shared" si="102"/>
        <v>15.805</v>
      </c>
      <c r="T3284">
        <v>12.03</v>
      </c>
      <c r="U3284">
        <v>16.739999999999998</v>
      </c>
      <c r="V3284">
        <f t="shared" si="103"/>
        <v>11.989999999999998</v>
      </c>
      <c r="W3284">
        <v>7.24</v>
      </c>
    </row>
    <row r="3285" spans="7:23" x14ac:dyDescent="0.3">
      <c r="G3285" s="19">
        <v>26904</v>
      </c>
      <c r="H3285">
        <v>0</v>
      </c>
      <c r="I3285">
        <v>0</v>
      </c>
      <c r="Q3285" s="19">
        <v>32504</v>
      </c>
      <c r="R3285">
        <v>18.96</v>
      </c>
      <c r="S3285">
        <f t="shared" si="102"/>
        <v>15.324999999999999</v>
      </c>
      <c r="T3285">
        <v>11.69</v>
      </c>
      <c r="U3285">
        <v>16.21</v>
      </c>
      <c r="V3285">
        <f t="shared" si="103"/>
        <v>11.620000000000001</v>
      </c>
      <c r="W3285">
        <v>7.03</v>
      </c>
    </row>
    <row r="3286" spans="7:23" x14ac:dyDescent="0.3">
      <c r="G3286" s="19">
        <v>26905</v>
      </c>
      <c r="H3286">
        <v>0</v>
      </c>
      <c r="I3286">
        <v>1.32</v>
      </c>
      <c r="Q3286" s="19">
        <v>32505</v>
      </c>
      <c r="R3286">
        <v>20.09</v>
      </c>
      <c r="S3286">
        <f t="shared" si="102"/>
        <v>18.295000000000002</v>
      </c>
      <c r="T3286">
        <v>16.5</v>
      </c>
      <c r="U3286">
        <v>17.18</v>
      </c>
      <c r="V3286">
        <f t="shared" si="103"/>
        <v>13.555</v>
      </c>
      <c r="W3286">
        <v>9.93</v>
      </c>
    </row>
    <row r="3287" spans="7:23" x14ac:dyDescent="0.3">
      <c r="G3287" s="19">
        <v>26906</v>
      </c>
      <c r="H3287">
        <v>9.42</v>
      </c>
      <c r="I3287">
        <v>6.58</v>
      </c>
      <c r="Q3287" s="19">
        <v>32506</v>
      </c>
      <c r="R3287">
        <v>17.52</v>
      </c>
      <c r="S3287">
        <f t="shared" si="102"/>
        <v>15.465</v>
      </c>
      <c r="T3287">
        <v>13.41</v>
      </c>
      <c r="U3287">
        <v>14.98</v>
      </c>
      <c r="V3287">
        <f t="shared" si="103"/>
        <v>11.52</v>
      </c>
      <c r="W3287">
        <v>8.06</v>
      </c>
    </row>
    <row r="3288" spans="7:23" x14ac:dyDescent="0.3">
      <c r="G3288" s="19">
        <v>26907</v>
      </c>
      <c r="H3288">
        <v>0</v>
      </c>
      <c r="I3288">
        <v>0</v>
      </c>
      <c r="Q3288" s="19">
        <v>32507</v>
      </c>
      <c r="R3288">
        <v>17.829999999999998</v>
      </c>
      <c r="S3288">
        <f t="shared" si="102"/>
        <v>14.875</v>
      </c>
      <c r="T3288">
        <v>11.92</v>
      </c>
      <c r="U3288">
        <v>15.24</v>
      </c>
      <c r="V3288">
        <f t="shared" si="103"/>
        <v>11.205</v>
      </c>
      <c r="W3288">
        <v>7.17</v>
      </c>
    </row>
    <row r="3289" spans="7:23" x14ac:dyDescent="0.3">
      <c r="G3289" s="19">
        <v>26908</v>
      </c>
      <c r="H3289">
        <v>0</v>
      </c>
      <c r="I3289">
        <v>0</v>
      </c>
      <c r="Q3289" s="19">
        <v>32508</v>
      </c>
      <c r="R3289">
        <v>18.309999999999999</v>
      </c>
      <c r="S3289">
        <f t="shared" si="102"/>
        <v>16.704999999999998</v>
      </c>
      <c r="T3289">
        <v>15.1</v>
      </c>
      <c r="U3289">
        <v>15.31</v>
      </c>
      <c r="V3289">
        <f t="shared" si="103"/>
        <v>11.83</v>
      </c>
      <c r="W3289">
        <v>8.35</v>
      </c>
    </row>
    <row r="3290" spans="7:23" x14ac:dyDescent="0.3">
      <c r="G3290" s="19">
        <v>26909</v>
      </c>
      <c r="H3290">
        <v>0</v>
      </c>
      <c r="I3290">
        <v>0</v>
      </c>
      <c r="Q3290" s="19">
        <v>32509</v>
      </c>
      <c r="R3290">
        <v>18.61</v>
      </c>
      <c r="S3290">
        <f t="shared" si="102"/>
        <v>16.855</v>
      </c>
      <c r="T3290">
        <v>15.1</v>
      </c>
      <c r="U3290">
        <v>15.57</v>
      </c>
      <c r="V3290">
        <f t="shared" si="103"/>
        <v>11.96</v>
      </c>
      <c r="W3290">
        <v>8.35</v>
      </c>
    </row>
    <row r="3291" spans="7:23" x14ac:dyDescent="0.3">
      <c r="G3291" s="19">
        <v>26910</v>
      </c>
      <c r="H3291">
        <v>19.32</v>
      </c>
      <c r="I3291">
        <v>26.81</v>
      </c>
      <c r="Q3291" s="19">
        <v>32510</v>
      </c>
      <c r="R3291">
        <v>16.27</v>
      </c>
      <c r="S3291">
        <f t="shared" si="102"/>
        <v>14.524999999999999</v>
      </c>
      <c r="T3291">
        <v>12.78</v>
      </c>
      <c r="U3291">
        <v>13.61</v>
      </c>
      <c r="V3291">
        <f t="shared" si="103"/>
        <v>10.34</v>
      </c>
      <c r="W3291">
        <v>7.07</v>
      </c>
    </row>
    <row r="3292" spans="7:23" x14ac:dyDescent="0.3">
      <c r="G3292" s="19">
        <v>26911</v>
      </c>
      <c r="H3292">
        <v>0</v>
      </c>
      <c r="I3292">
        <v>0.82</v>
      </c>
      <c r="Q3292" s="19">
        <v>32511</v>
      </c>
      <c r="R3292">
        <v>16.68</v>
      </c>
      <c r="S3292">
        <f t="shared" si="102"/>
        <v>14.73</v>
      </c>
      <c r="T3292">
        <v>12.78</v>
      </c>
      <c r="U3292">
        <v>13.95</v>
      </c>
      <c r="V3292">
        <f t="shared" si="103"/>
        <v>10.51</v>
      </c>
      <c r="W3292">
        <v>7.07</v>
      </c>
    </row>
    <row r="3293" spans="7:23" x14ac:dyDescent="0.3">
      <c r="G3293" s="19">
        <v>26912</v>
      </c>
      <c r="H3293">
        <v>0</v>
      </c>
      <c r="I3293">
        <v>0</v>
      </c>
      <c r="Q3293" s="19">
        <v>32512</v>
      </c>
      <c r="R3293">
        <v>18.309999999999999</v>
      </c>
      <c r="S3293">
        <f t="shared" si="102"/>
        <v>14.965</v>
      </c>
      <c r="T3293">
        <v>11.62</v>
      </c>
      <c r="U3293">
        <v>15.31</v>
      </c>
      <c r="V3293">
        <f t="shared" si="103"/>
        <v>10.870000000000001</v>
      </c>
      <c r="W3293">
        <v>6.43</v>
      </c>
    </row>
    <row r="3294" spans="7:23" x14ac:dyDescent="0.3">
      <c r="G3294" s="19">
        <v>26913</v>
      </c>
      <c r="H3294">
        <v>0.47</v>
      </c>
      <c r="I3294">
        <v>0.33</v>
      </c>
      <c r="Q3294" s="19">
        <v>32513</v>
      </c>
      <c r="R3294">
        <v>18.71</v>
      </c>
      <c r="S3294">
        <f t="shared" si="102"/>
        <v>18.07</v>
      </c>
      <c r="T3294">
        <v>17.43</v>
      </c>
      <c r="U3294">
        <v>15.65</v>
      </c>
      <c r="V3294">
        <f t="shared" si="103"/>
        <v>12.645</v>
      </c>
      <c r="W3294">
        <v>9.64</v>
      </c>
    </row>
    <row r="3295" spans="7:23" x14ac:dyDescent="0.3">
      <c r="G3295" s="19">
        <v>26914</v>
      </c>
      <c r="H3295">
        <v>1.73</v>
      </c>
      <c r="I3295">
        <v>0</v>
      </c>
      <c r="Q3295" s="19">
        <v>32514</v>
      </c>
      <c r="R3295">
        <v>21.36</v>
      </c>
      <c r="S3295">
        <f t="shared" si="102"/>
        <v>20.09</v>
      </c>
      <c r="T3295">
        <v>18.82</v>
      </c>
      <c r="U3295">
        <v>17.86</v>
      </c>
      <c r="V3295">
        <f t="shared" si="103"/>
        <v>14.135</v>
      </c>
      <c r="W3295">
        <v>10.41</v>
      </c>
    </row>
    <row r="3296" spans="7:23" x14ac:dyDescent="0.3">
      <c r="G3296" s="19">
        <v>26915</v>
      </c>
      <c r="H3296">
        <v>0</v>
      </c>
      <c r="I3296">
        <v>0</v>
      </c>
      <c r="Q3296" s="19">
        <v>32515</v>
      </c>
      <c r="R3296">
        <v>21.36</v>
      </c>
      <c r="S3296">
        <f t="shared" si="102"/>
        <v>19.975000000000001</v>
      </c>
      <c r="T3296">
        <v>18.59</v>
      </c>
      <c r="U3296">
        <v>17.86</v>
      </c>
      <c r="V3296">
        <f t="shared" si="103"/>
        <v>14.07</v>
      </c>
      <c r="W3296">
        <v>10.28</v>
      </c>
    </row>
    <row r="3297" spans="7:23" x14ac:dyDescent="0.3">
      <c r="G3297" s="19">
        <v>26916</v>
      </c>
      <c r="H3297">
        <v>1.41</v>
      </c>
      <c r="I3297">
        <v>0</v>
      </c>
      <c r="Q3297" s="19">
        <v>32516</v>
      </c>
      <c r="R3297">
        <v>17.8</v>
      </c>
      <c r="S3297">
        <f t="shared" si="102"/>
        <v>17.035</v>
      </c>
      <c r="T3297">
        <v>16.27</v>
      </c>
      <c r="U3297">
        <v>14.89</v>
      </c>
      <c r="V3297">
        <f t="shared" si="103"/>
        <v>11.945</v>
      </c>
      <c r="W3297">
        <v>9</v>
      </c>
    </row>
    <row r="3298" spans="7:23" x14ac:dyDescent="0.3">
      <c r="G3298" s="19">
        <v>26917</v>
      </c>
      <c r="H3298">
        <v>0.63</v>
      </c>
      <c r="I3298">
        <v>0</v>
      </c>
      <c r="Q3298" s="19">
        <v>32517</v>
      </c>
      <c r="R3298">
        <v>16.27</v>
      </c>
      <c r="S3298">
        <f t="shared" si="102"/>
        <v>15.92</v>
      </c>
      <c r="T3298">
        <v>15.57</v>
      </c>
      <c r="U3298">
        <v>13.61</v>
      </c>
      <c r="V3298">
        <f t="shared" si="103"/>
        <v>11.11</v>
      </c>
      <c r="W3298">
        <v>8.61</v>
      </c>
    </row>
    <row r="3299" spans="7:23" x14ac:dyDescent="0.3">
      <c r="G3299" s="19">
        <v>26918</v>
      </c>
      <c r="H3299">
        <v>0</v>
      </c>
      <c r="I3299">
        <v>0</v>
      </c>
      <c r="Q3299" s="19">
        <v>32518</v>
      </c>
      <c r="R3299">
        <v>13.63</v>
      </c>
      <c r="S3299">
        <f t="shared" si="102"/>
        <v>12.855</v>
      </c>
      <c r="T3299">
        <v>12.08</v>
      </c>
      <c r="U3299">
        <v>11.4</v>
      </c>
      <c r="V3299">
        <f t="shared" si="103"/>
        <v>9.0399999999999991</v>
      </c>
      <c r="W3299">
        <v>6.68</v>
      </c>
    </row>
    <row r="3300" spans="7:23" x14ac:dyDescent="0.3">
      <c r="G3300" s="19">
        <v>26919</v>
      </c>
      <c r="H3300">
        <v>0</v>
      </c>
      <c r="I3300">
        <v>0</v>
      </c>
      <c r="Q3300" s="19">
        <v>32519</v>
      </c>
      <c r="R3300">
        <v>16.78</v>
      </c>
      <c r="S3300">
        <f t="shared" si="102"/>
        <v>11.99</v>
      </c>
      <c r="T3300">
        <v>7.2</v>
      </c>
      <c r="U3300">
        <v>14.04</v>
      </c>
      <c r="V3300">
        <f t="shared" si="103"/>
        <v>9.01</v>
      </c>
      <c r="W3300">
        <v>3.98</v>
      </c>
    </row>
    <row r="3301" spans="7:23" x14ac:dyDescent="0.3">
      <c r="G3301" s="19">
        <v>26920</v>
      </c>
      <c r="H3301">
        <v>0.16</v>
      </c>
      <c r="I3301">
        <v>4.5999999999999996</v>
      </c>
      <c r="Q3301" s="19">
        <v>32520</v>
      </c>
      <c r="R3301">
        <v>19.32</v>
      </c>
      <c r="S3301">
        <f t="shared" si="102"/>
        <v>16.63</v>
      </c>
      <c r="T3301">
        <v>13.94</v>
      </c>
      <c r="U3301">
        <v>16.16</v>
      </c>
      <c r="V3301">
        <f t="shared" si="103"/>
        <v>11.935</v>
      </c>
      <c r="W3301">
        <v>7.71</v>
      </c>
    </row>
    <row r="3302" spans="7:23" x14ac:dyDescent="0.3">
      <c r="G3302" s="19">
        <v>26921</v>
      </c>
      <c r="H3302">
        <v>0</v>
      </c>
      <c r="I3302">
        <v>56.41</v>
      </c>
      <c r="Q3302" s="19">
        <v>32521</v>
      </c>
      <c r="R3302">
        <v>16.68</v>
      </c>
      <c r="S3302">
        <f t="shared" si="102"/>
        <v>14.149999999999999</v>
      </c>
      <c r="T3302">
        <v>11.62</v>
      </c>
      <c r="U3302">
        <v>13.95</v>
      </c>
      <c r="V3302">
        <f t="shared" si="103"/>
        <v>10.19</v>
      </c>
      <c r="W3302">
        <v>6.43</v>
      </c>
    </row>
    <row r="3303" spans="7:23" x14ac:dyDescent="0.3">
      <c r="G3303" s="19">
        <v>26922</v>
      </c>
      <c r="H3303">
        <v>0</v>
      </c>
      <c r="I3303">
        <v>0</v>
      </c>
      <c r="Q3303" s="19">
        <v>32522</v>
      </c>
      <c r="R3303">
        <v>17.7</v>
      </c>
      <c r="S3303">
        <f t="shared" si="102"/>
        <v>14.195</v>
      </c>
      <c r="T3303">
        <v>10.69</v>
      </c>
      <c r="U3303">
        <v>14.8</v>
      </c>
      <c r="V3303">
        <f t="shared" si="103"/>
        <v>10.355</v>
      </c>
      <c r="W3303">
        <v>5.91</v>
      </c>
    </row>
    <row r="3304" spans="7:23" x14ac:dyDescent="0.3">
      <c r="G3304" s="19">
        <v>26923</v>
      </c>
      <c r="H3304">
        <v>0</v>
      </c>
      <c r="I3304">
        <v>0</v>
      </c>
      <c r="Q3304" s="19">
        <v>32523</v>
      </c>
      <c r="R3304">
        <v>19.53</v>
      </c>
      <c r="S3304">
        <f t="shared" si="102"/>
        <v>17.085000000000001</v>
      </c>
      <c r="T3304">
        <v>14.64</v>
      </c>
      <c r="U3304">
        <v>16.329999999999998</v>
      </c>
      <c r="V3304">
        <f t="shared" si="103"/>
        <v>12.215</v>
      </c>
      <c r="W3304">
        <v>8.1</v>
      </c>
    </row>
    <row r="3305" spans="7:23" x14ac:dyDescent="0.3">
      <c r="G3305" s="19">
        <v>26924</v>
      </c>
      <c r="H3305">
        <v>0.16</v>
      </c>
      <c r="I3305">
        <v>0</v>
      </c>
      <c r="Q3305" s="19">
        <v>32524</v>
      </c>
      <c r="R3305">
        <v>20.54</v>
      </c>
      <c r="S3305">
        <f t="shared" si="102"/>
        <v>17.82</v>
      </c>
      <c r="T3305">
        <v>15.1</v>
      </c>
      <c r="U3305">
        <v>17.18</v>
      </c>
      <c r="V3305">
        <f t="shared" si="103"/>
        <v>12.765000000000001</v>
      </c>
      <c r="W3305">
        <v>8.35</v>
      </c>
    </row>
    <row r="3306" spans="7:23" x14ac:dyDescent="0.3">
      <c r="G3306" s="19">
        <v>26925</v>
      </c>
      <c r="H3306">
        <v>1.26</v>
      </c>
      <c r="I3306">
        <v>0</v>
      </c>
      <c r="Q3306" s="19">
        <v>32525</v>
      </c>
      <c r="R3306">
        <v>17.7</v>
      </c>
      <c r="S3306">
        <f t="shared" si="102"/>
        <v>14.95</v>
      </c>
      <c r="T3306">
        <v>12.2</v>
      </c>
      <c r="U3306">
        <v>14.8</v>
      </c>
      <c r="V3306">
        <f t="shared" si="103"/>
        <v>10.775</v>
      </c>
      <c r="W3306">
        <v>6.75</v>
      </c>
    </row>
    <row r="3307" spans="7:23" x14ac:dyDescent="0.3">
      <c r="G3307" s="19">
        <v>26926</v>
      </c>
      <c r="H3307">
        <v>0</v>
      </c>
      <c r="I3307">
        <v>4.28</v>
      </c>
      <c r="Q3307" s="19">
        <v>32526</v>
      </c>
      <c r="R3307">
        <v>15.66</v>
      </c>
      <c r="S3307">
        <f t="shared" si="102"/>
        <v>13.93</v>
      </c>
      <c r="T3307">
        <v>12.2</v>
      </c>
      <c r="U3307">
        <v>13.1</v>
      </c>
      <c r="V3307">
        <f t="shared" si="103"/>
        <v>9.9250000000000007</v>
      </c>
      <c r="W3307">
        <v>6.75</v>
      </c>
    </row>
    <row r="3308" spans="7:23" x14ac:dyDescent="0.3">
      <c r="G3308" s="19">
        <v>26927</v>
      </c>
      <c r="H3308">
        <v>9.42</v>
      </c>
      <c r="I3308">
        <v>3.62</v>
      </c>
      <c r="Q3308" s="19">
        <v>32527</v>
      </c>
      <c r="R3308">
        <v>14.04</v>
      </c>
      <c r="S3308">
        <f t="shared" si="102"/>
        <v>10.795</v>
      </c>
      <c r="T3308">
        <v>7.55</v>
      </c>
      <c r="U3308">
        <v>11.74</v>
      </c>
      <c r="V3308">
        <f t="shared" si="103"/>
        <v>7.96</v>
      </c>
      <c r="W3308">
        <v>4.18</v>
      </c>
    </row>
    <row r="3309" spans="7:23" x14ac:dyDescent="0.3">
      <c r="G3309" s="19">
        <v>26928</v>
      </c>
      <c r="H3309">
        <v>42.72</v>
      </c>
      <c r="I3309">
        <v>44.57</v>
      </c>
      <c r="Q3309" s="19">
        <v>32528</v>
      </c>
      <c r="R3309">
        <v>11.19</v>
      </c>
      <c r="S3309">
        <f t="shared" si="102"/>
        <v>9.08</v>
      </c>
      <c r="T3309">
        <v>6.97</v>
      </c>
      <c r="U3309">
        <v>9.36</v>
      </c>
      <c r="V3309">
        <f t="shared" si="103"/>
        <v>6.6099999999999994</v>
      </c>
      <c r="W3309">
        <v>3.86</v>
      </c>
    </row>
    <row r="3310" spans="7:23" x14ac:dyDescent="0.3">
      <c r="G3310" s="19">
        <v>26929</v>
      </c>
      <c r="H3310">
        <v>1.73</v>
      </c>
      <c r="I3310">
        <v>3.45</v>
      </c>
      <c r="Q3310" s="19">
        <v>32529</v>
      </c>
      <c r="R3310">
        <v>11.7</v>
      </c>
      <c r="S3310">
        <f t="shared" si="102"/>
        <v>10.324999999999999</v>
      </c>
      <c r="T3310">
        <v>8.9499999999999993</v>
      </c>
      <c r="U3310">
        <v>9.7799999999999994</v>
      </c>
      <c r="V3310">
        <f t="shared" si="103"/>
        <v>7.3650000000000002</v>
      </c>
      <c r="W3310">
        <v>4.95</v>
      </c>
    </row>
    <row r="3311" spans="7:23" x14ac:dyDescent="0.3">
      <c r="G3311" s="19">
        <v>26930</v>
      </c>
      <c r="H3311">
        <v>0</v>
      </c>
      <c r="I3311">
        <v>0.82</v>
      </c>
      <c r="Q3311" s="19">
        <v>32530</v>
      </c>
      <c r="R3311">
        <v>11.7</v>
      </c>
      <c r="S3311">
        <f t="shared" si="102"/>
        <v>10.555</v>
      </c>
      <c r="T3311">
        <v>9.41</v>
      </c>
      <c r="U3311">
        <v>9.7799999999999994</v>
      </c>
      <c r="V3311">
        <f t="shared" si="103"/>
        <v>7.49</v>
      </c>
      <c r="W3311">
        <v>5.2</v>
      </c>
    </row>
    <row r="3312" spans="7:23" x14ac:dyDescent="0.3">
      <c r="G3312" s="19">
        <v>26931</v>
      </c>
      <c r="H3312">
        <v>49.94</v>
      </c>
      <c r="I3312">
        <v>10.69</v>
      </c>
      <c r="Q3312" s="19">
        <v>32531</v>
      </c>
      <c r="R3312">
        <v>10.98</v>
      </c>
      <c r="S3312">
        <f t="shared" si="102"/>
        <v>9.7899999999999991</v>
      </c>
      <c r="T3312">
        <v>8.6</v>
      </c>
      <c r="U3312">
        <v>9.19</v>
      </c>
      <c r="V3312">
        <f t="shared" si="103"/>
        <v>6.97</v>
      </c>
      <c r="W3312">
        <v>4.75</v>
      </c>
    </row>
    <row r="3313" spans="7:23" x14ac:dyDescent="0.3">
      <c r="G3313" s="19">
        <v>26932</v>
      </c>
      <c r="H3313">
        <v>0</v>
      </c>
      <c r="I3313">
        <v>2.14</v>
      </c>
      <c r="Q3313" s="19">
        <v>32532</v>
      </c>
      <c r="R3313">
        <v>12.92</v>
      </c>
      <c r="S3313">
        <f t="shared" si="102"/>
        <v>11.57</v>
      </c>
      <c r="T3313">
        <v>10.220000000000001</v>
      </c>
      <c r="U3313">
        <v>10.8</v>
      </c>
      <c r="V3313">
        <f t="shared" si="103"/>
        <v>8.2250000000000014</v>
      </c>
      <c r="W3313">
        <v>5.65</v>
      </c>
    </row>
    <row r="3314" spans="7:23" x14ac:dyDescent="0.3">
      <c r="G3314" s="19">
        <v>26933</v>
      </c>
      <c r="H3314">
        <v>3.3</v>
      </c>
      <c r="I3314">
        <v>5.0999999999999996</v>
      </c>
      <c r="Q3314" s="19">
        <v>32533</v>
      </c>
      <c r="R3314">
        <v>15.26</v>
      </c>
      <c r="S3314">
        <f t="shared" si="102"/>
        <v>11.58</v>
      </c>
      <c r="T3314">
        <v>7.9</v>
      </c>
      <c r="U3314">
        <v>12.76</v>
      </c>
      <c r="V3314">
        <f t="shared" si="103"/>
        <v>8.5649999999999995</v>
      </c>
      <c r="W3314">
        <v>4.37</v>
      </c>
    </row>
    <row r="3315" spans="7:23" x14ac:dyDescent="0.3">
      <c r="G3315" s="19">
        <v>26934</v>
      </c>
      <c r="H3315">
        <v>0</v>
      </c>
      <c r="I3315">
        <v>0</v>
      </c>
      <c r="Q3315" s="19">
        <v>32534</v>
      </c>
      <c r="R3315">
        <v>14.04</v>
      </c>
      <c r="S3315">
        <f t="shared" si="102"/>
        <v>12.129999999999999</v>
      </c>
      <c r="T3315">
        <v>10.220000000000001</v>
      </c>
      <c r="U3315">
        <v>11.74</v>
      </c>
      <c r="V3315">
        <f t="shared" si="103"/>
        <v>8.6950000000000003</v>
      </c>
      <c r="W3315">
        <v>5.65</v>
      </c>
    </row>
    <row r="3316" spans="7:23" x14ac:dyDescent="0.3">
      <c r="G3316" s="19">
        <v>26935</v>
      </c>
      <c r="H3316">
        <v>0</v>
      </c>
      <c r="I3316">
        <v>0</v>
      </c>
      <c r="Q3316" s="19">
        <v>32535</v>
      </c>
      <c r="R3316">
        <v>16.27</v>
      </c>
      <c r="S3316">
        <f t="shared" si="102"/>
        <v>11.855</v>
      </c>
      <c r="T3316">
        <v>7.44</v>
      </c>
      <c r="U3316">
        <v>13.61</v>
      </c>
      <c r="V3316">
        <f t="shared" si="103"/>
        <v>8.86</v>
      </c>
      <c r="W3316">
        <v>4.1100000000000003</v>
      </c>
    </row>
    <row r="3317" spans="7:23" x14ac:dyDescent="0.3">
      <c r="G3317" s="19">
        <v>26936</v>
      </c>
      <c r="H3317">
        <v>0.16</v>
      </c>
      <c r="I3317">
        <v>2.63</v>
      </c>
      <c r="Q3317" s="19">
        <v>32536</v>
      </c>
      <c r="R3317">
        <v>18.100000000000001</v>
      </c>
      <c r="S3317">
        <f t="shared" si="102"/>
        <v>14.8</v>
      </c>
      <c r="T3317">
        <v>11.5</v>
      </c>
      <c r="U3317">
        <v>15.14</v>
      </c>
      <c r="V3317">
        <f t="shared" si="103"/>
        <v>10.75</v>
      </c>
      <c r="W3317">
        <v>6.36</v>
      </c>
    </row>
    <row r="3318" spans="7:23" x14ac:dyDescent="0.3">
      <c r="G3318" s="19">
        <v>26937</v>
      </c>
      <c r="H3318">
        <v>0</v>
      </c>
      <c r="I3318">
        <v>0</v>
      </c>
      <c r="Q3318" s="19">
        <v>32537</v>
      </c>
      <c r="R3318">
        <v>16.48</v>
      </c>
      <c r="S3318">
        <f t="shared" si="102"/>
        <v>13.234999999999999</v>
      </c>
      <c r="T3318">
        <v>9.99</v>
      </c>
      <c r="U3318">
        <v>13.78</v>
      </c>
      <c r="V3318">
        <f t="shared" si="103"/>
        <v>9.6549999999999994</v>
      </c>
      <c r="W3318">
        <v>5.53</v>
      </c>
    </row>
    <row r="3319" spans="7:23" x14ac:dyDescent="0.3">
      <c r="G3319" s="19">
        <v>26938</v>
      </c>
      <c r="H3319">
        <v>1.57</v>
      </c>
      <c r="I3319">
        <v>0</v>
      </c>
      <c r="Q3319" s="19">
        <v>32538</v>
      </c>
      <c r="R3319">
        <v>18.309999999999999</v>
      </c>
      <c r="S3319">
        <f t="shared" si="102"/>
        <v>14.614999999999998</v>
      </c>
      <c r="T3319">
        <v>10.92</v>
      </c>
      <c r="U3319">
        <v>15.31</v>
      </c>
      <c r="V3319">
        <f t="shared" si="103"/>
        <v>10.675000000000001</v>
      </c>
      <c r="W3319">
        <v>6.04</v>
      </c>
    </row>
    <row r="3320" spans="7:23" x14ac:dyDescent="0.3">
      <c r="G3320" s="19">
        <v>26939</v>
      </c>
      <c r="H3320">
        <v>10.68</v>
      </c>
      <c r="I3320">
        <v>18.579999999999998</v>
      </c>
      <c r="Q3320" s="19">
        <v>32539</v>
      </c>
      <c r="R3320">
        <v>18.57</v>
      </c>
      <c r="S3320">
        <f t="shared" si="102"/>
        <v>15.705</v>
      </c>
      <c r="T3320">
        <v>12.84</v>
      </c>
      <c r="U3320">
        <v>15.9</v>
      </c>
      <c r="V3320">
        <f t="shared" si="103"/>
        <v>11.4</v>
      </c>
      <c r="W3320">
        <v>6.9</v>
      </c>
    </row>
    <row r="3321" spans="7:23" x14ac:dyDescent="0.3">
      <c r="G3321" s="19">
        <v>26940</v>
      </c>
      <c r="H3321">
        <v>0</v>
      </c>
      <c r="I3321">
        <v>0</v>
      </c>
      <c r="Q3321" s="19">
        <v>32540</v>
      </c>
      <c r="R3321">
        <v>18.57</v>
      </c>
      <c r="S3321">
        <f t="shared" si="102"/>
        <v>14.594999999999999</v>
      </c>
      <c r="T3321">
        <v>10.62</v>
      </c>
      <c r="U3321">
        <v>15.9</v>
      </c>
      <c r="V3321">
        <f t="shared" si="103"/>
        <v>10.805</v>
      </c>
      <c r="W3321">
        <v>5.71</v>
      </c>
    </row>
    <row r="3322" spans="7:23" x14ac:dyDescent="0.3">
      <c r="G3322" s="19">
        <v>26941</v>
      </c>
      <c r="H3322">
        <v>1.26</v>
      </c>
      <c r="I3322">
        <v>0</v>
      </c>
      <c r="Q3322" s="19">
        <v>32541</v>
      </c>
      <c r="R3322">
        <v>17.54</v>
      </c>
      <c r="S3322">
        <f t="shared" si="102"/>
        <v>15.48</v>
      </c>
      <c r="T3322">
        <v>13.42</v>
      </c>
      <c r="U3322">
        <v>15.02</v>
      </c>
      <c r="V3322">
        <f t="shared" si="103"/>
        <v>11.12</v>
      </c>
      <c r="W3322">
        <v>7.22</v>
      </c>
    </row>
    <row r="3323" spans="7:23" x14ac:dyDescent="0.3">
      <c r="G3323" s="19">
        <v>26942</v>
      </c>
      <c r="H3323">
        <v>0</v>
      </c>
      <c r="I3323">
        <v>0</v>
      </c>
      <c r="Q3323" s="19">
        <v>32542</v>
      </c>
      <c r="R3323">
        <v>20.32</v>
      </c>
      <c r="S3323">
        <f t="shared" si="102"/>
        <v>15.469999999999999</v>
      </c>
      <c r="T3323">
        <v>10.62</v>
      </c>
      <c r="U3323">
        <v>17.399999999999999</v>
      </c>
      <c r="V3323">
        <f t="shared" si="103"/>
        <v>11.555</v>
      </c>
      <c r="W3323">
        <v>5.71</v>
      </c>
    </row>
    <row r="3324" spans="7:23" x14ac:dyDescent="0.3">
      <c r="G3324" s="19">
        <v>26943</v>
      </c>
      <c r="H3324">
        <v>0</v>
      </c>
      <c r="I3324">
        <v>0</v>
      </c>
      <c r="Q3324" s="19">
        <v>32543</v>
      </c>
      <c r="R3324">
        <v>18.36</v>
      </c>
      <c r="S3324">
        <f t="shared" si="102"/>
        <v>14.725</v>
      </c>
      <c r="T3324">
        <v>11.09</v>
      </c>
      <c r="U3324">
        <v>15.73</v>
      </c>
      <c r="V3324">
        <f t="shared" si="103"/>
        <v>10.845000000000001</v>
      </c>
      <c r="W3324">
        <v>5.96</v>
      </c>
    </row>
    <row r="3325" spans="7:23" x14ac:dyDescent="0.3">
      <c r="G3325" s="19">
        <v>26944</v>
      </c>
      <c r="H3325">
        <v>0</v>
      </c>
      <c r="I3325">
        <v>0</v>
      </c>
      <c r="Q3325" s="19">
        <v>32544</v>
      </c>
      <c r="R3325">
        <v>20.84</v>
      </c>
      <c r="S3325">
        <f t="shared" si="102"/>
        <v>16.954999999999998</v>
      </c>
      <c r="T3325">
        <v>13.07</v>
      </c>
      <c r="U3325">
        <v>17.850000000000001</v>
      </c>
      <c r="V3325">
        <f t="shared" si="103"/>
        <v>12.440000000000001</v>
      </c>
      <c r="W3325">
        <v>7.03</v>
      </c>
    </row>
    <row r="3326" spans="7:23" x14ac:dyDescent="0.3">
      <c r="G3326" s="19">
        <v>26945</v>
      </c>
      <c r="H3326">
        <v>0</v>
      </c>
      <c r="I3326">
        <v>0</v>
      </c>
      <c r="Q3326" s="19">
        <v>32545</v>
      </c>
      <c r="R3326">
        <v>23.73</v>
      </c>
      <c r="S3326">
        <f t="shared" si="102"/>
        <v>19.335000000000001</v>
      </c>
      <c r="T3326">
        <v>14.94</v>
      </c>
      <c r="U3326">
        <v>20.32</v>
      </c>
      <c r="V3326">
        <f t="shared" si="103"/>
        <v>14.175000000000001</v>
      </c>
      <c r="W3326">
        <v>8.0299999999999994</v>
      </c>
    </row>
    <row r="3327" spans="7:23" x14ac:dyDescent="0.3">
      <c r="G3327" s="19">
        <v>26946</v>
      </c>
      <c r="H3327">
        <v>0</v>
      </c>
      <c r="I3327">
        <v>0</v>
      </c>
      <c r="Q3327" s="19">
        <v>32546</v>
      </c>
      <c r="R3327">
        <v>21.87</v>
      </c>
      <c r="S3327">
        <f t="shared" si="102"/>
        <v>19.57</v>
      </c>
      <c r="T3327">
        <v>17.27</v>
      </c>
      <c r="U3327">
        <v>18.73</v>
      </c>
      <c r="V3327">
        <f t="shared" si="103"/>
        <v>14.01</v>
      </c>
      <c r="W3327">
        <v>9.2899999999999991</v>
      </c>
    </row>
    <row r="3328" spans="7:23" x14ac:dyDescent="0.3">
      <c r="G3328" s="19">
        <v>26947</v>
      </c>
      <c r="H3328">
        <v>0</v>
      </c>
      <c r="I3328">
        <v>0</v>
      </c>
      <c r="Q3328" s="19">
        <v>32547</v>
      </c>
      <c r="R3328">
        <v>18.57</v>
      </c>
      <c r="S3328">
        <f t="shared" si="102"/>
        <v>14.885</v>
      </c>
      <c r="T3328">
        <v>11.2</v>
      </c>
      <c r="U3328">
        <v>15.9</v>
      </c>
      <c r="V3328">
        <f t="shared" si="103"/>
        <v>10.965</v>
      </c>
      <c r="W3328">
        <v>6.03</v>
      </c>
    </row>
    <row r="3329" spans="7:23" x14ac:dyDescent="0.3">
      <c r="G3329" s="19">
        <v>26948</v>
      </c>
      <c r="H3329">
        <v>0</v>
      </c>
      <c r="I3329">
        <v>0</v>
      </c>
      <c r="Q3329" s="19">
        <v>32548</v>
      </c>
      <c r="R3329">
        <v>20.420000000000002</v>
      </c>
      <c r="S3329">
        <f t="shared" si="102"/>
        <v>15.46</v>
      </c>
      <c r="T3329">
        <v>10.5</v>
      </c>
      <c r="U3329">
        <v>17.489999999999998</v>
      </c>
      <c r="V3329">
        <f t="shared" si="103"/>
        <v>11.57</v>
      </c>
      <c r="W3329">
        <v>5.65</v>
      </c>
    </row>
    <row r="3330" spans="7:23" x14ac:dyDescent="0.3">
      <c r="G3330" s="19">
        <v>26949</v>
      </c>
      <c r="H3330">
        <v>0</v>
      </c>
      <c r="I3330">
        <v>1.1499999999999999</v>
      </c>
      <c r="Q3330" s="19">
        <v>32549</v>
      </c>
      <c r="R3330">
        <v>24.14</v>
      </c>
      <c r="S3330">
        <f t="shared" si="102"/>
        <v>20.82</v>
      </c>
      <c r="T3330">
        <v>17.5</v>
      </c>
      <c r="U3330">
        <v>20.67</v>
      </c>
      <c r="V3330">
        <f t="shared" si="103"/>
        <v>15.040000000000001</v>
      </c>
      <c r="W3330">
        <v>9.41</v>
      </c>
    </row>
    <row r="3331" spans="7:23" x14ac:dyDescent="0.3">
      <c r="G3331" s="19">
        <v>26950</v>
      </c>
      <c r="H3331">
        <v>0</v>
      </c>
      <c r="I3331">
        <v>0</v>
      </c>
      <c r="Q3331" s="19">
        <v>32550</v>
      </c>
      <c r="R3331">
        <v>20.63</v>
      </c>
      <c r="S3331">
        <f t="shared" ref="S3331:S3394" si="104">(R3331+T3331)/2</f>
        <v>19.765000000000001</v>
      </c>
      <c r="T3331">
        <v>18.899999999999999</v>
      </c>
      <c r="U3331">
        <v>17.670000000000002</v>
      </c>
      <c r="V3331">
        <f t="shared" ref="V3331:V3394" si="105">(U3331+W3331)/2</f>
        <v>13.920000000000002</v>
      </c>
      <c r="W3331">
        <v>10.17</v>
      </c>
    </row>
    <row r="3332" spans="7:23" x14ac:dyDescent="0.3">
      <c r="G3332" s="19">
        <v>26951</v>
      </c>
      <c r="H3332">
        <v>0</v>
      </c>
      <c r="I3332">
        <v>0</v>
      </c>
      <c r="Q3332" s="19">
        <v>32551</v>
      </c>
      <c r="R3332">
        <v>17.02</v>
      </c>
      <c r="S3332">
        <f t="shared" si="104"/>
        <v>14.754999999999999</v>
      </c>
      <c r="T3332">
        <v>12.49</v>
      </c>
      <c r="U3332">
        <v>14.58</v>
      </c>
      <c r="V3332">
        <f t="shared" si="105"/>
        <v>10.65</v>
      </c>
      <c r="W3332">
        <v>6.72</v>
      </c>
    </row>
    <row r="3333" spans="7:23" x14ac:dyDescent="0.3">
      <c r="G3333" s="19">
        <v>26952</v>
      </c>
      <c r="H3333">
        <v>0</v>
      </c>
      <c r="I3333">
        <v>0</v>
      </c>
      <c r="Q3333" s="19">
        <v>32552</v>
      </c>
      <c r="R3333">
        <v>18.77</v>
      </c>
      <c r="S3333">
        <f t="shared" si="104"/>
        <v>14.46</v>
      </c>
      <c r="T3333">
        <v>10.15</v>
      </c>
      <c r="U3333">
        <v>16.079999999999998</v>
      </c>
      <c r="V3333">
        <f t="shared" si="105"/>
        <v>10.77</v>
      </c>
      <c r="W3333">
        <v>5.46</v>
      </c>
    </row>
    <row r="3334" spans="7:23" x14ac:dyDescent="0.3">
      <c r="G3334" s="19">
        <v>26953</v>
      </c>
      <c r="H3334">
        <v>0</v>
      </c>
      <c r="I3334">
        <v>0</v>
      </c>
      <c r="Q3334" s="19">
        <v>32553</v>
      </c>
      <c r="R3334">
        <v>22.49</v>
      </c>
      <c r="S3334">
        <f t="shared" si="104"/>
        <v>18.015000000000001</v>
      </c>
      <c r="T3334">
        <v>13.54</v>
      </c>
      <c r="U3334">
        <v>19.260000000000002</v>
      </c>
      <c r="V3334">
        <f t="shared" si="105"/>
        <v>13.270000000000001</v>
      </c>
      <c r="W3334">
        <v>7.28</v>
      </c>
    </row>
    <row r="3335" spans="7:23" x14ac:dyDescent="0.3">
      <c r="G3335" s="19">
        <v>26954</v>
      </c>
      <c r="H3335">
        <v>0</v>
      </c>
      <c r="I3335">
        <v>0</v>
      </c>
      <c r="Q3335" s="19">
        <v>32554</v>
      </c>
      <c r="R3335">
        <v>21.87</v>
      </c>
      <c r="S3335">
        <f t="shared" si="104"/>
        <v>19.22</v>
      </c>
      <c r="T3335">
        <v>16.57</v>
      </c>
      <c r="U3335">
        <v>18.73</v>
      </c>
      <c r="V3335">
        <f t="shared" si="105"/>
        <v>13.82</v>
      </c>
      <c r="W3335">
        <v>8.91</v>
      </c>
    </row>
    <row r="3336" spans="7:23" x14ac:dyDescent="0.3">
      <c r="G3336" s="19">
        <v>26955</v>
      </c>
      <c r="H3336">
        <v>17.75</v>
      </c>
      <c r="I3336">
        <v>2.96</v>
      </c>
      <c r="Q3336" s="19">
        <v>32555</v>
      </c>
      <c r="R3336">
        <v>15.68</v>
      </c>
      <c r="S3336">
        <f t="shared" si="104"/>
        <v>11.925000000000001</v>
      </c>
      <c r="T3336">
        <v>8.17</v>
      </c>
      <c r="U3336">
        <v>13.43</v>
      </c>
      <c r="V3336">
        <f t="shared" si="105"/>
        <v>8.91</v>
      </c>
      <c r="W3336">
        <v>4.3899999999999997</v>
      </c>
    </row>
    <row r="3337" spans="7:23" x14ac:dyDescent="0.3">
      <c r="G3337" s="19">
        <v>26956</v>
      </c>
      <c r="H3337">
        <v>0</v>
      </c>
      <c r="I3337">
        <v>3.29</v>
      </c>
      <c r="Q3337" s="19">
        <v>32556</v>
      </c>
      <c r="R3337">
        <v>15.27</v>
      </c>
      <c r="S3337">
        <f t="shared" si="104"/>
        <v>11.719999999999999</v>
      </c>
      <c r="T3337">
        <v>8.17</v>
      </c>
      <c r="U3337">
        <v>13.08</v>
      </c>
      <c r="V3337">
        <f t="shared" si="105"/>
        <v>8.7349999999999994</v>
      </c>
      <c r="W3337">
        <v>4.3899999999999997</v>
      </c>
    </row>
    <row r="3338" spans="7:23" x14ac:dyDescent="0.3">
      <c r="G3338" s="19">
        <v>26957</v>
      </c>
      <c r="H3338">
        <v>6.6</v>
      </c>
      <c r="I3338">
        <v>0.49</v>
      </c>
      <c r="Q3338" s="19">
        <v>32557</v>
      </c>
      <c r="R3338">
        <v>16.3</v>
      </c>
      <c r="S3338">
        <f t="shared" si="104"/>
        <v>10.775</v>
      </c>
      <c r="T3338">
        <v>5.25</v>
      </c>
      <c r="U3338">
        <v>13.96</v>
      </c>
      <c r="V3338">
        <f t="shared" si="105"/>
        <v>8.39</v>
      </c>
      <c r="W3338">
        <v>2.82</v>
      </c>
    </row>
    <row r="3339" spans="7:23" x14ac:dyDescent="0.3">
      <c r="G3339" s="19">
        <v>26958</v>
      </c>
      <c r="H3339">
        <v>15.71</v>
      </c>
      <c r="I3339">
        <v>6.41</v>
      </c>
      <c r="Q3339" s="19">
        <v>32558</v>
      </c>
      <c r="R3339">
        <v>14.44</v>
      </c>
      <c r="S3339">
        <f t="shared" si="104"/>
        <v>11.305</v>
      </c>
      <c r="T3339">
        <v>8.17</v>
      </c>
      <c r="U3339">
        <v>12.37</v>
      </c>
      <c r="V3339">
        <f t="shared" si="105"/>
        <v>8.379999999999999</v>
      </c>
      <c r="W3339">
        <v>4.3899999999999997</v>
      </c>
    </row>
    <row r="3340" spans="7:23" x14ac:dyDescent="0.3">
      <c r="G3340" s="19">
        <v>26959</v>
      </c>
      <c r="H3340">
        <v>8.17</v>
      </c>
      <c r="I3340">
        <v>10.53</v>
      </c>
      <c r="Q3340" s="19">
        <v>32559</v>
      </c>
      <c r="R3340">
        <v>13.62</v>
      </c>
      <c r="S3340">
        <f t="shared" si="104"/>
        <v>11.184999999999999</v>
      </c>
      <c r="T3340">
        <v>8.75</v>
      </c>
      <c r="U3340">
        <v>11.66</v>
      </c>
      <c r="V3340">
        <f t="shared" si="105"/>
        <v>8.1850000000000005</v>
      </c>
      <c r="W3340">
        <v>4.71</v>
      </c>
    </row>
    <row r="3341" spans="7:23" x14ac:dyDescent="0.3">
      <c r="G3341" s="19">
        <v>26960</v>
      </c>
      <c r="H3341">
        <v>10.99</v>
      </c>
      <c r="I3341">
        <v>11.84</v>
      </c>
      <c r="Q3341" s="19">
        <v>32560</v>
      </c>
      <c r="R3341">
        <v>13.2</v>
      </c>
      <c r="S3341">
        <f t="shared" si="104"/>
        <v>10.684999999999999</v>
      </c>
      <c r="T3341">
        <v>8.17</v>
      </c>
      <c r="U3341">
        <v>11.31</v>
      </c>
      <c r="V3341">
        <f t="shared" si="105"/>
        <v>7.85</v>
      </c>
      <c r="W3341">
        <v>4.3899999999999997</v>
      </c>
    </row>
    <row r="3342" spans="7:23" x14ac:dyDescent="0.3">
      <c r="G3342" s="19">
        <v>26961</v>
      </c>
      <c r="H3342">
        <v>0</v>
      </c>
      <c r="I3342">
        <v>0</v>
      </c>
      <c r="Q3342" s="19">
        <v>32561</v>
      </c>
      <c r="R3342">
        <v>17.54</v>
      </c>
      <c r="S3342">
        <f t="shared" si="104"/>
        <v>12.62</v>
      </c>
      <c r="T3342">
        <v>7.7</v>
      </c>
      <c r="U3342">
        <v>15.02</v>
      </c>
      <c r="V3342">
        <f t="shared" si="105"/>
        <v>9.58</v>
      </c>
      <c r="W3342">
        <v>4.1399999999999997</v>
      </c>
    </row>
    <row r="3343" spans="7:23" x14ac:dyDescent="0.3">
      <c r="G3343" s="19">
        <v>26962</v>
      </c>
      <c r="H3343">
        <v>0.79</v>
      </c>
      <c r="I3343">
        <v>3.62</v>
      </c>
      <c r="Q3343" s="19">
        <v>32562</v>
      </c>
      <c r="R3343">
        <v>18.57</v>
      </c>
      <c r="S3343">
        <f t="shared" si="104"/>
        <v>16.634999999999998</v>
      </c>
      <c r="T3343">
        <v>14.7</v>
      </c>
      <c r="U3343">
        <v>15.9</v>
      </c>
      <c r="V3343">
        <f t="shared" si="105"/>
        <v>11.905000000000001</v>
      </c>
      <c r="W3343">
        <v>7.91</v>
      </c>
    </row>
    <row r="3344" spans="7:23" x14ac:dyDescent="0.3">
      <c r="G3344" s="19">
        <v>26963</v>
      </c>
      <c r="H3344">
        <v>0</v>
      </c>
      <c r="I3344">
        <v>0</v>
      </c>
      <c r="Q3344" s="19">
        <v>32563</v>
      </c>
      <c r="R3344">
        <v>20.010000000000002</v>
      </c>
      <c r="S3344">
        <f t="shared" si="104"/>
        <v>14.905000000000001</v>
      </c>
      <c r="T3344">
        <v>9.8000000000000007</v>
      </c>
      <c r="U3344">
        <v>17.14</v>
      </c>
      <c r="V3344">
        <f t="shared" si="105"/>
        <v>11.205</v>
      </c>
      <c r="W3344">
        <v>5.27</v>
      </c>
    </row>
    <row r="3345" spans="7:23" x14ac:dyDescent="0.3">
      <c r="G3345" s="19">
        <v>26964</v>
      </c>
      <c r="H3345">
        <v>0.31</v>
      </c>
      <c r="I3345">
        <v>0</v>
      </c>
      <c r="Q3345" s="19">
        <v>32564</v>
      </c>
      <c r="R3345">
        <v>17.02</v>
      </c>
      <c r="S3345">
        <f t="shared" si="104"/>
        <v>13.645</v>
      </c>
      <c r="T3345">
        <v>10.27</v>
      </c>
      <c r="U3345">
        <v>14.58</v>
      </c>
      <c r="V3345">
        <f t="shared" si="105"/>
        <v>10.050000000000001</v>
      </c>
      <c r="W3345">
        <v>5.52</v>
      </c>
    </row>
    <row r="3346" spans="7:23" x14ac:dyDescent="0.3">
      <c r="G3346" s="19">
        <v>26965</v>
      </c>
      <c r="H3346">
        <v>0</v>
      </c>
      <c r="I3346">
        <v>0</v>
      </c>
      <c r="Q3346" s="19">
        <v>32565</v>
      </c>
      <c r="R3346">
        <v>20.63</v>
      </c>
      <c r="S3346">
        <f t="shared" si="104"/>
        <v>16.734999999999999</v>
      </c>
      <c r="T3346">
        <v>12.84</v>
      </c>
      <c r="U3346">
        <v>17.670000000000002</v>
      </c>
      <c r="V3346">
        <f t="shared" si="105"/>
        <v>12.285</v>
      </c>
      <c r="W3346">
        <v>6.9</v>
      </c>
    </row>
    <row r="3347" spans="7:23" x14ac:dyDescent="0.3">
      <c r="G3347" s="19">
        <v>26966</v>
      </c>
      <c r="H3347">
        <v>20.73</v>
      </c>
      <c r="I3347">
        <v>5.76</v>
      </c>
      <c r="Q3347" s="19">
        <v>32566</v>
      </c>
      <c r="R3347">
        <v>15.27</v>
      </c>
      <c r="S3347">
        <f t="shared" si="104"/>
        <v>12.594999999999999</v>
      </c>
      <c r="T3347">
        <v>9.92</v>
      </c>
      <c r="U3347">
        <v>13.08</v>
      </c>
      <c r="V3347">
        <f t="shared" si="105"/>
        <v>9.2100000000000009</v>
      </c>
      <c r="W3347">
        <v>5.34</v>
      </c>
    </row>
    <row r="3348" spans="7:23" x14ac:dyDescent="0.3">
      <c r="G3348" s="19">
        <v>26967</v>
      </c>
      <c r="H3348">
        <v>10.84</v>
      </c>
      <c r="I3348">
        <v>14.97</v>
      </c>
      <c r="Q3348" s="19">
        <v>32567</v>
      </c>
      <c r="R3348">
        <v>14.47</v>
      </c>
      <c r="S3348">
        <f t="shared" si="104"/>
        <v>10.690000000000001</v>
      </c>
      <c r="T3348">
        <v>6.91</v>
      </c>
      <c r="U3348">
        <v>12.44</v>
      </c>
      <c r="V3348">
        <f t="shared" si="105"/>
        <v>8.23</v>
      </c>
      <c r="W3348">
        <v>4.0199999999999996</v>
      </c>
    </row>
    <row r="3349" spans="7:23" x14ac:dyDescent="0.3">
      <c r="G3349" s="19">
        <v>26968</v>
      </c>
      <c r="H3349">
        <v>5.5</v>
      </c>
      <c r="I3349">
        <v>0</v>
      </c>
      <c r="Q3349" s="19">
        <v>32568</v>
      </c>
      <c r="R3349">
        <v>14.47</v>
      </c>
      <c r="S3349">
        <f t="shared" si="104"/>
        <v>10.98</v>
      </c>
      <c r="T3349">
        <v>7.49</v>
      </c>
      <c r="U3349">
        <v>12.44</v>
      </c>
      <c r="V3349">
        <f t="shared" si="105"/>
        <v>8.3949999999999996</v>
      </c>
      <c r="W3349">
        <v>4.3499999999999996</v>
      </c>
    </row>
    <row r="3350" spans="7:23" x14ac:dyDescent="0.3">
      <c r="G3350" s="19">
        <v>26969</v>
      </c>
      <c r="H3350">
        <v>0</v>
      </c>
      <c r="I3350">
        <v>4.28</v>
      </c>
      <c r="Q3350" s="19">
        <v>32569</v>
      </c>
      <c r="R3350">
        <v>14.06</v>
      </c>
      <c r="S3350">
        <f t="shared" si="104"/>
        <v>10.255000000000001</v>
      </c>
      <c r="T3350">
        <v>6.45</v>
      </c>
      <c r="U3350">
        <v>12.08</v>
      </c>
      <c r="V3350">
        <f t="shared" si="105"/>
        <v>7.915</v>
      </c>
      <c r="W3350">
        <v>3.75</v>
      </c>
    </row>
    <row r="3351" spans="7:23" x14ac:dyDescent="0.3">
      <c r="G3351" s="19">
        <v>26970</v>
      </c>
      <c r="H3351">
        <v>0</v>
      </c>
      <c r="I3351">
        <v>0</v>
      </c>
      <c r="Q3351" s="19">
        <v>32570</v>
      </c>
      <c r="R3351">
        <v>22.95</v>
      </c>
      <c r="S3351">
        <f t="shared" si="104"/>
        <v>16.66</v>
      </c>
      <c r="T3351">
        <v>10.37</v>
      </c>
      <c r="U3351">
        <v>19.72</v>
      </c>
      <c r="V3351">
        <f t="shared" si="105"/>
        <v>12.875</v>
      </c>
      <c r="W3351">
        <v>6.03</v>
      </c>
    </row>
    <row r="3352" spans="7:23" x14ac:dyDescent="0.3">
      <c r="G3352" s="19">
        <v>26971</v>
      </c>
      <c r="H3352">
        <v>0</v>
      </c>
      <c r="I3352">
        <v>0</v>
      </c>
      <c r="Q3352" s="19">
        <v>32571</v>
      </c>
      <c r="R3352">
        <v>22.74</v>
      </c>
      <c r="S3352">
        <f t="shared" si="104"/>
        <v>19.434999999999999</v>
      </c>
      <c r="T3352">
        <v>16.13</v>
      </c>
      <c r="U3352">
        <v>19.54</v>
      </c>
      <c r="V3352">
        <f t="shared" si="105"/>
        <v>14.46</v>
      </c>
      <c r="W3352">
        <v>9.3800000000000008</v>
      </c>
    </row>
    <row r="3353" spans="7:23" x14ac:dyDescent="0.3">
      <c r="G3353" s="19">
        <v>26972</v>
      </c>
      <c r="H3353">
        <v>0.16</v>
      </c>
      <c r="I3353">
        <v>0</v>
      </c>
      <c r="Q3353" s="19">
        <v>32572</v>
      </c>
      <c r="R3353">
        <v>16.13</v>
      </c>
      <c r="S3353">
        <f t="shared" si="104"/>
        <v>14.404999999999999</v>
      </c>
      <c r="T3353">
        <v>12.68</v>
      </c>
      <c r="U3353">
        <v>13.86</v>
      </c>
      <c r="V3353">
        <f t="shared" si="105"/>
        <v>10.615</v>
      </c>
      <c r="W3353">
        <v>7.37</v>
      </c>
    </row>
    <row r="3354" spans="7:23" x14ac:dyDescent="0.3">
      <c r="G3354" s="19">
        <v>26973</v>
      </c>
      <c r="H3354">
        <v>0.16</v>
      </c>
      <c r="I3354">
        <v>0</v>
      </c>
      <c r="Q3354" s="19">
        <v>32573</v>
      </c>
      <c r="R3354">
        <v>16.54</v>
      </c>
      <c r="S3354">
        <f t="shared" si="104"/>
        <v>14.895</v>
      </c>
      <c r="T3354">
        <v>13.25</v>
      </c>
      <c r="U3354">
        <v>14.21</v>
      </c>
      <c r="V3354">
        <f t="shared" si="105"/>
        <v>10.955</v>
      </c>
      <c r="W3354">
        <v>7.7</v>
      </c>
    </row>
    <row r="3355" spans="7:23" x14ac:dyDescent="0.3">
      <c r="G3355" s="19">
        <v>26974</v>
      </c>
      <c r="H3355">
        <v>4.4000000000000004</v>
      </c>
      <c r="I3355">
        <v>1.48</v>
      </c>
      <c r="Q3355" s="19">
        <v>32574</v>
      </c>
      <c r="R3355">
        <v>19.43</v>
      </c>
      <c r="S3355">
        <f t="shared" si="104"/>
        <v>18.244999999999997</v>
      </c>
      <c r="T3355">
        <v>17.059999999999999</v>
      </c>
      <c r="U3355">
        <v>16.7</v>
      </c>
      <c r="V3355">
        <f t="shared" si="105"/>
        <v>13.305</v>
      </c>
      <c r="W3355">
        <v>9.91</v>
      </c>
    </row>
    <row r="3356" spans="7:23" x14ac:dyDescent="0.3">
      <c r="G3356" s="19">
        <v>26975</v>
      </c>
      <c r="H3356">
        <v>21.99</v>
      </c>
      <c r="I3356">
        <v>25.16</v>
      </c>
      <c r="Q3356" s="19">
        <v>32575</v>
      </c>
      <c r="R3356">
        <v>15.51</v>
      </c>
      <c r="S3356">
        <f t="shared" si="104"/>
        <v>15.245000000000001</v>
      </c>
      <c r="T3356">
        <v>14.98</v>
      </c>
      <c r="U3356">
        <v>13.33</v>
      </c>
      <c r="V3356">
        <f t="shared" si="105"/>
        <v>11.02</v>
      </c>
      <c r="W3356">
        <v>8.7100000000000009</v>
      </c>
    </row>
    <row r="3357" spans="7:23" x14ac:dyDescent="0.3">
      <c r="G3357" s="19">
        <v>26976</v>
      </c>
      <c r="H3357">
        <v>0</v>
      </c>
      <c r="I3357">
        <v>2.8</v>
      </c>
      <c r="Q3357" s="19">
        <v>32576</v>
      </c>
      <c r="R3357">
        <v>14.47</v>
      </c>
      <c r="S3357">
        <f t="shared" si="104"/>
        <v>14.265000000000001</v>
      </c>
      <c r="T3357">
        <v>14.06</v>
      </c>
      <c r="U3357">
        <v>12.44</v>
      </c>
      <c r="V3357">
        <f t="shared" si="105"/>
        <v>10.305</v>
      </c>
      <c r="W3357">
        <v>8.17</v>
      </c>
    </row>
    <row r="3358" spans="7:23" x14ac:dyDescent="0.3">
      <c r="G3358" s="19">
        <v>26977</v>
      </c>
      <c r="H3358">
        <v>0</v>
      </c>
      <c r="I3358">
        <v>0</v>
      </c>
      <c r="Q3358" s="19">
        <v>32577</v>
      </c>
      <c r="R3358">
        <v>13.54</v>
      </c>
      <c r="S3358">
        <f t="shared" si="104"/>
        <v>12.994999999999999</v>
      </c>
      <c r="T3358">
        <v>12.45</v>
      </c>
      <c r="U3358">
        <v>11.64</v>
      </c>
      <c r="V3358">
        <f t="shared" si="105"/>
        <v>9.4350000000000005</v>
      </c>
      <c r="W3358">
        <v>7.23</v>
      </c>
    </row>
    <row r="3359" spans="7:23" x14ac:dyDescent="0.3">
      <c r="G3359" s="19">
        <v>26978</v>
      </c>
      <c r="H3359">
        <v>0</v>
      </c>
      <c r="I3359">
        <v>0</v>
      </c>
      <c r="Q3359" s="19">
        <v>32578</v>
      </c>
      <c r="R3359">
        <v>16.02</v>
      </c>
      <c r="S3359">
        <f t="shared" si="104"/>
        <v>12.445</v>
      </c>
      <c r="T3359">
        <v>8.8699999999999992</v>
      </c>
      <c r="U3359">
        <v>13.77</v>
      </c>
      <c r="V3359">
        <f t="shared" si="105"/>
        <v>9.4649999999999999</v>
      </c>
      <c r="W3359">
        <v>5.16</v>
      </c>
    </row>
    <row r="3360" spans="7:23" x14ac:dyDescent="0.3">
      <c r="G3360" s="19">
        <v>26979</v>
      </c>
      <c r="H3360">
        <v>0</v>
      </c>
      <c r="I3360">
        <v>0</v>
      </c>
      <c r="Q3360" s="19">
        <v>32579</v>
      </c>
      <c r="R3360">
        <v>25.84</v>
      </c>
      <c r="S3360">
        <f t="shared" si="104"/>
        <v>18.855</v>
      </c>
      <c r="T3360">
        <v>11.87</v>
      </c>
      <c r="U3360">
        <v>22.21</v>
      </c>
      <c r="V3360">
        <f t="shared" si="105"/>
        <v>14.555</v>
      </c>
      <c r="W3360">
        <v>6.9</v>
      </c>
    </row>
    <row r="3361" spans="7:23" x14ac:dyDescent="0.3">
      <c r="G3361" s="19">
        <v>26980</v>
      </c>
      <c r="H3361">
        <v>0</v>
      </c>
      <c r="I3361">
        <v>0</v>
      </c>
      <c r="Q3361" s="19">
        <v>32580</v>
      </c>
      <c r="R3361">
        <v>22.95</v>
      </c>
      <c r="S3361">
        <f t="shared" si="104"/>
        <v>18.965</v>
      </c>
      <c r="T3361">
        <v>14.98</v>
      </c>
      <c r="U3361">
        <v>19.72</v>
      </c>
      <c r="V3361">
        <f t="shared" si="105"/>
        <v>14.215</v>
      </c>
      <c r="W3361">
        <v>8.7100000000000009</v>
      </c>
    </row>
    <row r="3362" spans="7:23" x14ac:dyDescent="0.3">
      <c r="G3362" s="19">
        <v>26981</v>
      </c>
      <c r="H3362">
        <v>0</v>
      </c>
      <c r="I3362">
        <v>0</v>
      </c>
      <c r="Q3362" s="19">
        <v>32581</v>
      </c>
      <c r="R3362">
        <v>24.19</v>
      </c>
      <c r="S3362">
        <f t="shared" si="104"/>
        <v>20.450000000000003</v>
      </c>
      <c r="T3362">
        <v>16.71</v>
      </c>
      <c r="U3362">
        <v>20.79</v>
      </c>
      <c r="V3362">
        <f t="shared" si="105"/>
        <v>15.25</v>
      </c>
      <c r="W3362">
        <v>9.7100000000000009</v>
      </c>
    </row>
    <row r="3363" spans="7:23" x14ac:dyDescent="0.3">
      <c r="G3363" s="19">
        <v>26982</v>
      </c>
      <c r="H3363">
        <v>0</v>
      </c>
      <c r="I3363">
        <v>0</v>
      </c>
      <c r="Q3363" s="19">
        <v>32582</v>
      </c>
      <c r="R3363">
        <v>27.6</v>
      </c>
      <c r="S3363">
        <f t="shared" si="104"/>
        <v>20.024999999999999</v>
      </c>
      <c r="T3363">
        <v>12.45</v>
      </c>
      <c r="U3363">
        <v>23.72</v>
      </c>
      <c r="V3363">
        <f t="shared" si="105"/>
        <v>15.475</v>
      </c>
      <c r="W3363">
        <v>7.23</v>
      </c>
    </row>
    <row r="3364" spans="7:23" x14ac:dyDescent="0.3">
      <c r="G3364" s="19">
        <v>26983</v>
      </c>
      <c r="H3364">
        <v>2.5099999999999998</v>
      </c>
      <c r="I3364">
        <v>0</v>
      </c>
      <c r="Q3364" s="19">
        <v>32583</v>
      </c>
      <c r="R3364">
        <v>19.64</v>
      </c>
      <c r="S3364">
        <f t="shared" si="104"/>
        <v>16.16</v>
      </c>
      <c r="T3364">
        <v>12.68</v>
      </c>
      <c r="U3364">
        <v>16.88</v>
      </c>
      <c r="V3364">
        <f t="shared" si="105"/>
        <v>12.125</v>
      </c>
      <c r="W3364">
        <v>7.37</v>
      </c>
    </row>
    <row r="3365" spans="7:23" x14ac:dyDescent="0.3">
      <c r="G3365" s="19">
        <v>26984</v>
      </c>
      <c r="H3365">
        <v>2.5099999999999998</v>
      </c>
      <c r="I3365">
        <v>18.420000000000002</v>
      </c>
      <c r="Q3365" s="19">
        <v>32584</v>
      </c>
      <c r="R3365">
        <v>14.89</v>
      </c>
      <c r="S3365">
        <f t="shared" si="104"/>
        <v>13.205</v>
      </c>
      <c r="T3365">
        <v>11.52</v>
      </c>
      <c r="U3365">
        <v>12.79</v>
      </c>
      <c r="V3365">
        <f t="shared" si="105"/>
        <v>9.7449999999999992</v>
      </c>
      <c r="W3365">
        <v>6.7</v>
      </c>
    </row>
    <row r="3366" spans="7:23" x14ac:dyDescent="0.3">
      <c r="G3366" s="19">
        <v>26985</v>
      </c>
      <c r="H3366">
        <v>0.16</v>
      </c>
      <c r="I3366">
        <v>2.2999999999999998</v>
      </c>
      <c r="Q3366" s="19">
        <v>32585</v>
      </c>
      <c r="R3366">
        <v>15.92</v>
      </c>
      <c r="S3366">
        <f t="shared" si="104"/>
        <v>13.26</v>
      </c>
      <c r="T3366">
        <v>10.6</v>
      </c>
      <c r="U3366">
        <v>13.68</v>
      </c>
      <c r="V3366">
        <f t="shared" si="105"/>
        <v>9.92</v>
      </c>
      <c r="W3366">
        <v>6.16</v>
      </c>
    </row>
    <row r="3367" spans="7:23" x14ac:dyDescent="0.3">
      <c r="G3367" s="19">
        <v>26986</v>
      </c>
      <c r="H3367">
        <v>6.44</v>
      </c>
      <c r="I3367">
        <v>5.43</v>
      </c>
      <c r="Q3367" s="19">
        <v>32586</v>
      </c>
      <c r="R3367">
        <v>16.95</v>
      </c>
      <c r="S3367">
        <f t="shared" si="104"/>
        <v>14.524999999999999</v>
      </c>
      <c r="T3367">
        <v>12.1</v>
      </c>
      <c r="U3367">
        <v>14.57</v>
      </c>
      <c r="V3367">
        <f t="shared" si="105"/>
        <v>10.8</v>
      </c>
      <c r="W3367">
        <v>7.03</v>
      </c>
    </row>
    <row r="3368" spans="7:23" x14ac:dyDescent="0.3">
      <c r="G3368" s="19">
        <v>26987</v>
      </c>
      <c r="H3368">
        <v>5.03</v>
      </c>
      <c r="I3368">
        <v>17.27</v>
      </c>
      <c r="Q3368" s="19">
        <v>32587</v>
      </c>
      <c r="R3368">
        <v>13.13</v>
      </c>
      <c r="S3368">
        <f t="shared" si="104"/>
        <v>11.52</v>
      </c>
      <c r="T3368">
        <v>9.91</v>
      </c>
      <c r="U3368">
        <v>11.28</v>
      </c>
      <c r="V3368">
        <f t="shared" si="105"/>
        <v>8.52</v>
      </c>
      <c r="W3368">
        <v>5.76</v>
      </c>
    </row>
    <row r="3369" spans="7:23" x14ac:dyDescent="0.3">
      <c r="G3369" s="19">
        <v>26988</v>
      </c>
      <c r="H3369">
        <v>0</v>
      </c>
      <c r="I3369">
        <v>0</v>
      </c>
      <c r="Q3369" s="19">
        <v>32588</v>
      </c>
      <c r="R3369">
        <v>14.68</v>
      </c>
      <c r="S3369">
        <f t="shared" si="104"/>
        <v>14.024999999999999</v>
      </c>
      <c r="T3369">
        <v>13.37</v>
      </c>
      <c r="U3369">
        <v>12.62</v>
      </c>
      <c r="V3369">
        <f t="shared" si="105"/>
        <v>10.195</v>
      </c>
      <c r="W3369">
        <v>7.77</v>
      </c>
    </row>
    <row r="3370" spans="7:23" x14ac:dyDescent="0.3">
      <c r="G3370" s="19">
        <v>26989</v>
      </c>
      <c r="H3370">
        <v>0</v>
      </c>
      <c r="I3370">
        <v>0</v>
      </c>
      <c r="Q3370" s="19">
        <v>32589</v>
      </c>
      <c r="R3370">
        <v>16.54</v>
      </c>
      <c r="S3370">
        <f t="shared" si="104"/>
        <v>12.305</v>
      </c>
      <c r="T3370">
        <v>8.07</v>
      </c>
      <c r="U3370">
        <v>14.21</v>
      </c>
      <c r="V3370">
        <f t="shared" si="105"/>
        <v>9.4500000000000011</v>
      </c>
      <c r="W3370">
        <v>4.6900000000000004</v>
      </c>
    </row>
    <row r="3371" spans="7:23" x14ac:dyDescent="0.3">
      <c r="G3371" s="19">
        <v>26990</v>
      </c>
      <c r="H3371">
        <v>0</v>
      </c>
      <c r="I3371">
        <v>0</v>
      </c>
      <c r="Q3371" s="19">
        <v>32590</v>
      </c>
      <c r="R3371">
        <v>18.09</v>
      </c>
      <c r="S3371">
        <f t="shared" si="104"/>
        <v>14.69</v>
      </c>
      <c r="T3371">
        <v>11.29</v>
      </c>
      <c r="U3371">
        <v>15.55</v>
      </c>
      <c r="V3371">
        <f t="shared" si="105"/>
        <v>11.055</v>
      </c>
      <c r="W3371">
        <v>6.56</v>
      </c>
    </row>
    <row r="3372" spans="7:23" x14ac:dyDescent="0.3">
      <c r="G3372" s="19">
        <v>26991</v>
      </c>
      <c r="H3372">
        <v>0</v>
      </c>
      <c r="I3372">
        <v>0</v>
      </c>
      <c r="Q3372" s="19">
        <v>32591</v>
      </c>
      <c r="R3372">
        <v>18.809999999999999</v>
      </c>
      <c r="S3372">
        <f t="shared" si="104"/>
        <v>14.59</v>
      </c>
      <c r="T3372">
        <v>10.37</v>
      </c>
      <c r="U3372">
        <v>16.170000000000002</v>
      </c>
      <c r="V3372">
        <f t="shared" si="105"/>
        <v>11.100000000000001</v>
      </c>
      <c r="W3372">
        <v>6.03</v>
      </c>
    </row>
    <row r="3373" spans="7:23" x14ac:dyDescent="0.3">
      <c r="G3373" s="19">
        <v>26992</v>
      </c>
      <c r="H3373">
        <v>0</v>
      </c>
      <c r="I3373">
        <v>0</v>
      </c>
      <c r="Q3373" s="19">
        <v>32592</v>
      </c>
      <c r="R3373">
        <v>19.23</v>
      </c>
      <c r="S3373">
        <f t="shared" si="104"/>
        <v>15.09</v>
      </c>
      <c r="T3373">
        <v>10.95</v>
      </c>
      <c r="U3373">
        <v>16.52</v>
      </c>
      <c r="V3373">
        <f t="shared" si="105"/>
        <v>11.44</v>
      </c>
      <c r="W3373">
        <v>6.36</v>
      </c>
    </row>
    <row r="3374" spans="7:23" x14ac:dyDescent="0.3">
      <c r="G3374" s="19">
        <v>26993</v>
      </c>
      <c r="H3374">
        <v>0</v>
      </c>
      <c r="I3374">
        <v>0</v>
      </c>
      <c r="Q3374" s="19">
        <v>32593</v>
      </c>
      <c r="R3374">
        <v>24.6</v>
      </c>
      <c r="S3374">
        <f t="shared" si="104"/>
        <v>20.365000000000002</v>
      </c>
      <c r="T3374">
        <v>16.13</v>
      </c>
      <c r="U3374">
        <v>21.14</v>
      </c>
      <c r="V3374">
        <f t="shared" si="105"/>
        <v>15.260000000000002</v>
      </c>
      <c r="W3374">
        <v>9.3800000000000008</v>
      </c>
    </row>
    <row r="3375" spans="7:23" x14ac:dyDescent="0.3">
      <c r="G3375" s="19">
        <v>26994</v>
      </c>
      <c r="H3375">
        <v>0</v>
      </c>
      <c r="I3375">
        <v>0</v>
      </c>
      <c r="Q3375" s="19">
        <v>32594</v>
      </c>
      <c r="R3375">
        <v>25.84</v>
      </c>
      <c r="S3375">
        <f t="shared" si="104"/>
        <v>23.524999999999999</v>
      </c>
      <c r="T3375">
        <v>21.21</v>
      </c>
      <c r="U3375">
        <v>22.21</v>
      </c>
      <c r="V3375">
        <f t="shared" si="105"/>
        <v>17.27</v>
      </c>
      <c r="W3375">
        <v>12.33</v>
      </c>
    </row>
    <row r="3376" spans="7:23" x14ac:dyDescent="0.3">
      <c r="G3376" s="19">
        <v>26995</v>
      </c>
      <c r="H3376">
        <v>0</v>
      </c>
      <c r="I3376">
        <v>0</v>
      </c>
      <c r="Q3376" s="19">
        <v>32595</v>
      </c>
      <c r="R3376">
        <v>30.39</v>
      </c>
      <c r="S3376">
        <f t="shared" si="104"/>
        <v>27.700000000000003</v>
      </c>
      <c r="T3376">
        <v>25.01</v>
      </c>
      <c r="U3376">
        <v>26.12</v>
      </c>
      <c r="V3376">
        <f t="shared" si="105"/>
        <v>20.329999999999998</v>
      </c>
      <c r="W3376">
        <v>14.54</v>
      </c>
    </row>
    <row r="3377" spans="7:23" x14ac:dyDescent="0.3">
      <c r="G3377" s="19">
        <v>26996</v>
      </c>
      <c r="H3377">
        <v>0</v>
      </c>
      <c r="I3377">
        <v>0</v>
      </c>
      <c r="Q3377" s="19">
        <v>32596</v>
      </c>
      <c r="R3377">
        <v>22.95</v>
      </c>
      <c r="S3377">
        <f t="shared" si="104"/>
        <v>18.965</v>
      </c>
      <c r="T3377">
        <v>14.98</v>
      </c>
      <c r="U3377">
        <v>19.72</v>
      </c>
      <c r="V3377">
        <f t="shared" si="105"/>
        <v>14.215</v>
      </c>
      <c r="W3377">
        <v>8.7100000000000009</v>
      </c>
    </row>
    <row r="3378" spans="7:23" x14ac:dyDescent="0.3">
      <c r="G3378" s="19">
        <v>26997</v>
      </c>
      <c r="H3378">
        <v>0</v>
      </c>
      <c r="I3378">
        <v>0</v>
      </c>
      <c r="Q3378" s="19">
        <v>32597</v>
      </c>
      <c r="R3378">
        <v>15.51</v>
      </c>
      <c r="S3378">
        <f t="shared" si="104"/>
        <v>14.094999999999999</v>
      </c>
      <c r="T3378">
        <v>12.68</v>
      </c>
      <c r="U3378">
        <v>13.33</v>
      </c>
      <c r="V3378">
        <f t="shared" si="105"/>
        <v>10.35</v>
      </c>
      <c r="W3378">
        <v>7.37</v>
      </c>
    </row>
    <row r="3379" spans="7:23" x14ac:dyDescent="0.3">
      <c r="G3379" s="19">
        <v>26998</v>
      </c>
      <c r="H3379">
        <v>0</v>
      </c>
      <c r="I3379">
        <v>0</v>
      </c>
      <c r="Q3379" s="19">
        <v>32598</v>
      </c>
      <c r="R3379">
        <v>17.920000000000002</v>
      </c>
      <c r="S3379">
        <f t="shared" si="104"/>
        <v>12.375</v>
      </c>
      <c r="T3379">
        <v>6.83</v>
      </c>
      <c r="U3379">
        <v>15.89</v>
      </c>
      <c r="V3379">
        <f t="shared" si="105"/>
        <v>10.07</v>
      </c>
      <c r="W3379">
        <v>4.25</v>
      </c>
    </row>
    <row r="3380" spans="7:23" x14ac:dyDescent="0.3">
      <c r="G3380" s="19">
        <v>26999</v>
      </c>
      <c r="H3380">
        <v>0</v>
      </c>
      <c r="I3380">
        <v>0</v>
      </c>
      <c r="Q3380" s="19">
        <v>32599</v>
      </c>
      <c r="R3380">
        <v>22.98</v>
      </c>
      <c r="S3380">
        <f t="shared" si="104"/>
        <v>17.3</v>
      </c>
      <c r="T3380">
        <v>11.62</v>
      </c>
      <c r="U3380">
        <v>20.37</v>
      </c>
      <c r="V3380">
        <f t="shared" si="105"/>
        <v>13.8</v>
      </c>
      <c r="W3380">
        <v>7.23</v>
      </c>
    </row>
    <row r="3381" spans="7:23" x14ac:dyDescent="0.3">
      <c r="G3381" s="19">
        <v>27000</v>
      </c>
      <c r="H3381">
        <v>0</v>
      </c>
      <c r="I3381">
        <v>4.5999999999999996</v>
      </c>
      <c r="Q3381" s="19">
        <v>32600</v>
      </c>
      <c r="R3381">
        <v>26.35</v>
      </c>
      <c r="S3381">
        <f t="shared" si="104"/>
        <v>22.060000000000002</v>
      </c>
      <c r="T3381">
        <v>17.77</v>
      </c>
      <c r="U3381">
        <v>23.36</v>
      </c>
      <c r="V3381">
        <f t="shared" si="105"/>
        <v>17.21</v>
      </c>
      <c r="W3381">
        <v>11.06</v>
      </c>
    </row>
    <row r="3382" spans="7:23" x14ac:dyDescent="0.3">
      <c r="G3382" s="19">
        <v>27001</v>
      </c>
      <c r="H3382">
        <v>0</v>
      </c>
      <c r="I3382">
        <v>0</v>
      </c>
      <c r="Q3382" s="19">
        <v>32601</v>
      </c>
      <c r="R3382">
        <v>19.18</v>
      </c>
      <c r="S3382">
        <f t="shared" si="104"/>
        <v>15.74</v>
      </c>
      <c r="T3382">
        <v>12.3</v>
      </c>
      <c r="U3382">
        <v>17.010000000000002</v>
      </c>
      <c r="V3382">
        <f t="shared" si="105"/>
        <v>12.335000000000001</v>
      </c>
      <c r="W3382">
        <v>7.66</v>
      </c>
    </row>
    <row r="3383" spans="7:23" x14ac:dyDescent="0.3">
      <c r="G3383" s="19">
        <v>27002</v>
      </c>
      <c r="H3383">
        <v>0</v>
      </c>
      <c r="I3383">
        <v>2.2999999999999998</v>
      </c>
      <c r="Q3383" s="19">
        <v>32602</v>
      </c>
      <c r="R3383">
        <v>17.71</v>
      </c>
      <c r="S3383">
        <f t="shared" si="104"/>
        <v>15.745000000000001</v>
      </c>
      <c r="T3383">
        <v>13.78</v>
      </c>
      <c r="U3383">
        <v>15.7</v>
      </c>
      <c r="V3383">
        <f t="shared" si="105"/>
        <v>12.14</v>
      </c>
      <c r="W3383">
        <v>8.58</v>
      </c>
    </row>
    <row r="3384" spans="7:23" x14ac:dyDescent="0.3">
      <c r="G3384" s="19">
        <v>27003</v>
      </c>
      <c r="H3384">
        <v>1.41</v>
      </c>
      <c r="I3384">
        <v>0.66</v>
      </c>
      <c r="Q3384" s="19">
        <v>32603</v>
      </c>
      <c r="R3384">
        <v>17.920000000000002</v>
      </c>
      <c r="S3384">
        <f t="shared" si="104"/>
        <v>14.085000000000001</v>
      </c>
      <c r="T3384">
        <v>10.25</v>
      </c>
      <c r="U3384">
        <v>15.89</v>
      </c>
      <c r="V3384">
        <f t="shared" si="105"/>
        <v>11.135</v>
      </c>
      <c r="W3384">
        <v>6.38</v>
      </c>
    </row>
    <row r="3385" spans="7:23" x14ac:dyDescent="0.3">
      <c r="G3385" s="19">
        <v>27004</v>
      </c>
      <c r="H3385">
        <v>0</v>
      </c>
      <c r="I3385">
        <v>0</v>
      </c>
      <c r="Q3385" s="19">
        <v>32604</v>
      </c>
      <c r="R3385">
        <v>18.97</v>
      </c>
      <c r="S3385">
        <f t="shared" si="104"/>
        <v>16.149999999999999</v>
      </c>
      <c r="T3385">
        <v>13.33</v>
      </c>
      <c r="U3385">
        <v>16.82</v>
      </c>
      <c r="V3385">
        <f t="shared" si="105"/>
        <v>12.555</v>
      </c>
      <c r="W3385">
        <v>8.2899999999999991</v>
      </c>
    </row>
    <row r="3386" spans="7:23" x14ac:dyDescent="0.3">
      <c r="G3386" s="19">
        <v>27005</v>
      </c>
      <c r="H3386">
        <v>0</v>
      </c>
      <c r="I3386">
        <v>0</v>
      </c>
      <c r="Q3386" s="19">
        <v>32605</v>
      </c>
      <c r="R3386">
        <v>24.24</v>
      </c>
      <c r="S3386">
        <f t="shared" si="104"/>
        <v>17.93</v>
      </c>
      <c r="T3386">
        <v>11.62</v>
      </c>
      <c r="U3386">
        <v>21.49</v>
      </c>
      <c r="V3386">
        <f t="shared" si="105"/>
        <v>14.36</v>
      </c>
      <c r="W3386">
        <v>7.23</v>
      </c>
    </row>
    <row r="3387" spans="7:23" x14ac:dyDescent="0.3">
      <c r="G3387" s="19">
        <v>27006</v>
      </c>
      <c r="H3387">
        <v>0</v>
      </c>
      <c r="I3387">
        <v>0</v>
      </c>
      <c r="Q3387" s="19">
        <v>32606</v>
      </c>
      <c r="R3387">
        <v>25.3</v>
      </c>
      <c r="S3387">
        <f t="shared" si="104"/>
        <v>20.91</v>
      </c>
      <c r="T3387">
        <v>16.52</v>
      </c>
      <c r="U3387">
        <v>22.43</v>
      </c>
      <c r="V3387">
        <f t="shared" si="105"/>
        <v>16.355</v>
      </c>
      <c r="W3387">
        <v>10.28</v>
      </c>
    </row>
    <row r="3388" spans="7:23" x14ac:dyDescent="0.3">
      <c r="G3388" s="19">
        <v>27007</v>
      </c>
      <c r="H3388">
        <v>0</v>
      </c>
      <c r="I3388">
        <v>0</v>
      </c>
      <c r="Q3388" s="19">
        <v>32607</v>
      </c>
      <c r="R3388">
        <v>23.4</v>
      </c>
      <c r="S3388">
        <f t="shared" si="104"/>
        <v>19.22</v>
      </c>
      <c r="T3388">
        <v>15.04</v>
      </c>
      <c r="U3388">
        <v>20.75</v>
      </c>
      <c r="V3388">
        <f t="shared" si="105"/>
        <v>15.055</v>
      </c>
      <c r="W3388">
        <v>9.36</v>
      </c>
    </row>
    <row r="3389" spans="7:23" x14ac:dyDescent="0.3">
      <c r="G3389" s="19">
        <v>27008</v>
      </c>
      <c r="H3389">
        <v>0</v>
      </c>
      <c r="I3389">
        <v>0</v>
      </c>
      <c r="Q3389" s="19">
        <v>32608</v>
      </c>
      <c r="R3389">
        <v>29.94</v>
      </c>
      <c r="S3389">
        <f t="shared" si="104"/>
        <v>23.8</v>
      </c>
      <c r="T3389">
        <v>17.66</v>
      </c>
      <c r="U3389">
        <v>26.54</v>
      </c>
      <c r="V3389">
        <f t="shared" si="105"/>
        <v>18.765000000000001</v>
      </c>
      <c r="W3389">
        <v>10.99</v>
      </c>
    </row>
    <row r="3390" spans="7:23" x14ac:dyDescent="0.3">
      <c r="G3390" s="19">
        <v>27009</v>
      </c>
      <c r="H3390">
        <v>0</v>
      </c>
      <c r="I3390">
        <v>0</v>
      </c>
      <c r="Q3390" s="19">
        <v>32609</v>
      </c>
      <c r="R3390">
        <v>36.369999999999997</v>
      </c>
      <c r="S3390">
        <f t="shared" si="104"/>
        <v>28.434999999999999</v>
      </c>
      <c r="T3390">
        <v>20.5</v>
      </c>
      <c r="U3390">
        <v>32.24</v>
      </c>
      <c r="V3390">
        <f t="shared" si="105"/>
        <v>22.5</v>
      </c>
      <c r="W3390">
        <v>12.76</v>
      </c>
    </row>
    <row r="3391" spans="7:23" x14ac:dyDescent="0.3">
      <c r="G3391" s="19">
        <v>27010</v>
      </c>
      <c r="H3391">
        <v>0</v>
      </c>
      <c r="I3391">
        <v>0</v>
      </c>
      <c r="Q3391" s="19">
        <v>32610</v>
      </c>
      <c r="R3391">
        <v>20.66</v>
      </c>
      <c r="S3391">
        <f t="shared" si="104"/>
        <v>17.45</v>
      </c>
      <c r="T3391">
        <v>14.24</v>
      </c>
      <c r="U3391">
        <v>18.32</v>
      </c>
      <c r="V3391">
        <f t="shared" si="105"/>
        <v>13.59</v>
      </c>
      <c r="W3391">
        <v>8.86</v>
      </c>
    </row>
    <row r="3392" spans="7:23" x14ac:dyDescent="0.3">
      <c r="G3392" s="19">
        <v>27011</v>
      </c>
      <c r="H3392">
        <v>0</v>
      </c>
      <c r="I3392">
        <v>0</v>
      </c>
      <c r="Q3392" s="19">
        <v>32611</v>
      </c>
      <c r="R3392">
        <v>19.18</v>
      </c>
      <c r="S3392">
        <f t="shared" si="104"/>
        <v>14.6</v>
      </c>
      <c r="T3392">
        <v>10.02</v>
      </c>
      <c r="U3392">
        <v>17.010000000000002</v>
      </c>
      <c r="V3392">
        <f t="shared" si="105"/>
        <v>11.625</v>
      </c>
      <c r="W3392">
        <v>6.24</v>
      </c>
    </row>
    <row r="3393" spans="7:23" x14ac:dyDescent="0.3">
      <c r="G3393" s="19">
        <v>27012</v>
      </c>
      <c r="H3393">
        <v>0</v>
      </c>
      <c r="I3393">
        <v>0</v>
      </c>
      <c r="Q3393" s="19">
        <v>32612</v>
      </c>
      <c r="R3393">
        <v>22.35</v>
      </c>
      <c r="S3393">
        <f t="shared" si="104"/>
        <v>18.350000000000001</v>
      </c>
      <c r="T3393">
        <v>14.35</v>
      </c>
      <c r="U3393">
        <v>19.809999999999999</v>
      </c>
      <c r="V3393">
        <f t="shared" si="105"/>
        <v>14.37</v>
      </c>
      <c r="W3393">
        <v>8.93</v>
      </c>
    </row>
    <row r="3394" spans="7:23" x14ac:dyDescent="0.3">
      <c r="G3394" s="19">
        <v>27013</v>
      </c>
      <c r="H3394">
        <v>0.63</v>
      </c>
      <c r="I3394">
        <v>8.7200000000000006</v>
      </c>
      <c r="Q3394" s="19">
        <v>32613</v>
      </c>
      <c r="R3394">
        <v>17.920000000000002</v>
      </c>
      <c r="S3394">
        <f t="shared" si="104"/>
        <v>15.795000000000002</v>
      </c>
      <c r="T3394">
        <v>13.67</v>
      </c>
      <c r="U3394">
        <v>15.89</v>
      </c>
      <c r="V3394">
        <f t="shared" si="105"/>
        <v>12.2</v>
      </c>
      <c r="W3394">
        <v>8.51</v>
      </c>
    </row>
    <row r="3395" spans="7:23" x14ac:dyDescent="0.3">
      <c r="G3395" s="19">
        <v>27014</v>
      </c>
      <c r="H3395">
        <v>12.25</v>
      </c>
      <c r="I3395">
        <v>1.64</v>
      </c>
      <c r="Q3395" s="19">
        <v>32614</v>
      </c>
      <c r="R3395">
        <v>15.81</v>
      </c>
      <c r="S3395">
        <f t="shared" ref="S3395:S3458" si="106">(R3395+T3395)/2</f>
        <v>13.030000000000001</v>
      </c>
      <c r="T3395">
        <v>10.25</v>
      </c>
      <c r="U3395">
        <v>14.02</v>
      </c>
      <c r="V3395">
        <f t="shared" ref="V3395:V3458" si="107">(U3395+W3395)/2</f>
        <v>10.199999999999999</v>
      </c>
      <c r="W3395">
        <v>6.38</v>
      </c>
    </row>
    <row r="3396" spans="7:23" x14ac:dyDescent="0.3">
      <c r="G3396" s="19">
        <v>27015</v>
      </c>
      <c r="H3396">
        <v>42.25</v>
      </c>
      <c r="I3396">
        <v>9.8699999999999992</v>
      </c>
      <c r="Q3396" s="19">
        <v>32615</v>
      </c>
      <c r="R3396">
        <v>17.71</v>
      </c>
      <c r="S3396">
        <f t="shared" si="106"/>
        <v>14.095000000000001</v>
      </c>
      <c r="T3396">
        <v>10.48</v>
      </c>
      <c r="U3396">
        <v>15.7</v>
      </c>
      <c r="V3396">
        <f t="shared" si="107"/>
        <v>11.11</v>
      </c>
      <c r="W3396">
        <v>6.52</v>
      </c>
    </row>
    <row r="3397" spans="7:23" x14ac:dyDescent="0.3">
      <c r="G3397" s="19">
        <v>27016</v>
      </c>
      <c r="H3397">
        <v>0</v>
      </c>
      <c r="I3397">
        <v>0</v>
      </c>
      <c r="Q3397" s="19">
        <v>32616</v>
      </c>
      <c r="R3397">
        <v>20.45</v>
      </c>
      <c r="S3397">
        <f t="shared" si="106"/>
        <v>15.92</v>
      </c>
      <c r="T3397">
        <v>11.39</v>
      </c>
      <c r="U3397">
        <v>18.13</v>
      </c>
      <c r="V3397">
        <f t="shared" si="107"/>
        <v>12.61</v>
      </c>
      <c r="W3397">
        <v>7.09</v>
      </c>
    </row>
    <row r="3398" spans="7:23" x14ac:dyDescent="0.3">
      <c r="G3398" s="19">
        <v>27017</v>
      </c>
      <c r="H3398">
        <v>0</v>
      </c>
      <c r="I3398">
        <v>0</v>
      </c>
      <c r="Q3398" s="19">
        <v>32617</v>
      </c>
      <c r="R3398">
        <v>21.5</v>
      </c>
      <c r="S3398">
        <f t="shared" si="106"/>
        <v>17.13</v>
      </c>
      <c r="T3398">
        <v>12.76</v>
      </c>
      <c r="U3398">
        <v>19.059999999999999</v>
      </c>
      <c r="V3398">
        <f t="shared" si="107"/>
        <v>13.5</v>
      </c>
      <c r="W3398">
        <v>7.94</v>
      </c>
    </row>
    <row r="3399" spans="7:23" x14ac:dyDescent="0.3">
      <c r="G3399" s="19">
        <v>27018</v>
      </c>
      <c r="H3399">
        <v>0</v>
      </c>
      <c r="I3399">
        <v>0</v>
      </c>
      <c r="Q3399" s="19">
        <v>32618</v>
      </c>
      <c r="R3399">
        <v>21.71</v>
      </c>
      <c r="S3399">
        <f t="shared" si="106"/>
        <v>17.175000000000001</v>
      </c>
      <c r="T3399">
        <v>12.64</v>
      </c>
      <c r="U3399">
        <v>19.25</v>
      </c>
      <c r="V3399">
        <f t="shared" si="107"/>
        <v>13.56</v>
      </c>
      <c r="W3399">
        <v>7.87</v>
      </c>
    </row>
    <row r="3400" spans="7:23" x14ac:dyDescent="0.3">
      <c r="G3400" s="19">
        <v>27019</v>
      </c>
      <c r="H3400">
        <v>0</v>
      </c>
      <c r="I3400">
        <v>0</v>
      </c>
      <c r="Q3400" s="19">
        <v>32619</v>
      </c>
      <c r="R3400">
        <v>22.14</v>
      </c>
      <c r="S3400">
        <f t="shared" si="106"/>
        <v>17.62</v>
      </c>
      <c r="T3400">
        <v>13.1</v>
      </c>
      <c r="U3400">
        <v>19.62</v>
      </c>
      <c r="V3400">
        <f t="shared" si="107"/>
        <v>13.885000000000002</v>
      </c>
      <c r="W3400">
        <v>8.15</v>
      </c>
    </row>
    <row r="3401" spans="7:23" x14ac:dyDescent="0.3">
      <c r="G3401" s="19">
        <v>27020</v>
      </c>
      <c r="H3401">
        <v>0</v>
      </c>
      <c r="I3401">
        <v>0</v>
      </c>
      <c r="Q3401" s="19">
        <v>32620</v>
      </c>
      <c r="R3401">
        <v>21.29</v>
      </c>
      <c r="S3401">
        <f t="shared" si="106"/>
        <v>16.114999999999998</v>
      </c>
      <c r="T3401">
        <v>10.94</v>
      </c>
      <c r="U3401">
        <v>18.88</v>
      </c>
      <c r="V3401">
        <f t="shared" si="107"/>
        <v>12.84</v>
      </c>
      <c r="W3401">
        <v>6.8</v>
      </c>
    </row>
    <row r="3402" spans="7:23" x14ac:dyDescent="0.3">
      <c r="G3402" s="19">
        <v>27021</v>
      </c>
      <c r="H3402">
        <v>0</v>
      </c>
      <c r="I3402">
        <v>0</v>
      </c>
      <c r="Q3402" s="19">
        <v>32621</v>
      </c>
      <c r="R3402">
        <v>22.14</v>
      </c>
      <c r="S3402">
        <f t="shared" si="106"/>
        <v>18.53</v>
      </c>
      <c r="T3402">
        <v>14.92</v>
      </c>
      <c r="U3402">
        <v>19.62</v>
      </c>
      <c r="V3402">
        <f t="shared" si="107"/>
        <v>14.455</v>
      </c>
      <c r="W3402">
        <v>9.2899999999999991</v>
      </c>
    </row>
    <row r="3403" spans="7:23" x14ac:dyDescent="0.3">
      <c r="G3403" s="19">
        <v>27022</v>
      </c>
      <c r="H3403">
        <v>0</v>
      </c>
      <c r="I3403">
        <v>0</v>
      </c>
      <c r="Q3403" s="19">
        <v>32622</v>
      </c>
      <c r="R3403">
        <v>23.4</v>
      </c>
      <c r="S3403">
        <f t="shared" si="106"/>
        <v>19.674999999999997</v>
      </c>
      <c r="T3403">
        <v>15.95</v>
      </c>
      <c r="U3403">
        <v>20.75</v>
      </c>
      <c r="V3403">
        <f t="shared" si="107"/>
        <v>15.335000000000001</v>
      </c>
      <c r="W3403">
        <v>9.92</v>
      </c>
    </row>
    <row r="3404" spans="7:23" x14ac:dyDescent="0.3">
      <c r="G3404" s="19">
        <v>27023</v>
      </c>
      <c r="H3404">
        <v>0</v>
      </c>
      <c r="I3404">
        <v>0</v>
      </c>
      <c r="Q3404" s="19">
        <v>32623</v>
      </c>
      <c r="R3404">
        <v>24.24</v>
      </c>
      <c r="S3404">
        <f t="shared" si="106"/>
        <v>20.89</v>
      </c>
      <c r="T3404">
        <v>17.54</v>
      </c>
      <c r="U3404">
        <v>21.49</v>
      </c>
      <c r="V3404">
        <f t="shared" si="107"/>
        <v>16.204999999999998</v>
      </c>
      <c r="W3404">
        <v>10.92</v>
      </c>
    </row>
    <row r="3405" spans="7:23" x14ac:dyDescent="0.3">
      <c r="G3405" s="19">
        <v>27024</v>
      </c>
      <c r="H3405">
        <v>0</v>
      </c>
      <c r="I3405">
        <v>0</v>
      </c>
      <c r="Q3405" s="19">
        <v>32624</v>
      </c>
      <c r="R3405">
        <v>25.72</v>
      </c>
      <c r="S3405">
        <f t="shared" si="106"/>
        <v>21.515000000000001</v>
      </c>
      <c r="T3405">
        <v>17.309999999999999</v>
      </c>
      <c r="U3405">
        <v>22.8</v>
      </c>
      <c r="V3405">
        <f t="shared" si="107"/>
        <v>16.785</v>
      </c>
      <c r="W3405">
        <v>10.77</v>
      </c>
    </row>
    <row r="3406" spans="7:23" x14ac:dyDescent="0.3">
      <c r="G3406" s="19">
        <v>27025</v>
      </c>
      <c r="H3406">
        <v>0</v>
      </c>
      <c r="I3406">
        <v>0</v>
      </c>
      <c r="Q3406" s="19">
        <v>32625</v>
      </c>
      <c r="R3406">
        <v>29.83</v>
      </c>
      <c r="S3406">
        <f t="shared" si="106"/>
        <v>24.31</v>
      </c>
      <c r="T3406">
        <v>18.79</v>
      </c>
      <c r="U3406">
        <v>26.45</v>
      </c>
      <c r="V3406">
        <f t="shared" si="107"/>
        <v>19.074999999999999</v>
      </c>
      <c r="W3406">
        <v>11.7</v>
      </c>
    </row>
    <row r="3407" spans="7:23" x14ac:dyDescent="0.3">
      <c r="G3407" s="19">
        <v>27026</v>
      </c>
      <c r="H3407">
        <v>0</v>
      </c>
      <c r="I3407">
        <v>0</v>
      </c>
      <c r="Q3407" s="19">
        <v>32626</v>
      </c>
      <c r="R3407">
        <v>29.51</v>
      </c>
      <c r="S3407">
        <f t="shared" si="106"/>
        <v>24.435000000000002</v>
      </c>
      <c r="T3407">
        <v>19.36</v>
      </c>
      <c r="U3407">
        <v>26.17</v>
      </c>
      <c r="V3407">
        <f t="shared" si="107"/>
        <v>19.11</v>
      </c>
      <c r="W3407">
        <v>12.05</v>
      </c>
    </row>
    <row r="3408" spans="7:23" x14ac:dyDescent="0.3">
      <c r="G3408" s="19">
        <v>27027</v>
      </c>
      <c r="H3408">
        <v>0</v>
      </c>
      <c r="I3408">
        <v>0</v>
      </c>
      <c r="Q3408" s="19">
        <v>32627</v>
      </c>
      <c r="R3408">
        <v>33.729999999999997</v>
      </c>
      <c r="S3408">
        <f t="shared" si="106"/>
        <v>26.774999999999999</v>
      </c>
      <c r="T3408">
        <v>19.82</v>
      </c>
      <c r="U3408">
        <v>29.9</v>
      </c>
      <c r="V3408">
        <f t="shared" si="107"/>
        <v>21.114999999999998</v>
      </c>
      <c r="W3408">
        <v>12.33</v>
      </c>
    </row>
    <row r="3409" spans="7:23" x14ac:dyDescent="0.3">
      <c r="G3409" s="19">
        <v>27028</v>
      </c>
      <c r="H3409">
        <v>0</v>
      </c>
      <c r="I3409">
        <v>0</v>
      </c>
      <c r="Q3409" s="19">
        <v>32628</v>
      </c>
      <c r="R3409">
        <v>20.07</v>
      </c>
      <c r="S3409">
        <f t="shared" si="106"/>
        <v>18.130000000000003</v>
      </c>
      <c r="T3409">
        <v>16.190000000000001</v>
      </c>
      <c r="U3409">
        <v>17.850000000000001</v>
      </c>
      <c r="V3409">
        <f t="shared" si="107"/>
        <v>14.34</v>
      </c>
      <c r="W3409">
        <v>10.83</v>
      </c>
    </row>
    <row r="3410" spans="7:23" x14ac:dyDescent="0.3">
      <c r="G3410" s="19">
        <v>27029</v>
      </c>
      <c r="H3410">
        <v>0</v>
      </c>
      <c r="I3410">
        <v>0</v>
      </c>
      <c r="Q3410" s="19">
        <v>32629</v>
      </c>
      <c r="R3410">
        <v>19.440000000000001</v>
      </c>
      <c r="S3410">
        <f t="shared" si="106"/>
        <v>15.565000000000001</v>
      </c>
      <c r="T3410">
        <v>11.69</v>
      </c>
      <c r="U3410">
        <v>17.28</v>
      </c>
      <c r="V3410">
        <f t="shared" si="107"/>
        <v>12.55</v>
      </c>
      <c r="W3410">
        <v>7.82</v>
      </c>
    </row>
    <row r="3411" spans="7:23" x14ac:dyDescent="0.3">
      <c r="G3411" s="19">
        <v>27030</v>
      </c>
      <c r="H3411">
        <v>0.94</v>
      </c>
      <c r="I3411">
        <v>0</v>
      </c>
      <c r="Q3411" s="19">
        <v>32630</v>
      </c>
      <c r="R3411">
        <v>20.91</v>
      </c>
      <c r="S3411">
        <f t="shared" si="106"/>
        <v>16.64</v>
      </c>
      <c r="T3411">
        <v>12.37</v>
      </c>
      <c r="U3411">
        <v>18.600000000000001</v>
      </c>
      <c r="V3411">
        <f t="shared" si="107"/>
        <v>13.435</v>
      </c>
      <c r="W3411">
        <v>8.27</v>
      </c>
    </row>
    <row r="3412" spans="7:23" x14ac:dyDescent="0.3">
      <c r="G3412" s="19">
        <v>27031</v>
      </c>
      <c r="H3412">
        <v>14.13</v>
      </c>
      <c r="I3412">
        <v>0</v>
      </c>
      <c r="Q3412" s="19">
        <v>32631</v>
      </c>
      <c r="R3412">
        <v>16.899999999999999</v>
      </c>
      <c r="S3412">
        <f t="shared" si="106"/>
        <v>13.285</v>
      </c>
      <c r="T3412">
        <v>9.67</v>
      </c>
      <c r="U3412">
        <v>15.03</v>
      </c>
      <c r="V3412">
        <f t="shared" si="107"/>
        <v>10.75</v>
      </c>
      <c r="W3412">
        <v>6.47</v>
      </c>
    </row>
    <row r="3413" spans="7:23" x14ac:dyDescent="0.3">
      <c r="G3413" s="19">
        <v>27032</v>
      </c>
      <c r="H3413">
        <v>0</v>
      </c>
      <c r="I3413">
        <v>0</v>
      </c>
      <c r="Q3413" s="19">
        <v>32632</v>
      </c>
      <c r="R3413">
        <v>19.86</v>
      </c>
      <c r="S3413">
        <f t="shared" si="106"/>
        <v>15.27</v>
      </c>
      <c r="T3413">
        <v>10.68</v>
      </c>
      <c r="U3413">
        <v>17.66</v>
      </c>
      <c r="V3413">
        <f t="shared" si="107"/>
        <v>12.4</v>
      </c>
      <c r="W3413">
        <v>7.14</v>
      </c>
    </row>
    <row r="3414" spans="7:23" x14ac:dyDescent="0.3">
      <c r="G3414" s="19">
        <v>27033</v>
      </c>
      <c r="H3414">
        <v>0</v>
      </c>
      <c r="I3414">
        <v>0</v>
      </c>
      <c r="Q3414" s="19">
        <v>32633</v>
      </c>
      <c r="R3414">
        <v>21.76</v>
      </c>
      <c r="S3414">
        <f t="shared" si="106"/>
        <v>16.5</v>
      </c>
      <c r="T3414">
        <v>11.24</v>
      </c>
      <c r="U3414">
        <v>19.350000000000001</v>
      </c>
      <c r="V3414">
        <f t="shared" si="107"/>
        <v>13.435</v>
      </c>
      <c r="W3414">
        <v>7.52</v>
      </c>
    </row>
    <row r="3415" spans="7:23" x14ac:dyDescent="0.3">
      <c r="G3415" s="19">
        <v>27034</v>
      </c>
      <c r="H3415">
        <v>0</v>
      </c>
      <c r="I3415">
        <v>0</v>
      </c>
      <c r="Q3415" s="19">
        <v>32634</v>
      </c>
      <c r="R3415">
        <v>21.97</v>
      </c>
      <c r="S3415">
        <f t="shared" si="106"/>
        <v>18.574999999999999</v>
      </c>
      <c r="T3415">
        <v>15.18</v>
      </c>
      <c r="U3415">
        <v>19.54</v>
      </c>
      <c r="V3415">
        <f t="shared" si="107"/>
        <v>14.844999999999999</v>
      </c>
      <c r="W3415">
        <v>10.15</v>
      </c>
    </row>
    <row r="3416" spans="7:23" x14ac:dyDescent="0.3">
      <c r="G3416" s="19">
        <v>27035</v>
      </c>
      <c r="H3416">
        <v>0</v>
      </c>
      <c r="I3416">
        <v>0</v>
      </c>
      <c r="Q3416" s="19">
        <v>32635</v>
      </c>
      <c r="R3416">
        <v>21.13</v>
      </c>
      <c r="S3416">
        <f t="shared" si="106"/>
        <v>18.545000000000002</v>
      </c>
      <c r="T3416">
        <v>15.96</v>
      </c>
      <c r="U3416">
        <v>18.79</v>
      </c>
      <c r="V3416">
        <f t="shared" si="107"/>
        <v>14.734999999999999</v>
      </c>
      <c r="W3416">
        <v>10.68</v>
      </c>
    </row>
    <row r="3417" spans="7:23" x14ac:dyDescent="0.3">
      <c r="G3417" s="19">
        <v>27036</v>
      </c>
      <c r="H3417">
        <v>0</v>
      </c>
      <c r="I3417">
        <v>0</v>
      </c>
      <c r="Q3417" s="19">
        <v>32636</v>
      </c>
      <c r="R3417">
        <v>23.55</v>
      </c>
      <c r="S3417">
        <f t="shared" si="106"/>
        <v>19.365000000000002</v>
      </c>
      <c r="T3417">
        <v>15.18</v>
      </c>
      <c r="U3417">
        <v>20.95</v>
      </c>
      <c r="V3417">
        <f t="shared" si="107"/>
        <v>15.55</v>
      </c>
      <c r="W3417">
        <v>10.15</v>
      </c>
    </row>
    <row r="3418" spans="7:23" x14ac:dyDescent="0.3">
      <c r="G3418" s="19">
        <v>27037</v>
      </c>
      <c r="H3418">
        <v>0</v>
      </c>
      <c r="I3418">
        <v>0</v>
      </c>
      <c r="Q3418" s="19">
        <v>32637</v>
      </c>
      <c r="R3418">
        <v>25.98</v>
      </c>
      <c r="S3418">
        <f t="shared" si="106"/>
        <v>21.535</v>
      </c>
      <c r="T3418">
        <v>17.09</v>
      </c>
      <c r="U3418">
        <v>23.11</v>
      </c>
      <c r="V3418">
        <f t="shared" si="107"/>
        <v>17.27</v>
      </c>
      <c r="W3418">
        <v>11.43</v>
      </c>
    </row>
    <row r="3419" spans="7:23" x14ac:dyDescent="0.3">
      <c r="G3419" s="19">
        <v>27038</v>
      </c>
      <c r="H3419">
        <v>0</v>
      </c>
      <c r="I3419">
        <v>0</v>
      </c>
      <c r="Q3419" s="19">
        <v>32638</v>
      </c>
      <c r="R3419">
        <v>34.119999999999997</v>
      </c>
      <c r="S3419">
        <f t="shared" si="106"/>
        <v>27.74</v>
      </c>
      <c r="T3419">
        <v>21.36</v>
      </c>
      <c r="U3419">
        <v>30.34</v>
      </c>
      <c r="V3419">
        <f t="shared" si="107"/>
        <v>22.31</v>
      </c>
      <c r="W3419">
        <v>14.28</v>
      </c>
    </row>
    <row r="3420" spans="7:23" x14ac:dyDescent="0.3">
      <c r="G3420" s="19">
        <v>27039</v>
      </c>
      <c r="H3420">
        <v>0</v>
      </c>
      <c r="I3420">
        <v>0</v>
      </c>
      <c r="Q3420" s="19">
        <v>32639</v>
      </c>
      <c r="R3420">
        <v>28.94</v>
      </c>
      <c r="S3420">
        <f t="shared" si="106"/>
        <v>24.700000000000003</v>
      </c>
      <c r="T3420">
        <v>20.46</v>
      </c>
      <c r="U3420">
        <v>25.74</v>
      </c>
      <c r="V3420">
        <f t="shared" si="107"/>
        <v>19.71</v>
      </c>
      <c r="W3420">
        <v>13.68</v>
      </c>
    </row>
    <row r="3421" spans="7:23" x14ac:dyDescent="0.3">
      <c r="G3421" s="19">
        <v>27040</v>
      </c>
      <c r="H3421">
        <v>0</v>
      </c>
      <c r="I3421">
        <v>0</v>
      </c>
      <c r="Q3421" s="19">
        <v>32640</v>
      </c>
      <c r="R3421">
        <v>23.66</v>
      </c>
      <c r="S3421">
        <f t="shared" si="106"/>
        <v>21.61</v>
      </c>
      <c r="T3421">
        <v>19.559999999999999</v>
      </c>
      <c r="U3421">
        <v>21.04</v>
      </c>
      <c r="V3421">
        <f t="shared" si="107"/>
        <v>17.059999999999999</v>
      </c>
      <c r="W3421">
        <v>13.08</v>
      </c>
    </row>
    <row r="3422" spans="7:23" x14ac:dyDescent="0.3">
      <c r="G3422" s="19">
        <v>27041</v>
      </c>
      <c r="H3422">
        <v>0</v>
      </c>
      <c r="I3422">
        <v>0</v>
      </c>
      <c r="Q3422" s="19">
        <v>32641</v>
      </c>
      <c r="R3422">
        <v>23.03</v>
      </c>
      <c r="S3422">
        <f t="shared" si="106"/>
        <v>19.16</v>
      </c>
      <c r="T3422">
        <v>15.29</v>
      </c>
      <c r="U3422">
        <v>20.48</v>
      </c>
      <c r="V3422">
        <f t="shared" si="107"/>
        <v>15.350000000000001</v>
      </c>
      <c r="W3422">
        <v>10.220000000000001</v>
      </c>
    </row>
    <row r="3423" spans="7:23" x14ac:dyDescent="0.3">
      <c r="G3423" s="19">
        <v>27042</v>
      </c>
      <c r="H3423">
        <v>0</v>
      </c>
      <c r="I3423">
        <v>0</v>
      </c>
      <c r="Q3423" s="19">
        <v>32642</v>
      </c>
      <c r="R3423">
        <v>23.24</v>
      </c>
      <c r="S3423">
        <f t="shared" si="106"/>
        <v>18.93</v>
      </c>
      <c r="T3423">
        <v>14.62</v>
      </c>
      <c r="U3423">
        <v>20.67</v>
      </c>
      <c r="V3423">
        <f t="shared" si="107"/>
        <v>15.22</v>
      </c>
      <c r="W3423">
        <v>9.77</v>
      </c>
    </row>
    <row r="3424" spans="7:23" x14ac:dyDescent="0.3">
      <c r="G3424" s="19">
        <v>27043</v>
      </c>
      <c r="H3424">
        <v>0</v>
      </c>
      <c r="I3424">
        <v>0</v>
      </c>
      <c r="Q3424" s="19">
        <v>32643</v>
      </c>
      <c r="R3424">
        <v>29.36</v>
      </c>
      <c r="S3424">
        <f t="shared" si="106"/>
        <v>21.99</v>
      </c>
      <c r="T3424">
        <v>14.62</v>
      </c>
      <c r="U3424">
        <v>26.11</v>
      </c>
      <c r="V3424">
        <f t="shared" si="107"/>
        <v>17.939999999999998</v>
      </c>
      <c r="W3424">
        <v>9.77</v>
      </c>
    </row>
    <row r="3425" spans="7:23" x14ac:dyDescent="0.3">
      <c r="G3425" s="19">
        <v>27044</v>
      </c>
      <c r="H3425">
        <v>0</v>
      </c>
      <c r="I3425">
        <v>0</v>
      </c>
      <c r="Q3425" s="19">
        <v>32644</v>
      </c>
      <c r="R3425">
        <v>30.42</v>
      </c>
      <c r="S3425">
        <f t="shared" si="106"/>
        <v>27.240000000000002</v>
      </c>
      <c r="T3425">
        <v>24.06</v>
      </c>
      <c r="U3425">
        <v>27.05</v>
      </c>
      <c r="V3425">
        <f t="shared" si="107"/>
        <v>21.57</v>
      </c>
      <c r="W3425">
        <v>16.09</v>
      </c>
    </row>
    <row r="3426" spans="7:23" x14ac:dyDescent="0.3">
      <c r="G3426" s="19">
        <v>27045</v>
      </c>
      <c r="H3426">
        <v>0</v>
      </c>
      <c r="I3426">
        <v>0</v>
      </c>
      <c r="Q3426" s="19">
        <v>32645</v>
      </c>
      <c r="R3426">
        <v>24.93</v>
      </c>
      <c r="S3426">
        <f t="shared" si="106"/>
        <v>21.740000000000002</v>
      </c>
      <c r="T3426">
        <v>18.55</v>
      </c>
      <c r="U3426">
        <v>22.17</v>
      </c>
      <c r="V3426">
        <f t="shared" si="107"/>
        <v>17.29</v>
      </c>
      <c r="W3426">
        <v>12.41</v>
      </c>
    </row>
    <row r="3427" spans="7:23" x14ac:dyDescent="0.3">
      <c r="G3427" s="19">
        <v>27046</v>
      </c>
      <c r="H3427">
        <v>0</v>
      </c>
      <c r="I3427">
        <v>0</v>
      </c>
      <c r="Q3427" s="19">
        <v>32646</v>
      </c>
      <c r="R3427">
        <v>22.18</v>
      </c>
      <c r="S3427">
        <f t="shared" si="106"/>
        <v>19.295000000000002</v>
      </c>
      <c r="T3427">
        <v>16.41</v>
      </c>
      <c r="U3427">
        <v>19.73</v>
      </c>
      <c r="V3427">
        <f t="shared" si="107"/>
        <v>15.355</v>
      </c>
      <c r="W3427">
        <v>10.98</v>
      </c>
    </row>
    <row r="3428" spans="7:23" x14ac:dyDescent="0.3">
      <c r="G3428" s="19">
        <v>27047</v>
      </c>
      <c r="H3428">
        <v>0</v>
      </c>
      <c r="I3428">
        <v>0</v>
      </c>
      <c r="Q3428" s="19">
        <v>32647</v>
      </c>
      <c r="R3428">
        <v>23.13</v>
      </c>
      <c r="S3428">
        <f t="shared" si="106"/>
        <v>20.22</v>
      </c>
      <c r="T3428">
        <v>17.309999999999999</v>
      </c>
      <c r="U3428">
        <v>20.57</v>
      </c>
      <c r="V3428">
        <f t="shared" si="107"/>
        <v>16.074999999999999</v>
      </c>
      <c r="W3428">
        <v>11.58</v>
      </c>
    </row>
    <row r="3429" spans="7:23" x14ac:dyDescent="0.3">
      <c r="G3429" s="19">
        <v>27048</v>
      </c>
      <c r="H3429">
        <v>0</v>
      </c>
      <c r="I3429">
        <v>0.82</v>
      </c>
      <c r="Q3429" s="19">
        <v>32648</v>
      </c>
      <c r="R3429">
        <v>23.77</v>
      </c>
      <c r="S3429">
        <f t="shared" si="106"/>
        <v>21.274999999999999</v>
      </c>
      <c r="T3429">
        <v>18.78</v>
      </c>
      <c r="U3429">
        <v>21.14</v>
      </c>
      <c r="V3429">
        <f t="shared" si="107"/>
        <v>16.850000000000001</v>
      </c>
      <c r="W3429">
        <v>12.56</v>
      </c>
    </row>
    <row r="3430" spans="7:23" x14ac:dyDescent="0.3">
      <c r="G3430" s="19">
        <v>27049</v>
      </c>
      <c r="H3430">
        <v>0</v>
      </c>
      <c r="I3430">
        <v>0</v>
      </c>
      <c r="Q3430" s="19">
        <v>32649</v>
      </c>
      <c r="R3430">
        <v>24.08</v>
      </c>
      <c r="S3430">
        <f t="shared" si="106"/>
        <v>19.684999999999999</v>
      </c>
      <c r="T3430">
        <v>15.29</v>
      </c>
      <c r="U3430">
        <v>21.42</v>
      </c>
      <c r="V3430">
        <f t="shared" si="107"/>
        <v>15.82</v>
      </c>
      <c r="W3430">
        <v>10.220000000000001</v>
      </c>
    </row>
    <row r="3431" spans="7:23" x14ac:dyDescent="0.3">
      <c r="G3431" s="19">
        <v>27050</v>
      </c>
      <c r="H3431">
        <v>0</v>
      </c>
      <c r="I3431">
        <v>0</v>
      </c>
      <c r="Q3431" s="19">
        <v>32650</v>
      </c>
      <c r="R3431">
        <v>28.1</v>
      </c>
      <c r="S3431">
        <f t="shared" si="106"/>
        <v>22.594999999999999</v>
      </c>
      <c r="T3431">
        <v>17.09</v>
      </c>
      <c r="U3431">
        <v>24.99</v>
      </c>
      <c r="V3431">
        <f t="shared" si="107"/>
        <v>18.21</v>
      </c>
      <c r="W3431">
        <v>11.43</v>
      </c>
    </row>
    <row r="3432" spans="7:23" x14ac:dyDescent="0.3">
      <c r="G3432" s="19">
        <v>27051</v>
      </c>
      <c r="H3432">
        <v>0</v>
      </c>
      <c r="I3432">
        <v>0</v>
      </c>
      <c r="Q3432" s="19">
        <v>32651</v>
      </c>
      <c r="R3432">
        <v>21.55</v>
      </c>
      <c r="S3432">
        <f t="shared" si="106"/>
        <v>19.32</v>
      </c>
      <c r="T3432">
        <v>17.09</v>
      </c>
      <c r="U3432">
        <v>19.16</v>
      </c>
      <c r="V3432">
        <f t="shared" si="107"/>
        <v>15.295</v>
      </c>
      <c r="W3432">
        <v>11.43</v>
      </c>
    </row>
    <row r="3433" spans="7:23" x14ac:dyDescent="0.3">
      <c r="G3433" s="19">
        <v>27052</v>
      </c>
      <c r="H3433">
        <v>0</v>
      </c>
      <c r="I3433">
        <v>0</v>
      </c>
      <c r="Q3433" s="19">
        <v>32652</v>
      </c>
      <c r="R3433">
        <v>20.07</v>
      </c>
      <c r="S3433">
        <f t="shared" si="106"/>
        <v>18.689999999999998</v>
      </c>
      <c r="T3433">
        <v>17.309999999999999</v>
      </c>
      <c r="U3433">
        <v>17.850000000000001</v>
      </c>
      <c r="V3433">
        <f t="shared" si="107"/>
        <v>14.715</v>
      </c>
      <c r="W3433">
        <v>11.58</v>
      </c>
    </row>
    <row r="3434" spans="7:23" x14ac:dyDescent="0.3">
      <c r="G3434" s="19">
        <v>27053</v>
      </c>
      <c r="H3434">
        <v>0</v>
      </c>
      <c r="I3434">
        <v>0</v>
      </c>
      <c r="Q3434" s="19">
        <v>32653</v>
      </c>
      <c r="R3434">
        <v>20.81</v>
      </c>
      <c r="S3434">
        <f t="shared" si="106"/>
        <v>19.399999999999999</v>
      </c>
      <c r="T3434">
        <v>17.989999999999998</v>
      </c>
      <c r="U3434">
        <v>18.510000000000002</v>
      </c>
      <c r="V3434">
        <f t="shared" si="107"/>
        <v>15.27</v>
      </c>
      <c r="W3434">
        <v>12.03</v>
      </c>
    </row>
    <row r="3435" spans="7:23" x14ac:dyDescent="0.3">
      <c r="G3435" s="19">
        <v>27054</v>
      </c>
      <c r="H3435">
        <v>0</v>
      </c>
      <c r="I3435">
        <v>0</v>
      </c>
      <c r="Q3435" s="19">
        <v>32654</v>
      </c>
      <c r="R3435">
        <v>22.39</v>
      </c>
      <c r="S3435">
        <f t="shared" si="106"/>
        <v>18.28</v>
      </c>
      <c r="T3435">
        <v>14.17</v>
      </c>
      <c r="U3435">
        <v>19.91</v>
      </c>
      <c r="V3435">
        <f t="shared" si="107"/>
        <v>14.690000000000001</v>
      </c>
      <c r="W3435">
        <v>9.4700000000000006</v>
      </c>
    </row>
    <row r="3436" spans="7:23" x14ac:dyDescent="0.3">
      <c r="G3436" s="19">
        <v>27055</v>
      </c>
      <c r="H3436">
        <v>0</v>
      </c>
      <c r="I3436">
        <v>0</v>
      </c>
      <c r="Q3436" s="19">
        <v>32655</v>
      </c>
      <c r="R3436">
        <v>23.24</v>
      </c>
      <c r="S3436">
        <f t="shared" si="106"/>
        <v>18.645</v>
      </c>
      <c r="T3436">
        <v>14.05</v>
      </c>
      <c r="U3436">
        <v>20.67</v>
      </c>
      <c r="V3436">
        <f t="shared" si="107"/>
        <v>15.035</v>
      </c>
      <c r="W3436">
        <v>9.4</v>
      </c>
    </row>
    <row r="3437" spans="7:23" x14ac:dyDescent="0.3">
      <c r="G3437" s="19">
        <v>27056</v>
      </c>
      <c r="H3437">
        <v>0</v>
      </c>
      <c r="I3437">
        <v>0</v>
      </c>
      <c r="Q3437" s="19">
        <v>32656</v>
      </c>
      <c r="R3437">
        <v>23.03</v>
      </c>
      <c r="S3437">
        <f t="shared" si="106"/>
        <v>18.484999999999999</v>
      </c>
      <c r="T3437">
        <v>13.94</v>
      </c>
      <c r="U3437">
        <v>20.48</v>
      </c>
      <c r="V3437">
        <f t="shared" si="107"/>
        <v>14.9</v>
      </c>
      <c r="W3437">
        <v>9.32</v>
      </c>
    </row>
    <row r="3438" spans="7:23" x14ac:dyDescent="0.3">
      <c r="G3438" s="19">
        <v>27057</v>
      </c>
      <c r="H3438">
        <v>0</v>
      </c>
      <c r="I3438">
        <v>0</v>
      </c>
      <c r="Q3438" s="19">
        <v>32657</v>
      </c>
      <c r="R3438">
        <v>23.55</v>
      </c>
      <c r="S3438">
        <f t="shared" si="106"/>
        <v>19.310000000000002</v>
      </c>
      <c r="T3438">
        <v>15.07</v>
      </c>
      <c r="U3438">
        <v>20.95</v>
      </c>
      <c r="V3438">
        <f t="shared" si="107"/>
        <v>15.51</v>
      </c>
      <c r="W3438">
        <v>10.07</v>
      </c>
    </row>
    <row r="3439" spans="7:23" x14ac:dyDescent="0.3">
      <c r="G3439" s="19">
        <v>27058</v>
      </c>
      <c r="H3439">
        <v>0</v>
      </c>
      <c r="I3439">
        <v>0</v>
      </c>
      <c r="Q3439" s="19">
        <v>32658</v>
      </c>
      <c r="R3439">
        <v>23.45</v>
      </c>
      <c r="S3439">
        <f t="shared" si="106"/>
        <v>21.28</v>
      </c>
      <c r="T3439">
        <v>19.11</v>
      </c>
      <c r="U3439">
        <v>20.85</v>
      </c>
      <c r="V3439">
        <f t="shared" si="107"/>
        <v>16.815000000000001</v>
      </c>
      <c r="W3439">
        <v>12.78</v>
      </c>
    </row>
    <row r="3440" spans="7:23" x14ac:dyDescent="0.3">
      <c r="G3440" s="19">
        <v>27059</v>
      </c>
      <c r="H3440">
        <v>2.04</v>
      </c>
      <c r="I3440">
        <v>0</v>
      </c>
      <c r="Q3440" s="19">
        <v>32659</v>
      </c>
      <c r="R3440">
        <v>22.96</v>
      </c>
      <c r="S3440">
        <f t="shared" si="106"/>
        <v>20.055</v>
      </c>
      <c r="T3440">
        <v>17.149999999999999</v>
      </c>
      <c r="U3440">
        <v>20.91</v>
      </c>
      <c r="V3440">
        <f t="shared" si="107"/>
        <v>16.89</v>
      </c>
      <c r="W3440">
        <v>12.87</v>
      </c>
    </row>
    <row r="3441" spans="7:23" x14ac:dyDescent="0.3">
      <c r="G3441" s="19">
        <v>27060</v>
      </c>
      <c r="H3441">
        <v>0</v>
      </c>
      <c r="I3441">
        <v>0</v>
      </c>
      <c r="Q3441" s="19">
        <v>32660</v>
      </c>
      <c r="R3441">
        <v>22.96</v>
      </c>
      <c r="S3441">
        <f t="shared" si="106"/>
        <v>20.055</v>
      </c>
      <c r="T3441">
        <v>17.149999999999999</v>
      </c>
      <c r="U3441">
        <v>20.91</v>
      </c>
      <c r="V3441">
        <f t="shared" si="107"/>
        <v>16.89</v>
      </c>
      <c r="W3441">
        <v>12.87</v>
      </c>
    </row>
    <row r="3442" spans="7:23" x14ac:dyDescent="0.3">
      <c r="G3442" s="19">
        <v>27061</v>
      </c>
      <c r="H3442">
        <v>0</v>
      </c>
      <c r="I3442">
        <v>0</v>
      </c>
      <c r="Q3442" s="19">
        <v>32661</v>
      </c>
      <c r="R3442">
        <v>24.04</v>
      </c>
      <c r="S3442">
        <f t="shared" si="106"/>
        <v>19.494999999999997</v>
      </c>
      <c r="T3442">
        <v>14.95</v>
      </c>
      <c r="U3442">
        <v>21.89</v>
      </c>
      <c r="V3442">
        <f t="shared" si="107"/>
        <v>16.555</v>
      </c>
      <c r="W3442">
        <v>11.22</v>
      </c>
    </row>
    <row r="3443" spans="7:23" x14ac:dyDescent="0.3">
      <c r="G3443" s="19">
        <v>27062</v>
      </c>
      <c r="H3443">
        <v>0</v>
      </c>
      <c r="I3443">
        <v>0</v>
      </c>
      <c r="Q3443" s="19">
        <v>32662</v>
      </c>
      <c r="R3443">
        <v>25.11</v>
      </c>
      <c r="S3443">
        <f t="shared" si="106"/>
        <v>20.36</v>
      </c>
      <c r="T3443">
        <v>15.61</v>
      </c>
      <c r="U3443">
        <v>22.87</v>
      </c>
      <c r="V3443">
        <f t="shared" si="107"/>
        <v>17.29</v>
      </c>
      <c r="W3443">
        <v>11.71</v>
      </c>
    </row>
    <row r="3444" spans="7:23" x14ac:dyDescent="0.3">
      <c r="G3444" s="19">
        <v>27063</v>
      </c>
      <c r="H3444">
        <v>0</v>
      </c>
      <c r="I3444">
        <v>0</v>
      </c>
      <c r="Q3444" s="19">
        <v>32663</v>
      </c>
      <c r="R3444">
        <v>24.46</v>
      </c>
      <c r="S3444">
        <f t="shared" si="106"/>
        <v>20.475000000000001</v>
      </c>
      <c r="T3444">
        <v>16.489999999999998</v>
      </c>
      <c r="U3444">
        <v>22.28</v>
      </c>
      <c r="V3444">
        <f t="shared" si="107"/>
        <v>17.324999999999999</v>
      </c>
      <c r="W3444">
        <v>12.37</v>
      </c>
    </row>
    <row r="3445" spans="7:23" x14ac:dyDescent="0.3">
      <c r="G3445" s="19">
        <v>27064</v>
      </c>
      <c r="H3445">
        <v>0</v>
      </c>
      <c r="I3445">
        <v>0</v>
      </c>
      <c r="Q3445" s="19">
        <v>32664</v>
      </c>
      <c r="R3445">
        <v>25.11</v>
      </c>
      <c r="S3445">
        <f t="shared" si="106"/>
        <v>20.689999999999998</v>
      </c>
      <c r="T3445">
        <v>16.27</v>
      </c>
      <c r="U3445">
        <v>22.87</v>
      </c>
      <c r="V3445">
        <f t="shared" si="107"/>
        <v>17.54</v>
      </c>
      <c r="W3445">
        <v>12.21</v>
      </c>
    </row>
    <row r="3446" spans="7:23" x14ac:dyDescent="0.3">
      <c r="G3446" s="19">
        <v>27065</v>
      </c>
      <c r="H3446">
        <v>0</v>
      </c>
      <c r="I3446">
        <v>0</v>
      </c>
      <c r="Q3446" s="19">
        <v>32665</v>
      </c>
      <c r="R3446">
        <v>27.04</v>
      </c>
      <c r="S3446">
        <f t="shared" si="106"/>
        <v>22.92</v>
      </c>
      <c r="T3446">
        <v>18.8</v>
      </c>
      <c r="U3446">
        <v>24.63</v>
      </c>
      <c r="V3446">
        <f t="shared" si="107"/>
        <v>19.369999999999997</v>
      </c>
      <c r="W3446">
        <v>14.11</v>
      </c>
    </row>
    <row r="3447" spans="7:23" x14ac:dyDescent="0.3">
      <c r="G3447" s="19">
        <v>27066</v>
      </c>
      <c r="H3447">
        <v>0</v>
      </c>
      <c r="I3447">
        <v>0</v>
      </c>
      <c r="Q3447" s="19">
        <v>32666</v>
      </c>
      <c r="R3447">
        <v>30.47</v>
      </c>
      <c r="S3447">
        <f t="shared" si="106"/>
        <v>25.234999999999999</v>
      </c>
      <c r="T3447">
        <v>20</v>
      </c>
      <c r="U3447">
        <v>27.75</v>
      </c>
      <c r="V3447">
        <f t="shared" si="107"/>
        <v>21.38</v>
      </c>
      <c r="W3447">
        <v>15.01</v>
      </c>
    </row>
    <row r="3448" spans="7:23" x14ac:dyDescent="0.3">
      <c r="G3448" s="19">
        <v>27067</v>
      </c>
      <c r="H3448">
        <v>0</v>
      </c>
      <c r="I3448">
        <v>0</v>
      </c>
      <c r="Q3448" s="19">
        <v>32667</v>
      </c>
      <c r="R3448">
        <v>32.19</v>
      </c>
      <c r="S3448">
        <f t="shared" si="106"/>
        <v>27.799999999999997</v>
      </c>
      <c r="T3448">
        <v>23.41</v>
      </c>
      <c r="U3448">
        <v>29.32</v>
      </c>
      <c r="V3448">
        <f t="shared" si="107"/>
        <v>23.445</v>
      </c>
      <c r="W3448">
        <v>17.57</v>
      </c>
    </row>
    <row r="3449" spans="7:23" x14ac:dyDescent="0.3">
      <c r="G3449" s="19">
        <v>27068</v>
      </c>
      <c r="H3449">
        <v>0</v>
      </c>
      <c r="I3449">
        <v>0</v>
      </c>
      <c r="Q3449" s="19">
        <v>32668</v>
      </c>
      <c r="R3449">
        <v>31.12</v>
      </c>
      <c r="S3449">
        <f t="shared" si="106"/>
        <v>27.1</v>
      </c>
      <c r="T3449">
        <v>23.08</v>
      </c>
      <c r="U3449">
        <v>28.34</v>
      </c>
      <c r="V3449">
        <f t="shared" si="107"/>
        <v>22.83</v>
      </c>
      <c r="W3449">
        <v>17.32</v>
      </c>
    </row>
    <row r="3450" spans="7:23" x14ac:dyDescent="0.3">
      <c r="G3450" s="19">
        <v>27069</v>
      </c>
      <c r="H3450">
        <v>0</v>
      </c>
      <c r="I3450">
        <v>0</v>
      </c>
      <c r="Q3450" s="19">
        <v>32669</v>
      </c>
      <c r="R3450">
        <v>33.049999999999997</v>
      </c>
      <c r="S3450">
        <f t="shared" si="106"/>
        <v>29.164999999999999</v>
      </c>
      <c r="T3450">
        <v>25.28</v>
      </c>
      <c r="U3450">
        <v>30.1</v>
      </c>
      <c r="V3450">
        <f t="shared" si="107"/>
        <v>24.535</v>
      </c>
      <c r="W3450">
        <v>18.97</v>
      </c>
    </row>
    <row r="3451" spans="7:23" x14ac:dyDescent="0.3">
      <c r="G3451" s="19">
        <v>27070</v>
      </c>
      <c r="H3451">
        <v>0</v>
      </c>
      <c r="I3451">
        <v>0</v>
      </c>
      <c r="Q3451" s="19">
        <v>32670</v>
      </c>
      <c r="R3451">
        <v>28.33</v>
      </c>
      <c r="S3451">
        <f t="shared" si="106"/>
        <v>25.265000000000001</v>
      </c>
      <c r="T3451">
        <v>22.2</v>
      </c>
      <c r="U3451">
        <v>25.8</v>
      </c>
      <c r="V3451">
        <f t="shared" si="107"/>
        <v>21.23</v>
      </c>
      <c r="W3451">
        <v>16.66</v>
      </c>
    </row>
    <row r="3452" spans="7:23" x14ac:dyDescent="0.3">
      <c r="G3452" s="19">
        <v>27071</v>
      </c>
      <c r="H3452">
        <v>0</v>
      </c>
      <c r="I3452">
        <v>0</v>
      </c>
      <c r="Q3452" s="19">
        <v>32671</v>
      </c>
      <c r="R3452">
        <v>26.83</v>
      </c>
      <c r="S3452">
        <f t="shared" si="106"/>
        <v>23.854999999999997</v>
      </c>
      <c r="T3452">
        <v>20.88</v>
      </c>
      <c r="U3452">
        <v>24.43</v>
      </c>
      <c r="V3452">
        <f t="shared" si="107"/>
        <v>20.05</v>
      </c>
      <c r="W3452">
        <v>15.67</v>
      </c>
    </row>
    <row r="3453" spans="7:23" x14ac:dyDescent="0.3">
      <c r="G3453" s="19">
        <v>27072</v>
      </c>
      <c r="H3453">
        <v>0</v>
      </c>
      <c r="I3453">
        <v>0</v>
      </c>
      <c r="Q3453" s="19">
        <v>32672</v>
      </c>
      <c r="R3453">
        <v>26.83</v>
      </c>
      <c r="S3453">
        <f t="shared" si="106"/>
        <v>23.034999999999997</v>
      </c>
      <c r="T3453">
        <v>19.239999999999998</v>
      </c>
      <c r="U3453">
        <v>24.43</v>
      </c>
      <c r="V3453">
        <f t="shared" si="107"/>
        <v>19.434999999999999</v>
      </c>
      <c r="W3453">
        <v>14.44</v>
      </c>
    </row>
    <row r="3454" spans="7:23" x14ac:dyDescent="0.3">
      <c r="G3454" s="19">
        <v>27073</v>
      </c>
      <c r="H3454">
        <v>0</v>
      </c>
      <c r="I3454">
        <v>0</v>
      </c>
      <c r="Q3454" s="19">
        <v>32673</v>
      </c>
      <c r="R3454">
        <v>29.83</v>
      </c>
      <c r="S3454">
        <f t="shared" si="106"/>
        <v>24.259999999999998</v>
      </c>
      <c r="T3454">
        <v>18.690000000000001</v>
      </c>
      <c r="U3454">
        <v>27.17</v>
      </c>
      <c r="V3454">
        <f t="shared" si="107"/>
        <v>20.594999999999999</v>
      </c>
      <c r="W3454">
        <v>14.02</v>
      </c>
    </row>
    <row r="3455" spans="7:23" x14ac:dyDescent="0.3">
      <c r="G3455" s="19">
        <v>27074</v>
      </c>
      <c r="H3455">
        <v>0</v>
      </c>
      <c r="I3455">
        <v>0</v>
      </c>
      <c r="Q3455" s="19">
        <v>32674</v>
      </c>
      <c r="R3455">
        <v>29.19</v>
      </c>
      <c r="S3455">
        <f t="shared" si="106"/>
        <v>24.270000000000003</v>
      </c>
      <c r="T3455">
        <v>19.350000000000001</v>
      </c>
      <c r="U3455">
        <v>26.58</v>
      </c>
      <c r="V3455">
        <f t="shared" si="107"/>
        <v>20.549999999999997</v>
      </c>
      <c r="W3455">
        <v>14.52</v>
      </c>
    </row>
    <row r="3456" spans="7:23" x14ac:dyDescent="0.3">
      <c r="G3456" s="19">
        <v>27075</v>
      </c>
      <c r="H3456">
        <v>0</v>
      </c>
      <c r="I3456">
        <v>0</v>
      </c>
      <c r="Q3456" s="19">
        <v>32675</v>
      </c>
      <c r="R3456">
        <v>29.19</v>
      </c>
      <c r="S3456">
        <f t="shared" si="106"/>
        <v>26.134999999999998</v>
      </c>
      <c r="T3456">
        <v>23.08</v>
      </c>
      <c r="U3456">
        <v>26.58</v>
      </c>
      <c r="V3456">
        <f t="shared" si="107"/>
        <v>21.95</v>
      </c>
      <c r="W3456">
        <v>17.32</v>
      </c>
    </row>
    <row r="3457" spans="7:23" x14ac:dyDescent="0.3">
      <c r="G3457" s="19">
        <v>27076</v>
      </c>
      <c r="H3457">
        <v>0</v>
      </c>
      <c r="I3457">
        <v>0</v>
      </c>
      <c r="Q3457" s="19">
        <v>32676</v>
      </c>
      <c r="R3457">
        <v>30.04</v>
      </c>
      <c r="S3457">
        <f t="shared" si="106"/>
        <v>26.34</v>
      </c>
      <c r="T3457">
        <v>22.64</v>
      </c>
      <c r="U3457">
        <v>27.36</v>
      </c>
      <c r="V3457">
        <f t="shared" si="107"/>
        <v>22.174999999999997</v>
      </c>
      <c r="W3457">
        <v>16.989999999999998</v>
      </c>
    </row>
    <row r="3458" spans="7:23" x14ac:dyDescent="0.3">
      <c r="G3458" s="19">
        <v>27077</v>
      </c>
      <c r="H3458">
        <v>0</v>
      </c>
      <c r="I3458">
        <v>0</v>
      </c>
      <c r="Q3458" s="19">
        <v>32677</v>
      </c>
      <c r="R3458">
        <v>32.94</v>
      </c>
      <c r="S3458">
        <f t="shared" si="106"/>
        <v>27.57</v>
      </c>
      <c r="T3458">
        <v>22.2</v>
      </c>
      <c r="U3458">
        <v>30</v>
      </c>
      <c r="V3458">
        <f t="shared" si="107"/>
        <v>23.33</v>
      </c>
      <c r="W3458">
        <v>16.66</v>
      </c>
    </row>
    <row r="3459" spans="7:23" x14ac:dyDescent="0.3">
      <c r="G3459" s="19">
        <v>27078</v>
      </c>
      <c r="H3459">
        <v>0</v>
      </c>
      <c r="I3459">
        <v>0</v>
      </c>
      <c r="Q3459" s="19">
        <v>32678</v>
      </c>
      <c r="R3459">
        <v>31.12</v>
      </c>
      <c r="S3459">
        <f t="shared" ref="S3459:S3522" si="108">(R3459+T3459)/2</f>
        <v>27.87</v>
      </c>
      <c r="T3459">
        <v>24.62</v>
      </c>
      <c r="U3459">
        <v>28.34</v>
      </c>
      <c r="V3459">
        <f t="shared" ref="V3459:V3522" si="109">(U3459+W3459)/2</f>
        <v>23.41</v>
      </c>
      <c r="W3459">
        <v>18.48</v>
      </c>
    </row>
    <row r="3460" spans="7:23" x14ac:dyDescent="0.3">
      <c r="G3460" s="19">
        <v>27079</v>
      </c>
      <c r="H3460">
        <v>0</v>
      </c>
      <c r="I3460">
        <v>0</v>
      </c>
      <c r="Q3460" s="19">
        <v>32679</v>
      </c>
      <c r="R3460">
        <v>26.61</v>
      </c>
      <c r="S3460">
        <f t="shared" si="108"/>
        <v>25.174999999999997</v>
      </c>
      <c r="T3460">
        <v>23.74</v>
      </c>
      <c r="U3460">
        <v>24.24</v>
      </c>
      <c r="V3460">
        <f t="shared" si="109"/>
        <v>21.03</v>
      </c>
      <c r="W3460">
        <v>17.82</v>
      </c>
    </row>
    <row r="3461" spans="7:23" x14ac:dyDescent="0.3">
      <c r="G3461" s="19">
        <v>27080</v>
      </c>
      <c r="H3461">
        <v>0</v>
      </c>
      <c r="I3461">
        <v>0</v>
      </c>
      <c r="Q3461" s="19">
        <v>32680</v>
      </c>
      <c r="R3461">
        <v>27.15</v>
      </c>
      <c r="S3461">
        <f t="shared" si="108"/>
        <v>25.004999999999999</v>
      </c>
      <c r="T3461">
        <v>22.86</v>
      </c>
      <c r="U3461">
        <v>24.72</v>
      </c>
      <c r="V3461">
        <f t="shared" si="109"/>
        <v>20.939999999999998</v>
      </c>
      <c r="W3461">
        <v>17.16</v>
      </c>
    </row>
    <row r="3462" spans="7:23" x14ac:dyDescent="0.3">
      <c r="G3462" s="19">
        <v>27081</v>
      </c>
      <c r="H3462">
        <v>0</v>
      </c>
      <c r="I3462">
        <v>0</v>
      </c>
      <c r="Q3462" s="19">
        <v>32681</v>
      </c>
      <c r="R3462">
        <v>28.33</v>
      </c>
      <c r="S3462">
        <f t="shared" si="108"/>
        <v>25.1</v>
      </c>
      <c r="T3462">
        <v>21.87</v>
      </c>
      <c r="U3462">
        <v>25.8</v>
      </c>
      <c r="V3462">
        <f t="shared" si="109"/>
        <v>21.11</v>
      </c>
      <c r="W3462">
        <v>16.420000000000002</v>
      </c>
    </row>
    <row r="3463" spans="7:23" x14ac:dyDescent="0.3">
      <c r="G3463" s="19">
        <v>27082</v>
      </c>
      <c r="H3463">
        <v>0</v>
      </c>
      <c r="I3463">
        <v>0</v>
      </c>
      <c r="Q3463" s="19">
        <v>32682</v>
      </c>
      <c r="R3463">
        <v>29.72</v>
      </c>
      <c r="S3463">
        <f t="shared" si="108"/>
        <v>25.41</v>
      </c>
      <c r="T3463">
        <v>21.1</v>
      </c>
      <c r="U3463">
        <v>27.07</v>
      </c>
      <c r="V3463">
        <f t="shared" si="109"/>
        <v>21.454999999999998</v>
      </c>
      <c r="W3463">
        <v>15.84</v>
      </c>
    </row>
    <row r="3464" spans="7:23" x14ac:dyDescent="0.3">
      <c r="G3464" s="19">
        <v>27083</v>
      </c>
      <c r="H3464">
        <v>0</v>
      </c>
      <c r="I3464">
        <v>0</v>
      </c>
      <c r="Q3464" s="19">
        <v>32683</v>
      </c>
      <c r="R3464">
        <v>29.83</v>
      </c>
      <c r="S3464">
        <f t="shared" si="108"/>
        <v>26.015000000000001</v>
      </c>
      <c r="T3464">
        <v>22.2</v>
      </c>
      <c r="U3464">
        <v>27.17</v>
      </c>
      <c r="V3464">
        <f t="shared" si="109"/>
        <v>21.914999999999999</v>
      </c>
      <c r="W3464">
        <v>16.66</v>
      </c>
    </row>
    <row r="3465" spans="7:23" x14ac:dyDescent="0.3">
      <c r="G3465" s="19">
        <v>27084</v>
      </c>
      <c r="H3465">
        <v>0</v>
      </c>
      <c r="I3465">
        <v>0</v>
      </c>
      <c r="Q3465" s="19">
        <v>32684</v>
      </c>
      <c r="R3465">
        <v>28.97</v>
      </c>
      <c r="S3465">
        <f t="shared" si="108"/>
        <v>25.365000000000002</v>
      </c>
      <c r="T3465">
        <v>21.76</v>
      </c>
      <c r="U3465">
        <v>26.39</v>
      </c>
      <c r="V3465">
        <f t="shared" si="109"/>
        <v>21.36</v>
      </c>
      <c r="W3465">
        <v>16.329999999999998</v>
      </c>
    </row>
    <row r="3466" spans="7:23" x14ac:dyDescent="0.3">
      <c r="G3466" s="19">
        <v>27085</v>
      </c>
      <c r="H3466">
        <v>0</v>
      </c>
      <c r="I3466">
        <v>0</v>
      </c>
      <c r="Q3466" s="19">
        <v>32685</v>
      </c>
      <c r="R3466">
        <v>28.22</v>
      </c>
      <c r="S3466">
        <f t="shared" si="108"/>
        <v>26.31</v>
      </c>
      <c r="T3466">
        <v>24.4</v>
      </c>
      <c r="U3466">
        <v>25.7</v>
      </c>
      <c r="V3466">
        <f t="shared" si="109"/>
        <v>22.004999999999999</v>
      </c>
      <c r="W3466">
        <v>18.309999999999999</v>
      </c>
    </row>
    <row r="3467" spans="7:23" x14ac:dyDescent="0.3">
      <c r="G3467" s="19">
        <v>27086</v>
      </c>
      <c r="H3467">
        <v>0</v>
      </c>
      <c r="I3467">
        <v>0</v>
      </c>
      <c r="Q3467" s="19">
        <v>32686</v>
      </c>
      <c r="R3467">
        <v>28.33</v>
      </c>
      <c r="S3467">
        <f t="shared" si="108"/>
        <v>25.924999999999997</v>
      </c>
      <c r="T3467">
        <v>23.52</v>
      </c>
      <c r="U3467">
        <v>25.8</v>
      </c>
      <c r="V3467">
        <f t="shared" si="109"/>
        <v>21.725000000000001</v>
      </c>
      <c r="W3467">
        <v>17.649999999999999</v>
      </c>
    </row>
    <row r="3468" spans="7:23" x14ac:dyDescent="0.3">
      <c r="G3468" s="19">
        <v>27087</v>
      </c>
      <c r="H3468">
        <v>0</v>
      </c>
      <c r="I3468">
        <v>0</v>
      </c>
      <c r="Q3468" s="19">
        <v>32687</v>
      </c>
      <c r="R3468">
        <v>29.83</v>
      </c>
      <c r="S3468">
        <f t="shared" si="108"/>
        <v>27.004999999999999</v>
      </c>
      <c r="T3468">
        <v>24.18</v>
      </c>
      <c r="U3468">
        <v>27.17</v>
      </c>
      <c r="V3468">
        <f t="shared" si="109"/>
        <v>22.66</v>
      </c>
      <c r="W3468">
        <v>18.149999999999999</v>
      </c>
    </row>
    <row r="3469" spans="7:23" x14ac:dyDescent="0.3">
      <c r="G3469" s="19">
        <v>27088</v>
      </c>
      <c r="H3469">
        <v>0</v>
      </c>
      <c r="I3469">
        <v>0</v>
      </c>
      <c r="Q3469" s="19">
        <v>32688</v>
      </c>
      <c r="R3469">
        <v>30.8</v>
      </c>
      <c r="S3469">
        <f t="shared" si="108"/>
        <v>26.5</v>
      </c>
      <c r="T3469">
        <v>22.2</v>
      </c>
      <c r="U3469">
        <v>28.05</v>
      </c>
      <c r="V3469">
        <f t="shared" si="109"/>
        <v>22.355</v>
      </c>
      <c r="W3469">
        <v>16.66</v>
      </c>
    </row>
    <row r="3470" spans="7:23" x14ac:dyDescent="0.3">
      <c r="G3470" s="19">
        <v>27089</v>
      </c>
      <c r="H3470">
        <v>0</v>
      </c>
      <c r="I3470">
        <v>0</v>
      </c>
      <c r="Q3470" s="19">
        <v>32689</v>
      </c>
      <c r="R3470">
        <v>30.4</v>
      </c>
      <c r="S3470">
        <f t="shared" si="108"/>
        <v>25.895</v>
      </c>
      <c r="T3470">
        <v>21.39</v>
      </c>
      <c r="U3470">
        <v>27.87</v>
      </c>
      <c r="V3470">
        <f t="shared" si="109"/>
        <v>22.240000000000002</v>
      </c>
      <c r="W3470">
        <v>16.61</v>
      </c>
    </row>
    <row r="3471" spans="7:23" x14ac:dyDescent="0.3">
      <c r="G3471" s="19">
        <v>27090</v>
      </c>
      <c r="H3471">
        <v>0</v>
      </c>
      <c r="I3471">
        <v>0</v>
      </c>
      <c r="Q3471" s="19">
        <v>32690</v>
      </c>
      <c r="R3471">
        <v>29.86</v>
      </c>
      <c r="S3471">
        <f t="shared" si="108"/>
        <v>25.68</v>
      </c>
      <c r="T3471">
        <v>21.5</v>
      </c>
      <c r="U3471">
        <v>27.37</v>
      </c>
      <c r="V3471">
        <f t="shared" si="109"/>
        <v>22.035</v>
      </c>
      <c r="W3471">
        <v>16.7</v>
      </c>
    </row>
    <row r="3472" spans="7:23" x14ac:dyDescent="0.3">
      <c r="G3472" s="19">
        <v>27091</v>
      </c>
      <c r="H3472">
        <v>0</v>
      </c>
      <c r="I3472">
        <v>0</v>
      </c>
      <c r="Q3472" s="19">
        <v>32691</v>
      </c>
      <c r="R3472">
        <v>30.18</v>
      </c>
      <c r="S3472">
        <f t="shared" si="108"/>
        <v>26.55</v>
      </c>
      <c r="T3472">
        <v>22.92</v>
      </c>
      <c r="U3472">
        <v>27.67</v>
      </c>
      <c r="V3472">
        <f t="shared" si="109"/>
        <v>22.734999999999999</v>
      </c>
      <c r="W3472">
        <v>17.8</v>
      </c>
    </row>
    <row r="3473" spans="7:23" x14ac:dyDescent="0.3">
      <c r="G3473" s="19">
        <v>27092</v>
      </c>
      <c r="H3473">
        <v>0</v>
      </c>
      <c r="I3473">
        <v>0</v>
      </c>
      <c r="Q3473" s="19">
        <v>32692</v>
      </c>
      <c r="R3473">
        <v>31.26</v>
      </c>
      <c r="S3473">
        <f t="shared" si="108"/>
        <v>26.545000000000002</v>
      </c>
      <c r="T3473">
        <v>21.83</v>
      </c>
      <c r="U3473">
        <v>28.66</v>
      </c>
      <c r="V3473">
        <f t="shared" si="109"/>
        <v>22.805</v>
      </c>
      <c r="W3473">
        <v>16.95</v>
      </c>
    </row>
    <row r="3474" spans="7:23" x14ac:dyDescent="0.3">
      <c r="G3474" s="19">
        <v>27093</v>
      </c>
      <c r="H3474">
        <v>0</v>
      </c>
      <c r="I3474">
        <v>0</v>
      </c>
      <c r="Q3474" s="19">
        <v>32693</v>
      </c>
      <c r="R3474">
        <v>28.89</v>
      </c>
      <c r="S3474">
        <f t="shared" si="108"/>
        <v>24.87</v>
      </c>
      <c r="T3474">
        <v>20.85</v>
      </c>
      <c r="U3474">
        <v>26.49</v>
      </c>
      <c r="V3474">
        <f t="shared" si="109"/>
        <v>21.34</v>
      </c>
      <c r="W3474">
        <v>16.190000000000001</v>
      </c>
    </row>
    <row r="3475" spans="7:23" x14ac:dyDescent="0.3">
      <c r="G3475" s="19">
        <v>27094</v>
      </c>
      <c r="H3475">
        <v>0</v>
      </c>
      <c r="I3475">
        <v>0</v>
      </c>
      <c r="Q3475" s="19">
        <v>32694</v>
      </c>
      <c r="R3475">
        <v>28.78</v>
      </c>
      <c r="S3475">
        <f t="shared" si="108"/>
        <v>25.305</v>
      </c>
      <c r="T3475">
        <v>21.83</v>
      </c>
      <c r="U3475">
        <v>26.39</v>
      </c>
      <c r="V3475">
        <f t="shared" si="109"/>
        <v>21.67</v>
      </c>
      <c r="W3475">
        <v>16.95</v>
      </c>
    </row>
    <row r="3476" spans="7:23" x14ac:dyDescent="0.3">
      <c r="G3476" s="19">
        <v>27095</v>
      </c>
      <c r="H3476">
        <v>0</v>
      </c>
      <c r="I3476">
        <v>0</v>
      </c>
      <c r="Q3476" s="19">
        <v>32695</v>
      </c>
      <c r="R3476">
        <v>28.03</v>
      </c>
      <c r="S3476">
        <f t="shared" si="108"/>
        <v>23.89</v>
      </c>
      <c r="T3476">
        <v>19.75</v>
      </c>
      <c r="U3476">
        <v>25.69</v>
      </c>
      <c r="V3476">
        <f t="shared" si="109"/>
        <v>20.515000000000001</v>
      </c>
      <c r="W3476">
        <v>15.34</v>
      </c>
    </row>
    <row r="3477" spans="7:23" x14ac:dyDescent="0.3">
      <c r="G3477" s="19">
        <v>27096</v>
      </c>
      <c r="H3477">
        <v>0</v>
      </c>
      <c r="I3477">
        <v>0</v>
      </c>
      <c r="Q3477" s="19">
        <v>32696</v>
      </c>
      <c r="R3477">
        <v>27.81</v>
      </c>
      <c r="S3477">
        <f t="shared" si="108"/>
        <v>24.6</v>
      </c>
      <c r="T3477">
        <v>21.39</v>
      </c>
      <c r="U3477">
        <v>25.5</v>
      </c>
      <c r="V3477">
        <f t="shared" si="109"/>
        <v>21.055</v>
      </c>
      <c r="W3477">
        <v>16.61</v>
      </c>
    </row>
    <row r="3478" spans="7:23" x14ac:dyDescent="0.3">
      <c r="G3478" s="19">
        <v>27097</v>
      </c>
      <c r="H3478">
        <v>0</v>
      </c>
      <c r="I3478">
        <v>0</v>
      </c>
      <c r="Q3478" s="19">
        <v>32697</v>
      </c>
      <c r="R3478">
        <v>28.03</v>
      </c>
      <c r="S3478">
        <f t="shared" si="108"/>
        <v>24.164999999999999</v>
      </c>
      <c r="T3478">
        <v>20.3</v>
      </c>
      <c r="U3478">
        <v>25.69</v>
      </c>
      <c r="V3478">
        <f t="shared" si="109"/>
        <v>20.725000000000001</v>
      </c>
      <c r="W3478">
        <v>15.76</v>
      </c>
    </row>
    <row r="3479" spans="7:23" x14ac:dyDescent="0.3">
      <c r="G3479" s="19">
        <v>27098</v>
      </c>
      <c r="H3479">
        <v>0</v>
      </c>
      <c r="I3479">
        <v>0</v>
      </c>
      <c r="Q3479" s="19">
        <v>32698</v>
      </c>
      <c r="R3479">
        <v>32.119999999999997</v>
      </c>
      <c r="S3479">
        <f t="shared" si="108"/>
        <v>27.844999999999999</v>
      </c>
      <c r="T3479">
        <v>23.57</v>
      </c>
      <c r="U3479">
        <v>29.45</v>
      </c>
      <c r="V3479">
        <f t="shared" si="109"/>
        <v>23.88</v>
      </c>
      <c r="W3479">
        <v>18.309999999999999</v>
      </c>
    </row>
    <row r="3480" spans="7:23" x14ac:dyDescent="0.3">
      <c r="G3480" s="19">
        <v>27099</v>
      </c>
      <c r="H3480">
        <v>0</v>
      </c>
      <c r="I3480">
        <v>0</v>
      </c>
      <c r="Q3480" s="19">
        <v>32699</v>
      </c>
      <c r="R3480">
        <v>30.72</v>
      </c>
      <c r="S3480">
        <f t="shared" si="108"/>
        <v>29.22</v>
      </c>
      <c r="T3480">
        <v>27.72</v>
      </c>
      <c r="U3480">
        <v>28.17</v>
      </c>
      <c r="V3480">
        <f t="shared" si="109"/>
        <v>24.85</v>
      </c>
      <c r="W3480">
        <v>21.53</v>
      </c>
    </row>
    <row r="3481" spans="7:23" x14ac:dyDescent="0.3">
      <c r="G3481" s="19">
        <v>27100</v>
      </c>
      <c r="H3481">
        <v>0</v>
      </c>
      <c r="I3481">
        <v>0</v>
      </c>
      <c r="Q3481" s="19">
        <v>32700</v>
      </c>
      <c r="R3481">
        <v>31.04</v>
      </c>
      <c r="S3481">
        <f t="shared" si="108"/>
        <v>29.27</v>
      </c>
      <c r="T3481">
        <v>27.5</v>
      </c>
      <c r="U3481">
        <v>28.46</v>
      </c>
      <c r="V3481">
        <f t="shared" si="109"/>
        <v>24.91</v>
      </c>
      <c r="W3481">
        <v>21.36</v>
      </c>
    </row>
    <row r="3482" spans="7:23" x14ac:dyDescent="0.3">
      <c r="G3482" s="19">
        <v>27101</v>
      </c>
      <c r="H3482">
        <v>0</v>
      </c>
      <c r="I3482">
        <v>0</v>
      </c>
      <c r="Q3482" s="19">
        <v>32701</v>
      </c>
      <c r="R3482">
        <v>30.94</v>
      </c>
      <c r="S3482">
        <f t="shared" si="108"/>
        <v>29.115000000000002</v>
      </c>
      <c r="T3482">
        <v>27.29</v>
      </c>
      <c r="U3482">
        <v>28.36</v>
      </c>
      <c r="V3482">
        <f t="shared" si="109"/>
        <v>24.774999999999999</v>
      </c>
      <c r="W3482">
        <v>21.19</v>
      </c>
    </row>
    <row r="3483" spans="7:23" x14ac:dyDescent="0.3">
      <c r="G3483" s="19">
        <v>27102</v>
      </c>
      <c r="H3483">
        <v>0</v>
      </c>
      <c r="I3483">
        <v>0</v>
      </c>
      <c r="Q3483" s="19">
        <v>32702</v>
      </c>
      <c r="R3483">
        <v>29.1</v>
      </c>
      <c r="S3483">
        <f t="shared" si="108"/>
        <v>27.1</v>
      </c>
      <c r="T3483">
        <v>25.1</v>
      </c>
      <c r="U3483">
        <v>26.68</v>
      </c>
      <c r="V3483">
        <f t="shared" si="109"/>
        <v>23.085000000000001</v>
      </c>
      <c r="W3483">
        <v>19.489999999999998</v>
      </c>
    </row>
    <row r="3484" spans="7:23" x14ac:dyDescent="0.3">
      <c r="G3484" s="19">
        <v>27103</v>
      </c>
      <c r="H3484">
        <v>0</v>
      </c>
      <c r="I3484">
        <v>0</v>
      </c>
      <c r="Q3484" s="19">
        <v>32703</v>
      </c>
      <c r="R3484">
        <v>30.61</v>
      </c>
      <c r="S3484">
        <f t="shared" si="108"/>
        <v>26.11</v>
      </c>
      <c r="T3484">
        <v>21.61</v>
      </c>
      <c r="U3484">
        <v>28.07</v>
      </c>
      <c r="V3484">
        <f t="shared" si="109"/>
        <v>22.425000000000001</v>
      </c>
      <c r="W3484">
        <v>16.78</v>
      </c>
    </row>
    <row r="3485" spans="7:23" x14ac:dyDescent="0.3">
      <c r="G3485" s="19">
        <v>27104</v>
      </c>
      <c r="H3485">
        <v>0</v>
      </c>
      <c r="I3485">
        <v>0</v>
      </c>
      <c r="Q3485" s="19">
        <v>32704</v>
      </c>
      <c r="R3485">
        <v>31.26</v>
      </c>
      <c r="S3485">
        <f t="shared" si="108"/>
        <v>26.925000000000001</v>
      </c>
      <c r="T3485">
        <v>22.59</v>
      </c>
      <c r="U3485">
        <v>28.66</v>
      </c>
      <c r="V3485">
        <f t="shared" si="109"/>
        <v>23.1</v>
      </c>
      <c r="W3485">
        <v>17.54</v>
      </c>
    </row>
    <row r="3486" spans="7:23" x14ac:dyDescent="0.3">
      <c r="G3486" s="19">
        <v>27105</v>
      </c>
      <c r="H3486">
        <v>0</v>
      </c>
      <c r="I3486">
        <v>0</v>
      </c>
      <c r="Q3486" s="19">
        <v>32705</v>
      </c>
      <c r="R3486">
        <v>39.450000000000003</v>
      </c>
      <c r="S3486">
        <f t="shared" si="108"/>
        <v>32.06</v>
      </c>
      <c r="T3486">
        <v>24.67</v>
      </c>
      <c r="U3486">
        <v>36.17</v>
      </c>
      <c r="V3486">
        <f t="shared" si="109"/>
        <v>27.66</v>
      </c>
      <c r="W3486">
        <v>19.149999999999999</v>
      </c>
    </row>
    <row r="3487" spans="7:23" x14ac:dyDescent="0.3">
      <c r="G3487" s="19">
        <v>27106</v>
      </c>
      <c r="H3487">
        <v>0</v>
      </c>
      <c r="I3487">
        <v>0</v>
      </c>
      <c r="Q3487" s="19">
        <v>32706</v>
      </c>
      <c r="R3487">
        <v>28.03</v>
      </c>
      <c r="S3487">
        <f t="shared" si="108"/>
        <v>25.75</v>
      </c>
      <c r="T3487">
        <v>23.47</v>
      </c>
      <c r="U3487">
        <v>25.69</v>
      </c>
      <c r="V3487">
        <f t="shared" si="109"/>
        <v>21.954999999999998</v>
      </c>
      <c r="W3487">
        <v>18.22</v>
      </c>
    </row>
    <row r="3488" spans="7:23" x14ac:dyDescent="0.3">
      <c r="G3488" s="19">
        <v>27107</v>
      </c>
      <c r="H3488">
        <v>0</v>
      </c>
      <c r="I3488">
        <v>0</v>
      </c>
      <c r="Q3488" s="19">
        <v>32707</v>
      </c>
      <c r="R3488">
        <v>28.46</v>
      </c>
      <c r="S3488">
        <f t="shared" si="108"/>
        <v>25.310000000000002</v>
      </c>
      <c r="T3488">
        <v>22.16</v>
      </c>
      <c r="U3488">
        <v>26.09</v>
      </c>
      <c r="V3488">
        <f t="shared" si="109"/>
        <v>21.645</v>
      </c>
      <c r="W3488">
        <v>17.2</v>
      </c>
    </row>
    <row r="3489" spans="7:23" x14ac:dyDescent="0.3">
      <c r="G3489" s="19">
        <v>27108</v>
      </c>
      <c r="H3489">
        <v>0</v>
      </c>
      <c r="I3489">
        <v>0</v>
      </c>
      <c r="Q3489" s="19">
        <v>32708</v>
      </c>
      <c r="R3489">
        <v>28.03</v>
      </c>
      <c r="S3489">
        <f t="shared" si="108"/>
        <v>23.4</v>
      </c>
      <c r="T3489">
        <v>18.77</v>
      </c>
      <c r="U3489">
        <v>25.69</v>
      </c>
      <c r="V3489">
        <f t="shared" si="109"/>
        <v>20.135000000000002</v>
      </c>
      <c r="W3489">
        <v>14.58</v>
      </c>
    </row>
    <row r="3490" spans="7:23" x14ac:dyDescent="0.3">
      <c r="G3490" s="19">
        <v>27109</v>
      </c>
      <c r="H3490">
        <v>0</v>
      </c>
      <c r="I3490">
        <v>0</v>
      </c>
      <c r="Q3490" s="19">
        <v>32709</v>
      </c>
      <c r="R3490">
        <v>28.46</v>
      </c>
      <c r="S3490">
        <f t="shared" si="108"/>
        <v>23.835000000000001</v>
      </c>
      <c r="T3490">
        <v>19.21</v>
      </c>
      <c r="U3490">
        <v>26.09</v>
      </c>
      <c r="V3490">
        <f t="shared" si="109"/>
        <v>20.504999999999999</v>
      </c>
      <c r="W3490">
        <v>14.92</v>
      </c>
    </row>
    <row r="3491" spans="7:23" x14ac:dyDescent="0.3">
      <c r="G3491" s="19">
        <v>27110</v>
      </c>
      <c r="H3491">
        <v>0</v>
      </c>
      <c r="I3491">
        <v>0</v>
      </c>
      <c r="Q3491" s="19">
        <v>32710</v>
      </c>
      <c r="R3491">
        <v>31.04</v>
      </c>
      <c r="S3491">
        <f t="shared" si="108"/>
        <v>26.6</v>
      </c>
      <c r="T3491">
        <v>22.16</v>
      </c>
      <c r="U3491">
        <v>28.46</v>
      </c>
      <c r="V3491">
        <f t="shared" si="109"/>
        <v>22.83</v>
      </c>
      <c r="W3491">
        <v>17.2</v>
      </c>
    </row>
    <row r="3492" spans="7:23" x14ac:dyDescent="0.3">
      <c r="G3492" s="19">
        <v>27111</v>
      </c>
      <c r="H3492">
        <v>0</v>
      </c>
      <c r="I3492">
        <v>0</v>
      </c>
      <c r="Q3492" s="19">
        <v>32711</v>
      </c>
      <c r="R3492">
        <v>29.43</v>
      </c>
      <c r="S3492">
        <f t="shared" si="108"/>
        <v>27.484999999999999</v>
      </c>
      <c r="T3492">
        <v>25.54</v>
      </c>
      <c r="U3492">
        <v>26.98</v>
      </c>
      <c r="V3492">
        <f t="shared" si="109"/>
        <v>23.405000000000001</v>
      </c>
      <c r="W3492">
        <v>19.829999999999998</v>
      </c>
    </row>
    <row r="3493" spans="7:23" x14ac:dyDescent="0.3">
      <c r="G3493" s="19">
        <v>27112</v>
      </c>
      <c r="H3493">
        <v>0</v>
      </c>
      <c r="I3493">
        <v>0</v>
      </c>
      <c r="Q3493" s="19">
        <v>32712</v>
      </c>
      <c r="R3493">
        <v>30.5</v>
      </c>
      <c r="S3493">
        <f t="shared" si="108"/>
        <v>28.675000000000001</v>
      </c>
      <c r="T3493">
        <v>26.85</v>
      </c>
      <c r="U3493">
        <v>27.97</v>
      </c>
      <c r="V3493">
        <f t="shared" si="109"/>
        <v>24.41</v>
      </c>
      <c r="W3493">
        <v>20.85</v>
      </c>
    </row>
    <row r="3494" spans="7:23" x14ac:dyDescent="0.3">
      <c r="G3494" s="19">
        <v>27113</v>
      </c>
      <c r="H3494">
        <v>0</v>
      </c>
      <c r="I3494">
        <v>0</v>
      </c>
      <c r="Q3494" s="19">
        <v>32713</v>
      </c>
      <c r="R3494">
        <v>30.72</v>
      </c>
      <c r="S3494">
        <f t="shared" si="108"/>
        <v>28.785</v>
      </c>
      <c r="T3494">
        <v>26.85</v>
      </c>
      <c r="U3494">
        <v>28.17</v>
      </c>
      <c r="V3494">
        <f t="shared" si="109"/>
        <v>24.51</v>
      </c>
      <c r="W3494">
        <v>20.85</v>
      </c>
    </row>
    <row r="3495" spans="7:23" x14ac:dyDescent="0.3">
      <c r="G3495" s="19">
        <v>27114</v>
      </c>
      <c r="H3495">
        <v>0</v>
      </c>
      <c r="I3495">
        <v>0</v>
      </c>
      <c r="Q3495" s="19">
        <v>32714</v>
      </c>
      <c r="R3495">
        <v>31.04</v>
      </c>
      <c r="S3495">
        <f t="shared" si="108"/>
        <v>27.09</v>
      </c>
      <c r="T3495">
        <v>23.14</v>
      </c>
      <c r="U3495">
        <v>28.46</v>
      </c>
      <c r="V3495">
        <f t="shared" si="109"/>
        <v>23.215</v>
      </c>
      <c r="W3495">
        <v>17.97</v>
      </c>
    </row>
    <row r="3496" spans="7:23" x14ac:dyDescent="0.3">
      <c r="G3496" s="19">
        <v>27115</v>
      </c>
      <c r="H3496">
        <v>0</v>
      </c>
      <c r="I3496">
        <v>0</v>
      </c>
      <c r="Q3496" s="19">
        <v>32715</v>
      </c>
      <c r="R3496">
        <v>31.8</v>
      </c>
      <c r="S3496">
        <f t="shared" si="108"/>
        <v>26.759999999999998</v>
      </c>
      <c r="T3496">
        <v>21.72</v>
      </c>
      <c r="U3496">
        <v>29.15</v>
      </c>
      <c r="V3496">
        <f t="shared" si="109"/>
        <v>23.009999999999998</v>
      </c>
      <c r="W3496">
        <v>16.87</v>
      </c>
    </row>
    <row r="3497" spans="7:23" x14ac:dyDescent="0.3">
      <c r="G3497" s="19">
        <v>27116</v>
      </c>
      <c r="H3497">
        <v>0</v>
      </c>
      <c r="I3497">
        <v>0</v>
      </c>
      <c r="Q3497" s="19">
        <v>32716</v>
      </c>
      <c r="R3497">
        <v>29.53</v>
      </c>
      <c r="S3497">
        <f t="shared" si="108"/>
        <v>25.844999999999999</v>
      </c>
      <c r="T3497">
        <v>22.16</v>
      </c>
      <c r="U3497">
        <v>27.08</v>
      </c>
      <c r="V3497">
        <f t="shared" si="109"/>
        <v>22.14</v>
      </c>
      <c r="W3497">
        <v>17.2</v>
      </c>
    </row>
    <row r="3498" spans="7:23" x14ac:dyDescent="0.3">
      <c r="G3498" s="19">
        <v>27117</v>
      </c>
      <c r="H3498">
        <v>0</v>
      </c>
      <c r="I3498">
        <v>0</v>
      </c>
      <c r="Q3498" s="19">
        <v>32717</v>
      </c>
      <c r="R3498">
        <v>29.97</v>
      </c>
      <c r="S3498">
        <f t="shared" si="108"/>
        <v>27.535</v>
      </c>
      <c r="T3498">
        <v>25.1</v>
      </c>
      <c r="U3498">
        <v>27.47</v>
      </c>
      <c r="V3498">
        <f t="shared" si="109"/>
        <v>23.479999999999997</v>
      </c>
      <c r="W3498">
        <v>19.489999999999998</v>
      </c>
    </row>
    <row r="3499" spans="7:23" x14ac:dyDescent="0.3">
      <c r="G3499" s="19">
        <v>27118</v>
      </c>
      <c r="H3499">
        <v>0</v>
      </c>
      <c r="I3499">
        <v>0</v>
      </c>
      <c r="Q3499" s="19">
        <v>32718</v>
      </c>
      <c r="R3499">
        <v>29.1</v>
      </c>
      <c r="S3499">
        <f t="shared" si="108"/>
        <v>27.59</v>
      </c>
      <c r="T3499">
        <v>26.08</v>
      </c>
      <c r="U3499">
        <v>26.68</v>
      </c>
      <c r="V3499">
        <f t="shared" si="109"/>
        <v>23.47</v>
      </c>
      <c r="W3499">
        <v>20.260000000000002</v>
      </c>
    </row>
    <row r="3500" spans="7:23" x14ac:dyDescent="0.3">
      <c r="G3500" s="19">
        <v>27119</v>
      </c>
      <c r="H3500">
        <v>0</v>
      </c>
      <c r="I3500">
        <v>0</v>
      </c>
      <c r="Q3500" s="19">
        <v>32719</v>
      </c>
      <c r="R3500">
        <v>29.32</v>
      </c>
      <c r="S3500">
        <f t="shared" si="108"/>
        <v>27.21</v>
      </c>
      <c r="T3500">
        <v>25.1</v>
      </c>
      <c r="U3500">
        <v>26.88</v>
      </c>
      <c r="V3500">
        <f t="shared" si="109"/>
        <v>23.184999999999999</v>
      </c>
      <c r="W3500">
        <v>19.489999999999998</v>
      </c>
    </row>
    <row r="3501" spans="7:23" x14ac:dyDescent="0.3">
      <c r="G3501" s="19">
        <v>27120</v>
      </c>
      <c r="H3501">
        <v>0</v>
      </c>
      <c r="I3501">
        <v>0</v>
      </c>
      <c r="Q3501" s="19">
        <v>32720</v>
      </c>
      <c r="R3501">
        <v>29.68</v>
      </c>
      <c r="S3501">
        <f t="shared" si="108"/>
        <v>27.439999999999998</v>
      </c>
      <c r="T3501">
        <v>25.2</v>
      </c>
      <c r="U3501">
        <v>27.27</v>
      </c>
      <c r="V3501">
        <f t="shared" si="109"/>
        <v>23.645</v>
      </c>
      <c r="W3501">
        <v>20.02</v>
      </c>
    </row>
    <row r="3502" spans="7:23" x14ac:dyDescent="0.3">
      <c r="G3502" s="19">
        <v>27121</v>
      </c>
      <c r="H3502">
        <v>0</v>
      </c>
      <c r="I3502">
        <v>0</v>
      </c>
      <c r="Q3502" s="19">
        <v>32721</v>
      </c>
      <c r="R3502">
        <v>29.68</v>
      </c>
      <c r="S3502">
        <f t="shared" si="108"/>
        <v>27.875</v>
      </c>
      <c r="T3502">
        <v>26.07</v>
      </c>
      <c r="U3502">
        <v>27.27</v>
      </c>
      <c r="V3502">
        <f t="shared" si="109"/>
        <v>23.990000000000002</v>
      </c>
      <c r="W3502">
        <v>20.71</v>
      </c>
    </row>
    <row r="3503" spans="7:23" x14ac:dyDescent="0.3">
      <c r="G3503" s="19">
        <v>27122</v>
      </c>
      <c r="H3503">
        <v>0</v>
      </c>
      <c r="I3503">
        <v>0</v>
      </c>
      <c r="Q3503" s="19">
        <v>32722</v>
      </c>
      <c r="R3503">
        <v>30.01</v>
      </c>
      <c r="S3503">
        <f t="shared" si="108"/>
        <v>27.93</v>
      </c>
      <c r="T3503">
        <v>25.85</v>
      </c>
      <c r="U3503">
        <v>27.57</v>
      </c>
      <c r="V3503">
        <f t="shared" si="109"/>
        <v>24.055</v>
      </c>
      <c r="W3503">
        <v>20.54</v>
      </c>
    </row>
    <row r="3504" spans="7:23" x14ac:dyDescent="0.3">
      <c r="G3504" s="19">
        <v>27123</v>
      </c>
      <c r="H3504">
        <v>0</v>
      </c>
      <c r="I3504">
        <v>0</v>
      </c>
      <c r="Q3504" s="19">
        <v>32723</v>
      </c>
      <c r="R3504">
        <v>30.22</v>
      </c>
      <c r="S3504">
        <f t="shared" si="108"/>
        <v>27.814999999999998</v>
      </c>
      <c r="T3504">
        <v>25.41</v>
      </c>
      <c r="U3504">
        <v>27.77</v>
      </c>
      <c r="V3504">
        <f t="shared" si="109"/>
        <v>23.98</v>
      </c>
      <c r="W3504">
        <v>20.190000000000001</v>
      </c>
    </row>
    <row r="3505" spans="7:23" x14ac:dyDescent="0.3">
      <c r="G3505" s="19">
        <v>27124</v>
      </c>
      <c r="H3505">
        <v>0</v>
      </c>
      <c r="I3505">
        <v>0</v>
      </c>
      <c r="Q3505" s="19">
        <v>32724</v>
      </c>
      <c r="R3505">
        <v>30.01</v>
      </c>
      <c r="S3505">
        <f t="shared" si="108"/>
        <v>28.04</v>
      </c>
      <c r="T3505">
        <v>26.07</v>
      </c>
      <c r="U3505">
        <v>27.57</v>
      </c>
      <c r="V3505">
        <f t="shared" si="109"/>
        <v>24.14</v>
      </c>
      <c r="W3505">
        <v>20.71</v>
      </c>
    </row>
    <row r="3506" spans="7:23" x14ac:dyDescent="0.3">
      <c r="G3506" s="19">
        <v>27125</v>
      </c>
      <c r="H3506">
        <v>0</v>
      </c>
      <c r="I3506">
        <v>0</v>
      </c>
      <c r="Q3506" s="19">
        <v>32725</v>
      </c>
      <c r="R3506">
        <v>30.22</v>
      </c>
      <c r="S3506">
        <f t="shared" si="108"/>
        <v>28.684999999999999</v>
      </c>
      <c r="T3506">
        <v>27.15</v>
      </c>
      <c r="U3506">
        <v>27.77</v>
      </c>
      <c r="V3506">
        <f t="shared" si="109"/>
        <v>24.67</v>
      </c>
      <c r="W3506">
        <v>21.57</v>
      </c>
    </row>
    <row r="3507" spans="7:23" x14ac:dyDescent="0.3">
      <c r="G3507" s="19">
        <v>27126</v>
      </c>
      <c r="H3507">
        <v>0</v>
      </c>
      <c r="I3507">
        <v>0</v>
      </c>
      <c r="Q3507" s="19">
        <v>32726</v>
      </c>
      <c r="R3507">
        <v>31.09</v>
      </c>
      <c r="S3507">
        <f t="shared" si="108"/>
        <v>28.96</v>
      </c>
      <c r="T3507">
        <v>26.83</v>
      </c>
      <c r="U3507">
        <v>28.56</v>
      </c>
      <c r="V3507">
        <f t="shared" si="109"/>
        <v>24.934999999999999</v>
      </c>
      <c r="W3507">
        <v>21.31</v>
      </c>
    </row>
    <row r="3508" spans="7:23" x14ac:dyDescent="0.3">
      <c r="G3508" s="19">
        <v>27127</v>
      </c>
      <c r="H3508">
        <v>0</v>
      </c>
      <c r="I3508">
        <v>0</v>
      </c>
      <c r="Q3508" s="19">
        <v>32727</v>
      </c>
      <c r="R3508">
        <v>32.380000000000003</v>
      </c>
      <c r="S3508">
        <f t="shared" si="108"/>
        <v>29.660000000000004</v>
      </c>
      <c r="T3508">
        <v>26.94</v>
      </c>
      <c r="U3508">
        <v>29.75</v>
      </c>
      <c r="V3508">
        <f t="shared" si="109"/>
        <v>25.574999999999999</v>
      </c>
      <c r="W3508">
        <v>21.4</v>
      </c>
    </row>
    <row r="3509" spans="7:23" x14ac:dyDescent="0.3">
      <c r="G3509" s="19">
        <v>27128</v>
      </c>
      <c r="H3509">
        <v>0</v>
      </c>
      <c r="I3509">
        <v>0</v>
      </c>
      <c r="Q3509" s="19">
        <v>32728</v>
      </c>
      <c r="R3509">
        <v>33.25</v>
      </c>
      <c r="S3509">
        <f t="shared" si="108"/>
        <v>29.765000000000001</v>
      </c>
      <c r="T3509">
        <v>26.28</v>
      </c>
      <c r="U3509">
        <v>30.54</v>
      </c>
      <c r="V3509">
        <f t="shared" si="109"/>
        <v>25.71</v>
      </c>
      <c r="W3509">
        <v>20.88</v>
      </c>
    </row>
    <row r="3510" spans="7:23" x14ac:dyDescent="0.3">
      <c r="G3510" s="19">
        <v>27129</v>
      </c>
      <c r="H3510">
        <v>0</v>
      </c>
      <c r="I3510">
        <v>0</v>
      </c>
      <c r="Q3510" s="19">
        <v>32729</v>
      </c>
      <c r="R3510">
        <v>34.54</v>
      </c>
      <c r="S3510">
        <f t="shared" si="108"/>
        <v>30.41</v>
      </c>
      <c r="T3510">
        <v>26.28</v>
      </c>
      <c r="U3510">
        <v>31.73</v>
      </c>
      <c r="V3510">
        <f t="shared" si="109"/>
        <v>26.305</v>
      </c>
      <c r="W3510">
        <v>20.88</v>
      </c>
    </row>
    <row r="3511" spans="7:23" x14ac:dyDescent="0.3">
      <c r="G3511" s="19">
        <v>27130</v>
      </c>
      <c r="H3511">
        <v>0</v>
      </c>
      <c r="I3511">
        <v>0</v>
      </c>
      <c r="Q3511" s="19">
        <v>32730</v>
      </c>
      <c r="R3511">
        <v>32.6</v>
      </c>
      <c r="S3511">
        <f t="shared" si="108"/>
        <v>29.875</v>
      </c>
      <c r="T3511">
        <v>27.15</v>
      </c>
      <c r="U3511">
        <v>29.95</v>
      </c>
      <c r="V3511">
        <f t="shared" si="109"/>
        <v>25.759999999999998</v>
      </c>
      <c r="W3511">
        <v>21.57</v>
      </c>
    </row>
    <row r="3512" spans="7:23" x14ac:dyDescent="0.3">
      <c r="G3512" s="19">
        <v>27131</v>
      </c>
      <c r="H3512">
        <v>0</v>
      </c>
      <c r="I3512">
        <v>0</v>
      </c>
      <c r="Q3512" s="19">
        <v>32731</v>
      </c>
      <c r="R3512">
        <v>29.79</v>
      </c>
      <c r="S3512">
        <f t="shared" si="108"/>
        <v>27.765000000000001</v>
      </c>
      <c r="T3512">
        <v>25.74</v>
      </c>
      <c r="U3512">
        <v>27.37</v>
      </c>
      <c r="V3512">
        <f t="shared" si="109"/>
        <v>23.91</v>
      </c>
      <c r="W3512">
        <v>20.45</v>
      </c>
    </row>
    <row r="3513" spans="7:23" x14ac:dyDescent="0.3">
      <c r="G3513" s="19">
        <v>27132</v>
      </c>
      <c r="H3513">
        <v>0</v>
      </c>
      <c r="I3513">
        <v>0</v>
      </c>
      <c r="Q3513" s="19">
        <v>32732</v>
      </c>
      <c r="R3513">
        <v>30.22</v>
      </c>
      <c r="S3513">
        <f t="shared" si="108"/>
        <v>27.869999999999997</v>
      </c>
      <c r="T3513">
        <v>25.52</v>
      </c>
      <c r="U3513">
        <v>27.77</v>
      </c>
      <c r="V3513">
        <f t="shared" si="109"/>
        <v>24.024999999999999</v>
      </c>
      <c r="W3513">
        <v>20.28</v>
      </c>
    </row>
    <row r="3514" spans="7:23" x14ac:dyDescent="0.3">
      <c r="G3514" s="19">
        <v>27133</v>
      </c>
      <c r="H3514">
        <v>0</v>
      </c>
      <c r="I3514">
        <v>0</v>
      </c>
      <c r="Q3514" s="19">
        <v>32733</v>
      </c>
      <c r="R3514">
        <v>30.01</v>
      </c>
      <c r="S3514">
        <f t="shared" si="108"/>
        <v>27.875</v>
      </c>
      <c r="T3514">
        <v>25.74</v>
      </c>
      <c r="U3514">
        <v>27.57</v>
      </c>
      <c r="V3514">
        <f t="shared" si="109"/>
        <v>24.009999999999998</v>
      </c>
      <c r="W3514">
        <v>20.45</v>
      </c>
    </row>
    <row r="3515" spans="7:23" x14ac:dyDescent="0.3">
      <c r="G3515" s="19">
        <v>27134</v>
      </c>
      <c r="H3515">
        <v>0</v>
      </c>
      <c r="I3515">
        <v>0</v>
      </c>
      <c r="Q3515" s="19">
        <v>32734</v>
      </c>
      <c r="R3515">
        <v>29.14</v>
      </c>
      <c r="S3515">
        <f t="shared" si="108"/>
        <v>26.950000000000003</v>
      </c>
      <c r="T3515">
        <v>24.76</v>
      </c>
      <c r="U3515">
        <v>26.78</v>
      </c>
      <c r="V3515">
        <f t="shared" si="109"/>
        <v>23.23</v>
      </c>
      <c r="W3515">
        <v>19.68</v>
      </c>
    </row>
    <row r="3516" spans="7:23" x14ac:dyDescent="0.3">
      <c r="G3516" s="19">
        <v>27135</v>
      </c>
      <c r="H3516">
        <v>0</v>
      </c>
      <c r="I3516">
        <v>0</v>
      </c>
      <c r="Q3516" s="19">
        <v>32735</v>
      </c>
      <c r="R3516">
        <v>30.22</v>
      </c>
      <c r="S3516">
        <f t="shared" si="108"/>
        <v>27.71</v>
      </c>
      <c r="T3516">
        <v>25.2</v>
      </c>
      <c r="U3516">
        <v>27.77</v>
      </c>
      <c r="V3516">
        <f t="shared" si="109"/>
        <v>23.895</v>
      </c>
      <c r="W3516">
        <v>20.02</v>
      </c>
    </row>
    <row r="3517" spans="7:23" x14ac:dyDescent="0.3">
      <c r="G3517" s="19">
        <v>27136</v>
      </c>
      <c r="H3517">
        <v>0</v>
      </c>
      <c r="I3517">
        <v>0</v>
      </c>
      <c r="Q3517" s="19">
        <v>32736</v>
      </c>
      <c r="R3517">
        <v>30.87</v>
      </c>
      <c r="S3517">
        <f t="shared" si="108"/>
        <v>28.47</v>
      </c>
      <c r="T3517">
        <v>26.07</v>
      </c>
      <c r="U3517">
        <v>28.36</v>
      </c>
      <c r="V3517">
        <f t="shared" si="109"/>
        <v>24.535</v>
      </c>
      <c r="W3517">
        <v>20.71</v>
      </c>
    </row>
    <row r="3518" spans="7:23" x14ac:dyDescent="0.3">
      <c r="G3518" s="19">
        <v>27137</v>
      </c>
      <c r="H3518">
        <v>0</v>
      </c>
      <c r="I3518">
        <v>0</v>
      </c>
      <c r="Q3518" s="19">
        <v>32737</v>
      </c>
      <c r="R3518">
        <v>31.73</v>
      </c>
      <c r="S3518">
        <f t="shared" si="108"/>
        <v>27.810000000000002</v>
      </c>
      <c r="T3518">
        <v>23.89</v>
      </c>
      <c r="U3518">
        <v>29.16</v>
      </c>
      <c r="V3518">
        <f t="shared" si="109"/>
        <v>24.07</v>
      </c>
      <c r="W3518">
        <v>18.98</v>
      </c>
    </row>
    <row r="3519" spans="7:23" x14ac:dyDescent="0.3">
      <c r="G3519" s="19">
        <v>27138</v>
      </c>
      <c r="H3519">
        <v>0</v>
      </c>
      <c r="I3519">
        <v>0</v>
      </c>
      <c r="Q3519" s="19">
        <v>32738</v>
      </c>
      <c r="R3519">
        <v>32.380000000000003</v>
      </c>
      <c r="S3519">
        <f t="shared" si="108"/>
        <v>27.594999999999999</v>
      </c>
      <c r="T3519">
        <v>22.81</v>
      </c>
      <c r="U3519">
        <v>29.75</v>
      </c>
      <c r="V3519">
        <f t="shared" si="109"/>
        <v>23.935000000000002</v>
      </c>
      <c r="W3519">
        <v>18.12</v>
      </c>
    </row>
    <row r="3520" spans="7:23" x14ac:dyDescent="0.3">
      <c r="G3520" s="19">
        <v>27139</v>
      </c>
      <c r="H3520">
        <v>0</v>
      </c>
      <c r="I3520">
        <v>0</v>
      </c>
      <c r="Q3520" s="19">
        <v>32739</v>
      </c>
      <c r="R3520">
        <v>31.3</v>
      </c>
      <c r="S3520">
        <f t="shared" si="108"/>
        <v>28.355</v>
      </c>
      <c r="T3520">
        <v>25.41</v>
      </c>
      <c r="U3520">
        <v>28.76</v>
      </c>
      <c r="V3520">
        <f t="shared" si="109"/>
        <v>24.475000000000001</v>
      </c>
      <c r="W3520">
        <v>20.190000000000001</v>
      </c>
    </row>
    <row r="3521" spans="7:23" x14ac:dyDescent="0.3">
      <c r="G3521" s="19">
        <v>27140</v>
      </c>
      <c r="H3521">
        <v>0</v>
      </c>
      <c r="I3521">
        <v>0</v>
      </c>
      <c r="Q3521" s="19">
        <v>32740</v>
      </c>
      <c r="R3521">
        <v>31.52</v>
      </c>
      <c r="S3521">
        <f t="shared" si="108"/>
        <v>28.63</v>
      </c>
      <c r="T3521">
        <v>25.74</v>
      </c>
      <c r="U3521">
        <v>28.96</v>
      </c>
      <c r="V3521">
        <f t="shared" si="109"/>
        <v>24.704999999999998</v>
      </c>
      <c r="W3521">
        <v>20.45</v>
      </c>
    </row>
    <row r="3522" spans="7:23" x14ac:dyDescent="0.3">
      <c r="G3522" s="19">
        <v>27141</v>
      </c>
      <c r="H3522">
        <v>0</v>
      </c>
      <c r="I3522">
        <v>0</v>
      </c>
      <c r="Q3522" s="19">
        <v>32741</v>
      </c>
      <c r="R3522">
        <v>31.3</v>
      </c>
      <c r="S3522">
        <f t="shared" si="108"/>
        <v>27.759999999999998</v>
      </c>
      <c r="T3522">
        <v>24.22</v>
      </c>
      <c r="U3522">
        <v>28.76</v>
      </c>
      <c r="V3522">
        <f t="shared" si="109"/>
        <v>24</v>
      </c>
      <c r="W3522">
        <v>19.239999999999998</v>
      </c>
    </row>
    <row r="3523" spans="7:23" x14ac:dyDescent="0.3">
      <c r="G3523" s="19">
        <v>27142</v>
      </c>
      <c r="H3523">
        <v>0</v>
      </c>
      <c r="I3523">
        <v>0</v>
      </c>
      <c r="Q3523" s="19">
        <v>32742</v>
      </c>
      <c r="R3523">
        <v>30.98</v>
      </c>
      <c r="S3523">
        <f t="shared" ref="S3523:S3586" si="110">(R3523+T3523)/2</f>
        <v>27.435000000000002</v>
      </c>
      <c r="T3523">
        <v>23.89</v>
      </c>
      <c r="U3523">
        <v>28.46</v>
      </c>
      <c r="V3523">
        <f t="shared" ref="V3523:V3586" si="111">(U3523+W3523)/2</f>
        <v>23.72</v>
      </c>
      <c r="W3523">
        <v>18.98</v>
      </c>
    </row>
    <row r="3524" spans="7:23" x14ac:dyDescent="0.3">
      <c r="G3524" s="19">
        <v>27143</v>
      </c>
      <c r="H3524">
        <v>0</v>
      </c>
      <c r="I3524">
        <v>0</v>
      </c>
      <c r="Q3524" s="19">
        <v>32743</v>
      </c>
      <c r="R3524">
        <v>31.3</v>
      </c>
      <c r="S3524">
        <f t="shared" si="110"/>
        <v>27.380000000000003</v>
      </c>
      <c r="T3524">
        <v>23.46</v>
      </c>
      <c r="U3524">
        <v>28.76</v>
      </c>
      <c r="V3524">
        <f t="shared" si="111"/>
        <v>23.700000000000003</v>
      </c>
      <c r="W3524">
        <v>18.64</v>
      </c>
    </row>
    <row r="3525" spans="7:23" x14ac:dyDescent="0.3">
      <c r="G3525" s="19">
        <v>27144</v>
      </c>
      <c r="H3525">
        <v>0</v>
      </c>
      <c r="I3525">
        <v>0</v>
      </c>
      <c r="Q3525" s="19">
        <v>32744</v>
      </c>
      <c r="R3525">
        <v>34.97</v>
      </c>
      <c r="S3525">
        <f t="shared" si="110"/>
        <v>29.324999999999999</v>
      </c>
      <c r="T3525">
        <v>23.68</v>
      </c>
      <c r="U3525">
        <v>32.130000000000003</v>
      </c>
      <c r="V3525">
        <f t="shared" si="111"/>
        <v>25.47</v>
      </c>
      <c r="W3525">
        <v>18.809999999999999</v>
      </c>
    </row>
    <row r="3526" spans="7:23" x14ac:dyDescent="0.3">
      <c r="G3526" s="19">
        <v>27145</v>
      </c>
      <c r="H3526">
        <v>0</v>
      </c>
      <c r="I3526">
        <v>0</v>
      </c>
      <c r="Q3526" s="19">
        <v>32745</v>
      </c>
      <c r="R3526">
        <v>33.79</v>
      </c>
      <c r="S3526">
        <f t="shared" si="110"/>
        <v>30.09</v>
      </c>
      <c r="T3526">
        <v>26.39</v>
      </c>
      <c r="U3526">
        <v>31.04</v>
      </c>
      <c r="V3526">
        <f t="shared" si="111"/>
        <v>26.004999999999999</v>
      </c>
      <c r="W3526">
        <v>20.97</v>
      </c>
    </row>
    <row r="3527" spans="7:23" x14ac:dyDescent="0.3">
      <c r="G3527" s="19">
        <v>27146</v>
      </c>
      <c r="H3527">
        <v>0</v>
      </c>
      <c r="I3527">
        <v>0</v>
      </c>
      <c r="Q3527" s="19">
        <v>32746</v>
      </c>
      <c r="R3527">
        <v>28.06</v>
      </c>
      <c r="S3527">
        <f t="shared" si="110"/>
        <v>26.41</v>
      </c>
      <c r="T3527">
        <v>24.76</v>
      </c>
      <c r="U3527">
        <v>25.78</v>
      </c>
      <c r="V3527">
        <f t="shared" si="111"/>
        <v>22.73</v>
      </c>
      <c r="W3527">
        <v>19.68</v>
      </c>
    </row>
    <row r="3528" spans="7:23" x14ac:dyDescent="0.3">
      <c r="G3528" s="19">
        <v>27147</v>
      </c>
      <c r="H3528">
        <v>0</v>
      </c>
      <c r="I3528">
        <v>0</v>
      </c>
      <c r="Q3528" s="19">
        <v>32747</v>
      </c>
      <c r="R3528">
        <v>26.99</v>
      </c>
      <c r="S3528">
        <f t="shared" si="110"/>
        <v>25.659999999999997</v>
      </c>
      <c r="T3528">
        <v>24.33</v>
      </c>
      <c r="U3528">
        <v>24.79</v>
      </c>
      <c r="V3528">
        <f t="shared" si="111"/>
        <v>22.06</v>
      </c>
      <c r="W3528">
        <v>19.329999999999998</v>
      </c>
    </row>
    <row r="3529" spans="7:23" x14ac:dyDescent="0.3">
      <c r="G3529" s="19">
        <v>27148</v>
      </c>
      <c r="H3529">
        <v>0</v>
      </c>
      <c r="I3529">
        <v>0</v>
      </c>
      <c r="Q3529" s="19">
        <v>32748</v>
      </c>
      <c r="R3529">
        <v>27.2</v>
      </c>
      <c r="S3529">
        <f t="shared" si="110"/>
        <v>25.71</v>
      </c>
      <c r="T3529">
        <v>24.22</v>
      </c>
      <c r="U3529">
        <v>24.99</v>
      </c>
      <c r="V3529">
        <f t="shared" si="111"/>
        <v>22.114999999999998</v>
      </c>
      <c r="W3529">
        <v>19.239999999999998</v>
      </c>
    </row>
    <row r="3530" spans="7:23" x14ac:dyDescent="0.3">
      <c r="G3530" s="19">
        <v>27149</v>
      </c>
      <c r="H3530">
        <v>0</v>
      </c>
      <c r="I3530">
        <v>0</v>
      </c>
      <c r="Q3530" s="19">
        <v>32749</v>
      </c>
      <c r="R3530">
        <v>27.85</v>
      </c>
      <c r="S3530">
        <f t="shared" si="110"/>
        <v>25.385000000000002</v>
      </c>
      <c r="T3530">
        <v>22.92</v>
      </c>
      <c r="U3530">
        <v>25.59</v>
      </c>
      <c r="V3530">
        <f t="shared" si="111"/>
        <v>21.9</v>
      </c>
      <c r="W3530">
        <v>18.21</v>
      </c>
    </row>
    <row r="3531" spans="7:23" x14ac:dyDescent="0.3">
      <c r="G3531" s="19">
        <v>27150</v>
      </c>
      <c r="H3531">
        <v>0</v>
      </c>
      <c r="I3531">
        <v>0</v>
      </c>
      <c r="Q3531" s="19">
        <v>32750</v>
      </c>
      <c r="R3531">
        <v>29.04</v>
      </c>
      <c r="S3531">
        <f t="shared" si="110"/>
        <v>24.73</v>
      </c>
      <c r="T3531">
        <v>20.420000000000002</v>
      </c>
      <c r="U3531">
        <v>26.68</v>
      </c>
      <c r="V3531">
        <f t="shared" si="111"/>
        <v>21.45</v>
      </c>
      <c r="W3531">
        <v>16.22</v>
      </c>
    </row>
    <row r="3532" spans="7:23" x14ac:dyDescent="0.3">
      <c r="G3532" s="19">
        <v>27151</v>
      </c>
      <c r="H3532">
        <v>0</v>
      </c>
      <c r="I3532">
        <v>0</v>
      </c>
      <c r="Q3532" s="19">
        <v>32751</v>
      </c>
      <c r="R3532">
        <v>28.2</v>
      </c>
      <c r="S3532">
        <f t="shared" si="110"/>
        <v>25.09</v>
      </c>
      <c r="T3532">
        <v>21.98</v>
      </c>
      <c r="U3532">
        <v>25.52</v>
      </c>
      <c r="V3532">
        <f t="shared" si="111"/>
        <v>21.02</v>
      </c>
      <c r="W3532">
        <v>16.52</v>
      </c>
    </row>
    <row r="3533" spans="7:23" x14ac:dyDescent="0.3">
      <c r="G3533" s="19">
        <v>27152</v>
      </c>
      <c r="H3533">
        <v>20.97</v>
      </c>
      <c r="I3533">
        <v>0</v>
      </c>
      <c r="Q3533" s="19">
        <v>32752</v>
      </c>
      <c r="R3533">
        <v>27.13</v>
      </c>
      <c r="S3533">
        <f t="shared" si="110"/>
        <v>24.225000000000001</v>
      </c>
      <c r="T3533">
        <v>21.32</v>
      </c>
      <c r="U3533">
        <v>24.55</v>
      </c>
      <c r="V3533">
        <f t="shared" si="111"/>
        <v>20.285</v>
      </c>
      <c r="W3533">
        <v>16.02</v>
      </c>
    </row>
    <row r="3534" spans="7:23" x14ac:dyDescent="0.3">
      <c r="G3534" s="19">
        <v>27153</v>
      </c>
      <c r="H3534">
        <v>0</v>
      </c>
      <c r="I3534">
        <v>0</v>
      </c>
      <c r="Q3534" s="19">
        <v>32753</v>
      </c>
      <c r="R3534">
        <v>28.2</v>
      </c>
      <c r="S3534">
        <f t="shared" si="110"/>
        <v>25.42</v>
      </c>
      <c r="T3534">
        <v>22.64</v>
      </c>
      <c r="U3534">
        <v>25.52</v>
      </c>
      <c r="V3534">
        <f t="shared" si="111"/>
        <v>21.265000000000001</v>
      </c>
      <c r="W3534">
        <v>17.010000000000002</v>
      </c>
    </row>
    <row r="3535" spans="7:23" x14ac:dyDescent="0.3">
      <c r="G3535" s="19">
        <v>27154</v>
      </c>
      <c r="H3535">
        <v>0</v>
      </c>
      <c r="I3535">
        <v>0</v>
      </c>
      <c r="Q3535" s="19">
        <v>32754</v>
      </c>
      <c r="R3535">
        <v>28.31</v>
      </c>
      <c r="S3535">
        <f t="shared" si="110"/>
        <v>25.97</v>
      </c>
      <c r="T3535">
        <v>23.63</v>
      </c>
      <c r="U3535">
        <v>25.61</v>
      </c>
      <c r="V3535">
        <f t="shared" si="111"/>
        <v>21.685000000000002</v>
      </c>
      <c r="W3535">
        <v>17.760000000000002</v>
      </c>
    </row>
    <row r="3536" spans="7:23" x14ac:dyDescent="0.3">
      <c r="G3536" s="19">
        <v>27155</v>
      </c>
      <c r="H3536">
        <v>0</v>
      </c>
      <c r="I3536">
        <v>0</v>
      </c>
      <c r="Q3536" s="19">
        <v>32755</v>
      </c>
      <c r="R3536">
        <v>28.2</v>
      </c>
      <c r="S3536">
        <f t="shared" si="110"/>
        <v>24.265000000000001</v>
      </c>
      <c r="T3536">
        <v>20.329999999999998</v>
      </c>
      <c r="U3536">
        <v>25.52</v>
      </c>
      <c r="V3536">
        <f t="shared" si="111"/>
        <v>20.399999999999999</v>
      </c>
      <c r="W3536">
        <v>15.28</v>
      </c>
    </row>
    <row r="3537" spans="7:23" x14ac:dyDescent="0.3">
      <c r="G3537" s="19">
        <v>27156</v>
      </c>
      <c r="H3537">
        <v>0</v>
      </c>
      <c r="I3537">
        <v>0</v>
      </c>
      <c r="Q3537" s="19">
        <v>32756</v>
      </c>
      <c r="R3537">
        <v>28.2</v>
      </c>
      <c r="S3537">
        <f t="shared" si="110"/>
        <v>25.2</v>
      </c>
      <c r="T3537">
        <v>22.2</v>
      </c>
      <c r="U3537">
        <v>25.52</v>
      </c>
      <c r="V3537">
        <f t="shared" si="111"/>
        <v>21.1</v>
      </c>
      <c r="W3537">
        <v>16.68</v>
      </c>
    </row>
    <row r="3538" spans="7:23" x14ac:dyDescent="0.3">
      <c r="G3538" s="19">
        <v>27157</v>
      </c>
      <c r="H3538">
        <v>0</v>
      </c>
      <c r="I3538">
        <v>0</v>
      </c>
      <c r="Q3538" s="19">
        <v>32757</v>
      </c>
      <c r="R3538">
        <v>28.84</v>
      </c>
      <c r="S3538">
        <f t="shared" si="110"/>
        <v>24.97</v>
      </c>
      <c r="T3538">
        <v>21.1</v>
      </c>
      <c r="U3538">
        <v>26.1</v>
      </c>
      <c r="V3538">
        <f t="shared" si="111"/>
        <v>20.98</v>
      </c>
      <c r="W3538">
        <v>15.86</v>
      </c>
    </row>
    <row r="3539" spans="7:23" x14ac:dyDescent="0.3">
      <c r="G3539" s="19">
        <v>27158</v>
      </c>
      <c r="H3539">
        <v>0</v>
      </c>
      <c r="I3539">
        <v>0</v>
      </c>
      <c r="Q3539" s="19">
        <v>32758</v>
      </c>
      <c r="R3539">
        <v>28.42</v>
      </c>
      <c r="S3539">
        <f t="shared" si="110"/>
        <v>26.405000000000001</v>
      </c>
      <c r="T3539">
        <v>24.39</v>
      </c>
      <c r="U3539">
        <v>25.71</v>
      </c>
      <c r="V3539">
        <f t="shared" si="111"/>
        <v>22.02</v>
      </c>
      <c r="W3539">
        <v>18.329999999999998</v>
      </c>
    </row>
    <row r="3540" spans="7:23" x14ac:dyDescent="0.3">
      <c r="G3540" s="19">
        <v>27159</v>
      </c>
      <c r="H3540">
        <v>0</v>
      </c>
      <c r="I3540">
        <v>0</v>
      </c>
      <c r="Q3540" s="19">
        <v>32759</v>
      </c>
      <c r="R3540">
        <v>27.13</v>
      </c>
      <c r="S3540">
        <f t="shared" si="110"/>
        <v>25.704999999999998</v>
      </c>
      <c r="T3540">
        <v>24.28</v>
      </c>
      <c r="U3540">
        <v>24.55</v>
      </c>
      <c r="V3540">
        <f t="shared" si="111"/>
        <v>21.4</v>
      </c>
      <c r="W3540">
        <v>18.25</v>
      </c>
    </row>
    <row r="3541" spans="7:23" x14ac:dyDescent="0.3">
      <c r="G3541" s="19">
        <v>27160</v>
      </c>
      <c r="H3541">
        <v>0</v>
      </c>
      <c r="I3541">
        <v>0</v>
      </c>
      <c r="Q3541" s="19">
        <v>32760</v>
      </c>
      <c r="R3541">
        <v>27.99</v>
      </c>
      <c r="S3541">
        <f t="shared" si="110"/>
        <v>25.59</v>
      </c>
      <c r="T3541">
        <v>23.19</v>
      </c>
      <c r="U3541">
        <v>25.32</v>
      </c>
      <c r="V3541">
        <f t="shared" si="111"/>
        <v>21.375</v>
      </c>
      <c r="W3541">
        <v>17.43</v>
      </c>
    </row>
    <row r="3542" spans="7:23" x14ac:dyDescent="0.3">
      <c r="G3542" s="19">
        <v>27161</v>
      </c>
      <c r="H3542">
        <v>0</v>
      </c>
      <c r="I3542">
        <v>0</v>
      </c>
      <c r="Q3542" s="19">
        <v>32761</v>
      </c>
      <c r="R3542">
        <v>28.74</v>
      </c>
      <c r="S3542">
        <f t="shared" si="110"/>
        <v>26.13</v>
      </c>
      <c r="T3542">
        <v>23.52</v>
      </c>
      <c r="U3542">
        <v>26</v>
      </c>
      <c r="V3542">
        <f t="shared" si="111"/>
        <v>21.835000000000001</v>
      </c>
      <c r="W3542">
        <v>17.670000000000002</v>
      </c>
    </row>
    <row r="3543" spans="7:23" x14ac:dyDescent="0.3">
      <c r="G3543" s="19">
        <v>27162</v>
      </c>
      <c r="H3543">
        <v>0</v>
      </c>
      <c r="I3543">
        <v>0</v>
      </c>
      <c r="Q3543" s="19">
        <v>32762</v>
      </c>
      <c r="R3543">
        <v>27.99</v>
      </c>
      <c r="S3543">
        <f t="shared" si="110"/>
        <v>24.655000000000001</v>
      </c>
      <c r="T3543">
        <v>21.32</v>
      </c>
      <c r="U3543">
        <v>25.32</v>
      </c>
      <c r="V3543">
        <f t="shared" si="111"/>
        <v>20.67</v>
      </c>
      <c r="W3543">
        <v>16.02</v>
      </c>
    </row>
    <row r="3544" spans="7:23" x14ac:dyDescent="0.3">
      <c r="G3544" s="19">
        <v>27163</v>
      </c>
      <c r="H3544">
        <v>0</v>
      </c>
      <c r="I3544">
        <v>0</v>
      </c>
      <c r="Q3544" s="19">
        <v>32763</v>
      </c>
      <c r="R3544">
        <v>27.78</v>
      </c>
      <c r="S3544">
        <f t="shared" si="110"/>
        <v>23.78</v>
      </c>
      <c r="T3544">
        <v>19.78</v>
      </c>
      <c r="U3544">
        <v>25.13</v>
      </c>
      <c r="V3544">
        <f t="shared" si="111"/>
        <v>20</v>
      </c>
      <c r="W3544">
        <v>14.87</v>
      </c>
    </row>
    <row r="3545" spans="7:23" x14ac:dyDescent="0.3">
      <c r="G3545" s="19">
        <v>27164</v>
      </c>
      <c r="H3545">
        <v>0</v>
      </c>
      <c r="I3545">
        <v>0</v>
      </c>
      <c r="Q3545" s="19">
        <v>32764</v>
      </c>
      <c r="R3545">
        <v>28.2</v>
      </c>
      <c r="S3545">
        <f t="shared" si="110"/>
        <v>24.54</v>
      </c>
      <c r="T3545">
        <v>20.88</v>
      </c>
      <c r="U3545">
        <v>25.52</v>
      </c>
      <c r="V3545">
        <f t="shared" si="111"/>
        <v>20.605</v>
      </c>
      <c r="W3545">
        <v>15.69</v>
      </c>
    </row>
    <row r="3546" spans="7:23" x14ac:dyDescent="0.3">
      <c r="G3546" s="19">
        <v>27165</v>
      </c>
      <c r="H3546">
        <v>0</v>
      </c>
      <c r="I3546">
        <v>0</v>
      </c>
      <c r="Q3546" s="19">
        <v>32765</v>
      </c>
      <c r="R3546">
        <v>27.56</v>
      </c>
      <c r="S3546">
        <f t="shared" si="110"/>
        <v>24.11</v>
      </c>
      <c r="T3546">
        <v>20.66</v>
      </c>
      <c r="U3546">
        <v>24.94</v>
      </c>
      <c r="V3546">
        <f t="shared" si="111"/>
        <v>20.234999999999999</v>
      </c>
      <c r="W3546">
        <v>15.53</v>
      </c>
    </row>
    <row r="3547" spans="7:23" x14ac:dyDescent="0.3">
      <c r="G3547" s="19">
        <v>27166</v>
      </c>
      <c r="H3547">
        <v>0</v>
      </c>
      <c r="I3547">
        <v>0</v>
      </c>
      <c r="Q3547" s="19">
        <v>32766</v>
      </c>
      <c r="R3547">
        <v>28.63</v>
      </c>
      <c r="S3547">
        <f t="shared" si="110"/>
        <v>26.074999999999999</v>
      </c>
      <c r="T3547">
        <v>23.52</v>
      </c>
      <c r="U3547">
        <v>25.9</v>
      </c>
      <c r="V3547">
        <f t="shared" si="111"/>
        <v>21.785</v>
      </c>
      <c r="W3547">
        <v>17.670000000000002</v>
      </c>
    </row>
    <row r="3548" spans="7:23" x14ac:dyDescent="0.3">
      <c r="G3548" s="19">
        <v>27167</v>
      </c>
      <c r="H3548">
        <v>0</v>
      </c>
      <c r="I3548">
        <v>0</v>
      </c>
      <c r="Q3548" s="19">
        <v>32767</v>
      </c>
      <c r="R3548">
        <v>27.56</v>
      </c>
      <c r="S3548">
        <f t="shared" si="110"/>
        <v>24.11</v>
      </c>
      <c r="T3548">
        <v>20.66</v>
      </c>
      <c r="U3548">
        <v>24.94</v>
      </c>
      <c r="V3548">
        <f t="shared" si="111"/>
        <v>20.234999999999999</v>
      </c>
      <c r="W3548">
        <v>15.53</v>
      </c>
    </row>
    <row r="3549" spans="7:23" x14ac:dyDescent="0.3">
      <c r="G3549" s="19">
        <v>27168</v>
      </c>
      <c r="H3549">
        <v>0</v>
      </c>
      <c r="I3549">
        <v>0</v>
      </c>
      <c r="Q3549" s="19">
        <v>32768</v>
      </c>
      <c r="R3549">
        <v>27.24</v>
      </c>
      <c r="S3549">
        <f t="shared" si="110"/>
        <v>23.895</v>
      </c>
      <c r="T3549">
        <v>20.55</v>
      </c>
      <c r="U3549">
        <v>24.65</v>
      </c>
      <c r="V3549">
        <f t="shared" si="111"/>
        <v>20.044999999999998</v>
      </c>
      <c r="W3549">
        <v>15.44</v>
      </c>
    </row>
    <row r="3550" spans="7:23" x14ac:dyDescent="0.3">
      <c r="G3550" s="19">
        <v>27169</v>
      </c>
      <c r="H3550">
        <v>0</v>
      </c>
      <c r="I3550">
        <v>0</v>
      </c>
      <c r="Q3550" s="19">
        <v>32769</v>
      </c>
      <c r="R3550">
        <v>27.67</v>
      </c>
      <c r="S3550">
        <f t="shared" si="110"/>
        <v>23.725000000000001</v>
      </c>
      <c r="T3550">
        <v>19.78</v>
      </c>
      <c r="U3550">
        <v>25.03</v>
      </c>
      <c r="V3550">
        <f t="shared" si="111"/>
        <v>19.95</v>
      </c>
      <c r="W3550">
        <v>14.87</v>
      </c>
    </row>
    <row r="3551" spans="7:23" x14ac:dyDescent="0.3">
      <c r="G3551" s="19">
        <v>27170</v>
      </c>
      <c r="H3551">
        <v>0</v>
      </c>
      <c r="I3551">
        <v>0</v>
      </c>
      <c r="Q3551" s="19">
        <v>32770</v>
      </c>
      <c r="R3551">
        <v>27.56</v>
      </c>
      <c r="S3551">
        <f t="shared" si="110"/>
        <v>23.615000000000002</v>
      </c>
      <c r="T3551">
        <v>19.670000000000002</v>
      </c>
      <c r="U3551">
        <v>24.94</v>
      </c>
      <c r="V3551">
        <f t="shared" si="111"/>
        <v>19.86</v>
      </c>
      <c r="W3551">
        <v>14.78</v>
      </c>
    </row>
    <row r="3552" spans="7:23" x14ac:dyDescent="0.3">
      <c r="G3552" s="19">
        <v>27171</v>
      </c>
      <c r="H3552">
        <v>2.1</v>
      </c>
      <c r="I3552">
        <v>0</v>
      </c>
      <c r="Q3552" s="19">
        <v>32771</v>
      </c>
      <c r="R3552">
        <v>26.92</v>
      </c>
      <c r="S3552">
        <f t="shared" si="110"/>
        <v>23.405000000000001</v>
      </c>
      <c r="T3552">
        <v>19.89</v>
      </c>
      <c r="U3552">
        <v>24.36</v>
      </c>
      <c r="V3552">
        <f t="shared" si="111"/>
        <v>19.655000000000001</v>
      </c>
      <c r="W3552">
        <v>14.95</v>
      </c>
    </row>
    <row r="3553" spans="7:23" x14ac:dyDescent="0.3">
      <c r="G3553" s="19">
        <v>27172</v>
      </c>
      <c r="H3553">
        <v>31.25</v>
      </c>
      <c r="I3553">
        <v>7.06</v>
      </c>
      <c r="Q3553" s="19">
        <v>32772</v>
      </c>
      <c r="R3553">
        <v>25.1</v>
      </c>
      <c r="S3553">
        <f t="shared" si="110"/>
        <v>23.045000000000002</v>
      </c>
      <c r="T3553">
        <v>20.99</v>
      </c>
      <c r="U3553">
        <v>22.71</v>
      </c>
      <c r="V3553">
        <f t="shared" si="111"/>
        <v>19.240000000000002</v>
      </c>
      <c r="W3553">
        <v>15.77</v>
      </c>
    </row>
    <row r="3554" spans="7:23" x14ac:dyDescent="0.3">
      <c r="G3554" s="19">
        <v>27173</v>
      </c>
      <c r="H3554">
        <v>0</v>
      </c>
      <c r="I3554">
        <v>0</v>
      </c>
      <c r="Q3554" s="19">
        <v>32773</v>
      </c>
      <c r="R3554">
        <v>24.57</v>
      </c>
      <c r="S3554">
        <f t="shared" si="110"/>
        <v>22.945</v>
      </c>
      <c r="T3554">
        <v>21.32</v>
      </c>
      <c r="U3554">
        <v>22.23</v>
      </c>
      <c r="V3554">
        <f t="shared" si="111"/>
        <v>19.125</v>
      </c>
      <c r="W3554">
        <v>16.02</v>
      </c>
    </row>
    <row r="3555" spans="7:23" x14ac:dyDescent="0.3">
      <c r="G3555" s="19">
        <v>27174</v>
      </c>
      <c r="H3555">
        <v>0</v>
      </c>
      <c r="I3555">
        <v>0</v>
      </c>
      <c r="Q3555" s="19">
        <v>32774</v>
      </c>
      <c r="R3555">
        <v>26.17</v>
      </c>
      <c r="S3555">
        <f t="shared" si="110"/>
        <v>22.15</v>
      </c>
      <c r="T3555">
        <v>18.13</v>
      </c>
      <c r="U3555">
        <v>23.68</v>
      </c>
      <c r="V3555">
        <f t="shared" si="111"/>
        <v>18.655000000000001</v>
      </c>
      <c r="W3555">
        <v>13.63</v>
      </c>
    </row>
    <row r="3556" spans="7:23" x14ac:dyDescent="0.3">
      <c r="G3556" s="19">
        <v>27175</v>
      </c>
      <c r="H3556">
        <v>0</v>
      </c>
      <c r="I3556">
        <v>0</v>
      </c>
      <c r="Q3556" s="19">
        <v>32775</v>
      </c>
      <c r="R3556">
        <v>26.49</v>
      </c>
      <c r="S3556">
        <f t="shared" si="110"/>
        <v>22.2</v>
      </c>
      <c r="T3556">
        <v>17.91</v>
      </c>
      <c r="U3556">
        <v>23.97</v>
      </c>
      <c r="V3556">
        <f t="shared" si="111"/>
        <v>18.715</v>
      </c>
      <c r="W3556">
        <v>13.46</v>
      </c>
    </row>
    <row r="3557" spans="7:23" x14ac:dyDescent="0.3">
      <c r="G3557" s="19">
        <v>27176</v>
      </c>
      <c r="H3557">
        <v>0</v>
      </c>
      <c r="I3557">
        <v>0</v>
      </c>
      <c r="Q3557" s="19">
        <v>32776</v>
      </c>
      <c r="R3557">
        <v>25.32</v>
      </c>
      <c r="S3557">
        <f t="shared" si="110"/>
        <v>22.55</v>
      </c>
      <c r="T3557">
        <v>19.78</v>
      </c>
      <c r="U3557">
        <v>22.91</v>
      </c>
      <c r="V3557">
        <f t="shared" si="111"/>
        <v>18.89</v>
      </c>
      <c r="W3557">
        <v>14.87</v>
      </c>
    </row>
    <row r="3558" spans="7:23" x14ac:dyDescent="0.3">
      <c r="G3558" s="19">
        <v>27177</v>
      </c>
      <c r="H3558">
        <v>0</v>
      </c>
      <c r="I3558">
        <v>0</v>
      </c>
      <c r="Q3558" s="19">
        <v>32777</v>
      </c>
      <c r="R3558">
        <v>25</v>
      </c>
      <c r="S3558">
        <f t="shared" si="110"/>
        <v>22.83</v>
      </c>
      <c r="T3558">
        <v>20.66</v>
      </c>
      <c r="U3558">
        <v>22.62</v>
      </c>
      <c r="V3558">
        <f t="shared" si="111"/>
        <v>19.074999999999999</v>
      </c>
      <c r="W3558">
        <v>15.53</v>
      </c>
    </row>
    <row r="3559" spans="7:23" x14ac:dyDescent="0.3">
      <c r="G3559" s="19">
        <v>27178</v>
      </c>
      <c r="H3559">
        <v>0</v>
      </c>
      <c r="I3559">
        <v>0</v>
      </c>
      <c r="Q3559" s="19">
        <v>32778</v>
      </c>
      <c r="R3559">
        <v>24.68</v>
      </c>
      <c r="S3559">
        <f t="shared" si="110"/>
        <v>23.494999999999997</v>
      </c>
      <c r="T3559">
        <v>22.31</v>
      </c>
      <c r="U3559">
        <v>22.33</v>
      </c>
      <c r="V3559">
        <f t="shared" si="111"/>
        <v>19.549999999999997</v>
      </c>
      <c r="W3559">
        <v>16.77</v>
      </c>
    </row>
    <row r="3560" spans="7:23" x14ac:dyDescent="0.3">
      <c r="G3560" s="19">
        <v>27179</v>
      </c>
      <c r="H3560">
        <v>0</v>
      </c>
      <c r="I3560">
        <v>0</v>
      </c>
      <c r="Q3560" s="19">
        <v>32779</v>
      </c>
      <c r="R3560">
        <v>22.01</v>
      </c>
      <c r="S3560">
        <f t="shared" si="110"/>
        <v>20.234999999999999</v>
      </c>
      <c r="T3560">
        <v>18.46</v>
      </c>
      <c r="U3560">
        <v>19.91</v>
      </c>
      <c r="V3560">
        <f t="shared" si="111"/>
        <v>16.89</v>
      </c>
      <c r="W3560">
        <v>13.87</v>
      </c>
    </row>
    <row r="3561" spans="7:23" x14ac:dyDescent="0.3">
      <c r="G3561" s="19">
        <v>27180</v>
      </c>
      <c r="H3561">
        <v>0</v>
      </c>
      <c r="I3561">
        <v>0</v>
      </c>
      <c r="Q3561" s="19">
        <v>32780</v>
      </c>
      <c r="R3561">
        <v>18.48</v>
      </c>
      <c r="S3561">
        <f t="shared" si="110"/>
        <v>17.59</v>
      </c>
      <c r="T3561">
        <v>16.7</v>
      </c>
      <c r="U3561">
        <v>16.72</v>
      </c>
      <c r="V3561">
        <f t="shared" si="111"/>
        <v>14.635</v>
      </c>
      <c r="W3561">
        <v>12.55</v>
      </c>
    </row>
    <row r="3562" spans="7:23" x14ac:dyDescent="0.3">
      <c r="G3562" s="19">
        <v>27181</v>
      </c>
      <c r="H3562">
        <v>0</v>
      </c>
      <c r="I3562">
        <v>0</v>
      </c>
      <c r="Q3562" s="19">
        <v>32781</v>
      </c>
      <c r="R3562">
        <v>21.24</v>
      </c>
      <c r="S3562">
        <f t="shared" si="110"/>
        <v>16.924999999999997</v>
      </c>
      <c r="T3562">
        <v>12.61</v>
      </c>
      <c r="U3562">
        <v>18.899999999999999</v>
      </c>
      <c r="V3562">
        <f t="shared" si="111"/>
        <v>13.829999999999998</v>
      </c>
      <c r="W3562">
        <v>8.76</v>
      </c>
    </row>
    <row r="3563" spans="7:23" x14ac:dyDescent="0.3">
      <c r="G3563" s="19">
        <v>27182</v>
      </c>
      <c r="H3563">
        <v>14.68</v>
      </c>
      <c r="I3563">
        <v>6.66</v>
      </c>
      <c r="Q3563" s="19">
        <v>32782</v>
      </c>
      <c r="R3563">
        <v>27.26</v>
      </c>
      <c r="S3563">
        <f t="shared" si="110"/>
        <v>21.555</v>
      </c>
      <c r="T3563">
        <v>15.85</v>
      </c>
      <c r="U3563">
        <v>24.27</v>
      </c>
      <c r="V3563">
        <f t="shared" si="111"/>
        <v>17.634999999999998</v>
      </c>
      <c r="W3563">
        <v>11</v>
      </c>
    </row>
    <row r="3564" spans="7:23" x14ac:dyDescent="0.3">
      <c r="G3564" s="19">
        <v>27183</v>
      </c>
      <c r="H3564">
        <v>0.94</v>
      </c>
      <c r="I3564">
        <v>2</v>
      </c>
      <c r="Q3564" s="19">
        <v>32783</v>
      </c>
      <c r="R3564">
        <v>26.74</v>
      </c>
      <c r="S3564">
        <f t="shared" si="110"/>
        <v>22.97</v>
      </c>
      <c r="T3564">
        <v>19.2</v>
      </c>
      <c r="U3564">
        <v>23.79</v>
      </c>
      <c r="V3564">
        <f t="shared" si="111"/>
        <v>18.559999999999999</v>
      </c>
      <c r="W3564">
        <v>13.33</v>
      </c>
    </row>
    <row r="3565" spans="7:23" x14ac:dyDescent="0.3">
      <c r="G3565" s="19">
        <v>27184</v>
      </c>
      <c r="H3565">
        <v>0.21</v>
      </c>
      <c r="I3565">
        <v>0</v>
      </c>
      <c r="Q3565" s="19">
        <v>32784</v>
      </c>
      <c r="R3565">
        <v>30.01</v>
      </c>
      <c r="S3565">
        <f t="shared" si="110"/>
        <v>25.835000000000001</v>
      </c>
      <c r="T3565">
        <v>21.66</v>
      </c>
      <c r="U3565">
        <v>26.71</v>
      </c>
      <c r="V3565">
        <f t="shared" si="111"/>
        <v>20.87</v>
      </c>
      <c r="W3565">
        <v>15.03</v>
      </c>
    </row>
    <row r="3566" spans="7:23" x14ac:dyDescent="0.3">
      <c r="G3566" s="19">
        <v>27185</v>
      </c>
      <c r="H3566">
        <v>0</v>
      </c>
      <c r="I3566">
        <v>0</v>
      </c>
      <c r="Q3566" s="19">
        <v>32785</v>
      </c>
      <c r="R3566">
        <v>23.78</v>
      </c>
      <c r="S3566">
        <f t="shared" si="110"/>
        <v>22.215</v>
      </c>
      <c r="T3566">
        <v>20.65</v>
      </c>
      <c r="U3566">
        <v>21.16</v>
      </c>
      <c r="V3566">
        <f t="shared" si="111"/>
        <v>17.75</v>
      </c>
      <c r="W3566">
        <v>14.34</v>
      </c>
    </row>
    <row r="3567" spans="7:23" x14ac:dyDescent="0.3">
      <c r="G3567" s="19">
        <v>27186</v>
      </c>
      <c r="H3567">
        <v>0</v>
      </c>
      <c r="I3567">
        <v>0</v>
      </c>
      <c r="Q3567" s="19">
        <v>32786</v>
      </c>
      <c r="R3567">
        <v>24.31</v>
      </c>
      <c r="S3567">
        <f t="shared" si="110"/>
        <v>19.299999999999997</v>
      </c>
      <c r="T3567">
        <v>14.29</v>
      </c>
      <c r="U3567">
        <v>21.63</v>
      </c>
      <c r="V3567">
        <f t="shared" si="111"/>
        <v>15.774999999999999</v>
      </c>
      <c r="W3567">
        <v>9.92</v>
      </c>
    </row>
    <row r="3568" spans="7:23" x14ac:dyDescent="0.3">
      <c r="G3568" s="19">
        <v>27187</v>
      </c>
      <c r="H3568">
        <v>0</v>
      </c>
      <c r="I3568">
        <v>0</v>
      </c>
      <c r="Q3568" s="19">
        <v>32787</v>
      </c>
      <c r="R3568">
        <v>24.31</v>
      </c>
      <c r="S3568">
        <f t="shared" si="110"/>
        <v>19.914999999999999</v>
      </c>
      <c r="T3568">
        <v>15.52</v>
      </c>
      <c r="U3568">
        <v>21.63</v>
      </c>
      <c r="V3568">
        <f t="shared" si="111"/>
        <v>16.2</v>
      </c>
      <c r="W3568">
        <v>10.77</v>
      </c>
    </row>
    <row r="3569" spans="7:23" x14ac:dyDescent="0.3">
      <c r="G3569" s="19">
        <v>27188</v>
      </c>
      <c r="H3569">
        <v>0</v>
      </c>
      <c r="I3569">
        <v>0</v>
      </c>
      <c r="Q3569" s="19">
        <v>32788</v>
      </c>
      <c r="R3569">
        <v>23.88</v>
      </c>
      <c r="S3569">
        <f t="shared" si="110"/>
        <v>20.2</v>
      </c>
      <c r="T3569">
        <v>16.52</v>
      </c>
      <c r="U3569">
        <v>21.26</v>
      </c>
      <c r="V3569">
        <f t="shared" si="111"/>
        <v>16.365000000000002</v>
      </c>
      <c r="W3569">
        <v>11.47</v>
      </c>
    </row>
    <row r="3570" spans="7:23" x14ac:dyDescent="0.3">
      <c r="G3570" s="19">
        <v>27189</v>
      </c>
      <c r="H3570">
        <v>0</v>
      </c>
      <c r="I3570">
        <v>0</v>
      </c>
      <c r="Q3570" s="19">
        <v>32789</v>
      </c>
      <c r="R3570">
        <v>24.31</v>
      </c>
      <c r="S3570">
        <f t="shared" si="110"/>
        <v>20.414999999999999</v>
      </c>
      <c r="T3570">
        <v>16.52</v>
      </c>
      <c r="U3570">
        <v>21.63</v>
      </c>
      <c r="V3570">
        <f t="shared" si="111"/>
        <v>16.55</v>
      </c>
      <c r="W3570">
        <v>11.47</v>
      </c>
    </row>
    <row r="3571" spans="7:23" x14ac:dyDescent="0.3">
      <c r="G3571" s="19">
        <v>27190</v>
      </c>
      <c r="H3571">
        <v>0</v>
      </c>
      <c r="I3571">
        <v>0</v>
      </c>
      <c r="Q3571" s="19">
        <v>32790</v>
      </c>
      <c r="R3571">
        <v>21.98</v>
      </c>
      <c r="S3571">
        <f t="shared" si="110"/>
        <v>21.43</v>
      </c>
      <c r="T3571">
        <v>20.88</v>
      </c>
      <c r="U3571">
        <v>19.559999999999999</v>
      </c>
      <c r="V3571">
        <f t="shared" si="111"/>
        <v>17.024999999999999</v>
      </c>
      <c r="W3571">
        <v>14.49</v>
      </c>
    </row>
    <row r="3572" spans="7:23" x14ac:dyDescent="0.3">
      <c r="G3572" s="19">
        <v>27191</v>
      </c>
      <c r="H3572">
        <v>0</v>
      </c>
      <c r="I3572">
        <v>0.67</v>
      </c>
      <c r="Q3572" s="19">
        <v>32791</v>
      </c>
      <c r="R3572">
        <v>21.14</v>
      </c>
      <c r="S3572">
        <f t="shared" si="110"/>
        <v>20.450000000000003</v>
      </c>
      <c r="T3572">
        <v>19.760000000000002</v>
      </c>
      <c r="U3572">
        <v>18.809999999999999</v>
      </c>
      <c r="V3572">
        <f t="shared" si="111"/>
        <v>16.265000000000001</v>
      </c>
      <c r="W3572">
        <v>13.72</v>
      </c>
    </row>
    <row r="3573" spans="7:23" x14ac:dyDescent="0.3">
      <c r="G3573" s="19">
        <v>27192</v>
      </c>
      <c r="H3573">
        <v>0</v>
      </c>
      <c r="I3573">
        <v>0</v>
      </c>
      <c r="Q3573" s="19">
        <v>32792</v>
      </c>
      <c r="R3573">
        <v>21.35</v>
      </c>
      <c r="S3573">
        <f t="shared" si="110"/>
        <v>20.89</v>
      </c>
      <c r="T3573">
        <v>20.43</v>
      </c>
      <c r="U3573">
        <v>19</v>
      </c>
      <c r="V3573">
        <f t="shared" si="111"/>
        <v>16.59</v>
      </c>
      <c r="W3573">
        <v>14.18</v>
      </c>
    </row>
    <row r="3574" spans="7:23" x14ac:dyDescent="0.3">
      <c r="G3574" s="19">
        <v>27193</v>
      </c>
      <c r="H3574">
        <v>0.21</v>
      </c>
      <c r="I3574">
        <v>0</v>
      </c>
      <c r="Q3574" s="19">
        <v>32793</v>
      </c>
      <c r="R3574">
        <v>21.56</v>
      </c>
      <c r="S3574">
        <f t="shared" si="110"/>
        <v>20.715</v>
      </c>
      <c r="T3574">
        <v>19.87</v>
      </c>
      <c r="U3574">
        <v>19.190000000000001</v>
      </c>
      <c r="V3574">
        <f t="shared" si="111"/>
        <v>16.490000000000002</v>
      </c>
      <c r="W3574">
        <v>13.79</v>
      </c>
    </row>
    <row r="3575" spans="7:23" x14ac:dyDescent="0.3">
      <c r="G3575" s="19">
        <v>27194</v>
      </c>
      <c r="H3575">
        <v>0</v>
      </c>
      <c r="I3575">
        <v>0</v>
      </c>
      <c r="Q3575" s="19">
        <v>32794</v>
      </c>
      <c r="R3575">
        <v>20.92</v>
      </c>
      <c r="S3575">
        <f t="shared" si="110"/>
        <v>20.23</v>
      </c>
      <c r="T3575">
        <v>19.54</v>
      </c>
      <c r="U3575">
        <v>18.62</v>
      </c>
      <c r="V3575">
        <f t="shared" si="111"/>
        <v>16.09</v>
      </c>
      <c r="W3575">
        <v>13.56</v>
      </c>
    </row>
    <row r="3576" spans="7:23" x14ac:dyDescent="0.3">
      <c r="G3576" s="19">
        <v>27195</v>
      </c>
      <c r="H3576">
        <v>0</v>
      </c>
      <c r="I3576">
        <v>0</v>
      </c>
      <c r="Q3576" s="19">
        <v>32795</v>
      </c>
      <c r="R3576">
        <v>23.67</v>
      </c>
      <c r="S3576">
        <f t="shared" si="110"/>
        <v>18.98</v>
      </c>
      <c r="T3576">
        <v>14.29</v>
      </c>
      <c r="U3576">
        <v>21.07</v>
      </c>
      <c r="V3576">
        <f t="shared" si="111"/>
        <v>15.495000000000001</v>
      </c>
      <c r="W3576">
        <v>9.92</v>
      </c>
    </row>
    <row r="3577" spans="7:23" x14ac:dyDescent="0.3">
      <c r="G3577" s="19">
        <v>27196</v>
      </c>
      <c r="H3577">
        <v>0</v>
      </c>
      <c r="I3577">
        <v>0</v>
      </c>
      <c r="Q3577" s="19">
        <v>32796</v>
      </c>
      <c r="R3577">
        <v>22.93</v>
      </c>
      <c r="S3577">
        <f t="shared" si="110"/>
        <v>19</v>
      </c>
      <c r="T3577">
        <v>15.07</v>
      </c>
      <c r="U3577">
        <v>20.41</v>
      </c>
      <c r="V3577">
        <f t="shared" si="111"/>
        <v>15.435</v>
      </c>
      <c r="W3577">
        <v>10.46</v>
      </c>
    </row>
    <row r="3578" spans="7:23" x14ac:dyDescent="0.3">
      <c r="G3578" s="19">
        <v>27197</v>
      </c>
      <c r="H3578">
        <v>0</v>
      </c>
      <c r="I3578">
        <v>0</v>
      </c>
      <c r="Q3578" s="19">
        <v>32797</v>
      </c>
      <c r="R3578">
        <v>22.61</v>
      </c>
      <c r="S3578">
        <f t="shared" si="110"/>
        <v>18.225000000000001</v>
      </c>
      <c r="T3578">
        <v>13.84</v>
      </c>
      <c r="U3578">
        <v>20.13</v>
      </c>
      <c r="V3578">
        <f t="shared" si="111"/>
        <v>14.87</v>
      </c>
      <c r="W3578">
        <v>9.61</v>
      </c>
    </row>
    <row r="3579" spans="7:23" x14ac:dyDescent="0.3">
      <c r="G3579" s="19">
        <v>27198</v>
      </c>
      <c r="H3579">
        <v>2.1</v>
      </c>
      <c r="I3579">
        <v>0</v>
      </c>
      <c r="Q3579" s="19">
        <v>32798</v>
      </c>
      <c r="R3579">
        <v>25.36</v>
      </c>
      <c r="S3579">
        <f t="shared" si="110"/>
        <v>21.384999999999998</v>
      </c>
      <c r="T3579">
        <v>17.41</v>
      </c>
      <c r="U3579">
        <v>22.57</v>
      </c>
      <c r="V3579">
        <f t="shared" si="111"/>
        <v>17.329999999999998</v>
      </c>
      <c r="W3579">
        <v>12.09</v>
      </c>
    </row>
    <row r="3580" spans="7:23" x14ac:dyDescent="0.3">
      <c r="G3580" s="19">
        <v>27199</v>
      </c>
      <c r="H3580">
        <v>18.46</v>
      </c>
      <c r="I3580">
        <v>2.66</v>
      </c>
      <c r="Q3580" s="19">
        <v>32799</v>
      </c>
      <c r="R3580">
        <v>25.36</v>
      </c>
      <c r="S3580">
        <f t="shared" si="110"/>
        <v>22.335000000000001</v>
      </c>
      <c r="T3580">
        <v>19.309999999999999</v>
      </c>
      <c r="U3580">
        <v>22.57</v>
      </c>
      <c r="V3580">
        <f t="shared" si="111"/>
        <v>17.990000000000002</v>
      </c>
      <c r="W3580">
        <v>13.41</v>
      </c>
    </row>
    <row r="3581" spans="7:23" x14ac:dyDescent="0.3">
      <c r="G3581" s="19">
        <v>27200</v>
      </c>
      <c r="H3581">
        <v>0</v>
      </c>
      <c r="I3581">
        <v>0</v>
      </c>
      <c r="Q3581" s="19">
        <v>32800</v>
      </c>
      <c r="R3581">
        <v>26.63</v>
      </c>
      <c r="S3581">
        <f t="shared" si="110"/>
        <v>21.295000000000002</v>
      </c>
      <c r="T3581">
        <v>15.96</v>
      </c>
      <c r="U3581">
        <v>23.7</v>
      </c>
      <c r="V3581">
        <f t="shared" si="111"/>
        <v>17.39</v>
      </c>
      <c r="W3581">
        <v>11.08</v>
      </c>
    </row>
    <row r="3582" spans="7:23" x14ac:dyDescent="0.3">
      <c r="G3582" s="19">
        <v>27201</v>
      </c>
      <c r="H3582">
        <v>13.74</v>
      </c>
      <c r="I3582">
        <v>0</v>
      </c>
      <c r="Q3582" s="19">
        <v>32801</v>
      </c>
      <c r="R3582">
        <v>28.96</v>
      </c>
      <c r="S3582">
        <f t="shared" si="110"/>
        <v>24.975000000000001</v>
      </c>
      <c r="T3582">
        <v>20.99</v>
      </c>
      <c r="U3582">
        <v>25.77</v>
      </c>
      <c r="V3582">
        <f t="shared" si="111"/>
        <v>20.170000000000002</v>
      </c>
      <c r="W3582">
        <v>14.57</v>
      </c>
    </row>
    <row r="3583" spans="7:23" x14ac:dyDescent="0.3">
      <c r="G3583" s="19">
        <v>27202</v>
      </c>
      <c r="H3583">
        <v>0</v>
      </c>
      <c r="I3583">
        <v>0</v>
      </c>
      <c r="Q3583" s="19">
        <v>32802</v>
      </c>
      <c r="R3583">
        <v>23.78</v>
      </c>
      <c r="S3583">
        <f t="shared" si="110"/>
        <v>20.484999999999999</v>
      </c>
      <c r="T3583">
        <v>17.190000000000001</v>
      </c>
      <c r="U3583">
        <v>21.16</v>
      </c>
      <c r="V3583">
        <f t="shared" si="111"/>
        <v>16.545000000000002</v>
      </c>
      <c r="W3583">
        <v>11.93</v>
      </c>
    </row>
    <row r="3584" spans="7:23" x14ac:dyDescent="0.3">
      <c r="G3584" s="19">
        <v>27203</v>
      </c>
      <c r="H3584">
        <v>0</v>
      </c>
      <c r="I3584">
        <v>0</v>
      </c>
      <c r="Q3584" s="19">
        <v>32803</v>
      </c>
      <c r="R3584">
        <v>33.08</v>
      </c>
      <c r="S3584">
        <f t="shared" si="110"/>
        <v>25.414999999999999</v>
      </c>
      <c r="T3584">
        <v>17.75</v>
      </c>
      <c r="U3584">
        <v>29.44</v>
      </c>
      <c r="V3584">
        <f t="shared" si="111"/>
        <v>20.880000000000003</v>
      </c>
      <c r="W3584">
        <v>12.32</v>
      </c>
    </row>
    <row r="3585" spans="7:23" x14ac:dyDescent="0.3">
      <c r="G3585" s="19">
        <v>27204</v>
      </c>
      <c r="H3585">
        <v>0</v>
      </c>
      <c r="I3585">
        <v>0</v>
      </c>
      <c r="Q3585" s="19">
        <v>32804</v>
      </c>
      <c r="R3585">
        <v>27.16</v>
      </c>
      <c r="S3585">
        <f t="shared" si="110"/>
        <v>24.574999999999999</v>
      </c>
      <c r="T3585">
        <v>21.99</v>
      </c>
      <c r="U3585">
        <v>24.17</v>
      </c>
      <c r="V3585">
        <f t="shared" si="111"/>
        <v>19.72</v>
      </c>
      <c r="W3585">
        <v>15.27</v>
      </c>
    </row>
    <row r="3586" spans="7:23" x14ac:dyDescent="0.3">
      <c r="G3586" s="19">
        <v>27205</v>
      </c>
      <c r="H3586">
        <v>28.52</v>
      </c>
      <c r="I3586">
        <v>2.13</v>
      </c>
      <c r="Q3586" s="19">
        <v>32805</v>
      </c>
      <c r="R3586">
        <v>20.92</v>
      </c>
      <c r="S3586">
        <f t="shared" si="110"/>
        <v>17.325000000000003</v>
      </c>
      <c r="T3586">
        <v>13.73</v>
      </c>
      <c r="U3586">
        <v>18.62</v>
      </c>
      <c r="V3586">
        <f t="shared" si="111"/>
        <v>14.074999999999999</v>
      </c>
      <c r="W3586">
        <v>9.5299999999999994</v>
      </c>
    </row>
    <row r="3587" spans="7:23" x14ac:dyDescent="0.3">
      <c r="G3587" s="19">
        <v>27206</v>
      </c>
      <c r="H3587">
        <v>7.87</v>
      </c>
      <c r="I3587">
        <v>27.57</v>
      </c>
      <c r="Q3587" s="19">
        <v>32806</v>
      </c>
      <c r="R3587">
        <v>16.7</v>
      </c>
      <c r="S3587">
        <f t="shared" ref="S3587:S3650" si="112">(R3587+T3587)/2</f>
        <v>15.885</v>
      </c>
      <c r="T3587">
        <v>15.07</v>
      </c>
      <c r="U3587">
        <v>14.86</v>
      </c>
      <c r="V3587">
        <f t="shared" ref="V3587:V3650" si="113">(U3587+W3587)/2</f>
        <v>12.66</v>
      </c>
      <c r="W3587">
        <v>10.46</v>
      </c>
    </row>
    <row r="3588" spans="7:23" x14ac:dyDescent="0.3">
      <c r="G3588" s="19">
        <v>27207</v>
      </c>
      <c r="H3588">
        <v>0</v>
      </c>
      <c r="I3588">
        <v>1.47</v>
      </c>
      <c r="Q3588" s="19">
        <v>32807</v>
      </c>
      <c r="R3588">
        <v>18.809999999999999</v>
      </c>
      <c r="S3588">
        <f t="shared" si="112"/>
        <v>17.72</v>
      </c>
      <c r="T3588">
        <v>16.63</v>
      </c>
      <c r="U3588">
        <v>16.739999999999998</v>
      </c>
      <c r="V3588">
        <f t="shared" si="113"/>
        <v>14.145</v>
      </c>
      <c r="W3588">
        <v>11.55</v>
      </c>
    </row>
    <row r="3589" spans="7:23" x14ac:dyDescent="0.3">
      <c r="G3589" s="19">
        <v>27208</v>
      </c>
      <c r="H3589">
        <v>0</v>
      </c>
      <c r="I3589">
        <v>0</v>
      </c>
      <c r="Q3589" s="19">
        <v>32808</v>
      </c>
      <c r="R3589">
        <v>20.399999999999999</v>
      </c>
      <c r="S3589">
        <f t="shared" si="112"/>
        <v>17.905000000000001</v>
      </c>
      <c r="T3589">
        <v>15.41</v>
      </c>
      <c r="U3589">
        <v>18.149999999999999</v>
      </c>
      <c r="V3589">
        <f t="shared" si="113"/>
        <v>14.419999999999998</v>
      </c>
      <c r="W3589">
        <v>10.69</v>
      </c>
    </row>
    <row r="3590" spans="7:23" x14ac:dyDescent="0.3">
      <c r="G3590" s="19">
        <v>27209</v>
      </c>
      <c r="H3590">
        <v>0</v>
      </c>
      <c r="I3590">
        <v>0</v>
      </c>
      <c r="Q3590" s="19">
        <v>32809</v>
      </c>
      <c r="R3590">
        <v>20.61</v>
      </c>
      <c r="S3590">
        <f t="shared" si="112"/>
        <v>18.68</v>
      </c>
      <c r="T3590">
        <v>16.75</v>
      </c>
      <c r="U3590">
        <v>18.34</v>
      </c>
      <c r="V3590">
        <f t="shared" si="113"/>
        <v>14.98</v>
      </c>
      <c r="W3590">
        <v>11.62</v>
      </c>
    </row>
    <row r="3591" spans="7:23" x14ac:dyDescent="0.3">
      <c r="G3591" s="19">
        <v>27210</v>
      </c>
      <c r="H3591">
        <v>0</v>
      </c>
      <c r="I3591">
        <v>0</v>
      </c>
      <c r="Q3591" s="19">
        <v>32810</v>
      </c>
      <c r="R3591">
        <v>21.66</v>
      </c>
      <c r="S3591">
        <f t="shared" si="112"/>
        <v>17.414999999999999</v>
      </c>
      <c r="T3591">
        <v>13.17</v>
      </c>
      <c r="U3591">
        <v>19.28</v>
      </c>
      <c r="V3591">
        <f t="shared" si="113"/>
        <v>14.21</v>
      </c>
      <c r="W3591">
        <v>9.14</v>
      </c>
    </row>
    <row r="3592" spans="7:23" x14ac:dyDescent="0.3">
      <c r="G3592" s="19">
        <v>27211</v>
      </c>
      <c r="H3592">
        <v>0</v>
      </c>
      <c r="I3592">
        <v>0</v>
      </c>
      <c r="Q3592" s="19">
        <v>32811</v>
      </c>
      <c r="R3592">
        <v>21.03</v>
      </c>
      <c r="S3592">
        <f t="shared" si="112"/>
        <v>19.89</v>
      </c>
      <c r="T3592">
        <v>18.75</v>
      </c>
      <c r="U3592">
        <v>18.72</v>
      </c>
      <c r="V3592">
        <f t="shared" si="113"/>
        <v>15.87</v>
      </c>
      <c r="W3592">
        <v>13.02</v>
      </c>
    </row>
    <row r="3593" spans="7:23" x14ac:dyDescent="0.3">
      <c r="G3593" s="19">
        <v>27212</v>
      </c>
      <c r="H3593">
        <v>0</v>
      </c>
      <c r="I3593">
        <v>0</v>
      </c>
      <c r="Q3593" s="19">
        <v>32812</v>
      </c>
      <c r="R3593">
        <v>20.32</v>
      </c>
      <c r="S3593">
        <f t="shared" si="112"/>
        <v>16.96</v>
      </c>
      <c r="T3593">
        <v>13.6</v>
      </c>
      <c r="U3593">
        <v>17.690000000000001</v>
      </c>
      <c r="V3593">
        <f t="shared" si="113"/>
        <v>13.200000000000001</v>
      </c>
      <c r="W3593">
        <v>8.7100000000000009</v>
      </c>
    </row>
    <row r="3594" spans="7:23" x14ac:dyDescent="0.3">
      <c r="G3594" s="19">
        <v>27213</v>
      </c>
      <c r="H3594">
        <v>0</v>
      </c>
      <c r="I3594">
        <v>0</v>
      </c>
      <c r="Q3594" s="19">
        <v>32813</v>
      </c>
      <c r="R3594">
        <v>20.420000000000002</v>
      </c>
      <c r="S3594">
        <f t="shared" si="112"/>
        <v>16.84</v>
      </c>
      <c r="T3594">
        <v>13.26</v>
      </c>
      <c r="U3594">
        <v>17.78</v>
      </c>
      <c r="V3594">
        <f t="shared" si="113"/>
        <v>13.135000000000002</v>
      </c>
      <c r="W3594">
        <v>8.49</v>
      </c>
    </row>
    <row r="3595" spans="7:23" x14ac:dyDescent="0.3">
      <c r="G3595" s="19">
        <v>27214</v>
      </c>
      <c r="H3595">
        <v>0</v>
      </c>
      <c r="I3595">
        <v>0</v>
      </c>
      <c r="Q3595" s="19">
        <v>32814</v>
      </c>
      <c r="R3595">
        <v>20.84</v>
      </c>
      <c r="S3595">
        <f t="shared" si="112"/>
        <v>17.504999999999999</v>
      </c>
      <c r="T3595">
        <v>14.17</v>
      </c>
      <c r="U3595">
        <v>18.14</v>
      </c>
      <c r="V3595">
        <f t="shared" si="113"/>
        <v>13.605</v>
      </c>
      <c r="W3595">
        <v>9.07</v>
      </c>
    </row>
    <row r="3596" spans="7:23" x14ac:dyDescent="0.3">
      <c r="G3596" s="19">
        <v>27215</v>
      </c>
      <c r="H3596">
        <v>0</v>
      </c>
      <c r="I3596">
        <v>0</v>
      </c>
      <c r="Q3596" s="19">
        <v>32815</v>
      </c>
      <c r="R3596">
        <v>21.67</v>
      </c>
      <c r="S3596">
        <f t="shared" si="112"/>
        <v>17.805</v>
      </c>
      <c r="T3596">
        <v>13.94</v>
      </c>
      <c r="U3596">
        <v>18.87</v>
      </c>
      <c r="V3596">
        <f t="shared" si="113"/>
        <v>13.9</v>
      </c>
      <c r="W3596">
        <v>8.93</v>
      </c>
    </row>
    <row r="3597" spans="7:23" x14ac:dyDescent="0.3">
      <c r="G3597" s="19">
        <v>27216</v>
      </c>
      <c r="H3597">
        <v>0</v>
      </c>
      <c r="I3597">
        <v>0</v>
      </c>
      <c r="Q3597" s="19">
        <v>32816</v>
      </c>
      <c r="R3597">
        <v>21.88</v>
      </c>
      <c r="S3597">
        <f t="shared" si="112"/>
        <v>19.100000000000001</v>
      </c>
      <c r="T3597">
        <v>16.32</v>
      </c>
      <c r="U3597">
        <v>19.05</v>
      </c>
      <c r="V3597">
        <f t="shared" si="113"/>
        <v>14.75</v>
      </c>
      <c r="W3597">
        <v>10.45</v>
      </c>
    </row>
    <row r="3598" spans="7:23" x14ac:dyDescent="0.3">
      <c r="G3598" s="19">
        <v>27217</v>
      </c>
      <c r="H3598">
        <v>0</v>
      </c>
      <c r="I3598">
        <v>0</v>
      </c>
      <c r="Q3598" s="19">
        <v>32817</v>
      </c>
      <c r="R3598">
        <v>21.67</v>
      </c>
      <c r="S3598">
        <f t="shared" si="112"/>
        <v>19.445</v>
      </c>
      <c r="T3598">
        <v>17.22</v>
      </c>
      <c r="U3598">
        <v>18.87</v>
      </c>
      <c r="V3598">
        <f t="shared" si="113"/>
        <v>14.95</v>
      </c>
      <c r="W3598">
        <v>11.03</v>
      </c>
    </row>
    <row r="3599" spans="7:23" x14ac:dyDescent="0.3">
      <c r="G3599" s="19">
        <v>27218</v>
      </c>
      <c r="H3599">
        <v>0</v>
      </c>
      <c r="I3599">
        <v>0</v>
      </c>
      <c r="Q3599" s="19">
        <v>32818</v>
      </c>
      <c r="R3599">
        <v>21.88</v>
      </c>
      <c r="S3599">
        <f t="shared" si="112"/>
        <v>20.174999999999997</v>
      </c>
      <c r="T3599">
        <v>18.47</v>
      </c>
      <c r="U3599">
        <v>19.05</v>
      </c>
      <c r="V3599">
        <f t="shared" si="113"/>
        <v>15.440000000000001</v>
      </c>
      <c r="W3599">
        <v>11.83</v>
      </c>
    </row>
    <row r="3600" spans="7:23" x14ac:dyDescent="0.3">
      <c r="G3600" s="19">
        <v>27219</v>
      </c>
      <c r="H3600">
        <v>1.26</v>
      </c>
      <c r="I3600">
        <v>0</v>
      </c>
      <c r="Q3600" s="19">
        <v>32819</v>
      </c>
      <c r="R3600">
        <v>20.74</v>
      </c>
      <c r="S3600">
        <f t="shared" si="112"/>
        <v>18.414999999999999</v>
      </c>
      <c r="T3600">
        <v>16.09</v>
      </c>
      <c r="U3600">
        <v>18.05</v>
      </c>
      <c r="V3600">
        <f t="shared" si="113"/>
        <v>14.18</v>
      </c>
      <c r="W3600">
        <v>10.31</v>
      </c>
    </row>
    <row r="3601" spans="7:23" x14ac:dyDescent="0.3">
      <c r="G3601" s="19">
        <v>27220</v>
      </c>
      <c r="H3601">
        <v>0</v>
      </c>
      <c r="I3601">
        <v>0</v>
      </c>
      <c r="Q3601" s="19">
        <v>32820</v>
      </c>
      <c r="R3601">
        <v>22.19</v>
      </c>
      <c r="S3601">
        <f t="shared" si="112"/>
        <v>18.745000000000001</v>
      </c>
      <c r="T3601">
        <v>15.3</v>
      </c>
      <c r="U3601">
        <v>19.32</v>
      </c>
      <c r="V3601">
        <f t="shared" si="113"/>
        <v>14.56</v>
      </c>
      <c r="W3601">
        <v>9.8000000000000007</v>
      </c>
    </row>
    <row r="3602" spans="7:23" x14ac:dyDescent="0.3">
      <c r="G3602" s="19">
        <v>27221</v>
      </c>
      <c r="H3602">
        <v>0</v>
      </c>
      <c r="I3602">
        <v>0</v>
      </c>
      <c r="Q3602" s="19">
        <v>32821</v>
      </c>
      <c r="R3602">
        <v>25.01</v>
      </c>
      <c r="S3602">
        <f t="shared" si="112"/>
        <v>21.115000000000002</v>
      </c>
      <c r="T3602">
        <v>17.22</v>
      </c>
      <c r="U3602">
        <v>21.77</v>
      </c>
      <c r="V3602">
        <f t="shared" si="113"/>
        <v>16.399999999999999</v>
      </c>
      <c r="W3602">
        <v>11.03</v>
      </c>
    </row>
    <row r="3603" spans="7:23" x14ac:dyDescent="0.3">
      <c r="G3603" s="19">
        <v>27222</v>
      </c>
      <c r="H3603">
        <v>0</v>
      </c>
      <c r="I3603">
        <v>0</v>
      </c>
      <c r="Q3603" s="19">
        <v>32822</v>
      </c>
      <c r="R3603">
        <v>24.28</v>
      </c>
      <c r="S3603">
        <f t="shared" si="112"/>
        <v>21.32</v>
      </c>
      <c r="T3603">
        <v>18.36</v>
      </c>
      <c r="U3603">
        <v>21.14</v>
      </c>
      <c r="V3603">
        <f t="shared" si="113"/>
        <v>16.45</v>
      </c>
      <c r="W3603">
        <v>11.76</v>
      </c>
    </row>
    <row r="3604" spans="7:23" x14ac:dyDescent="0.3">
      <c r="G3604" s="19">
        <v>27223</v>
      </c>
      <c r="H3604">
        <v>4.51</v>
      </c>
      <c r="I3604">
        <v>5.46</v>
      </c>
      <c r="Q3604" s="19">
        <v>32823</v>
      </c>
      <c r="R3604">
        <v>19.28</v>
      </c>
      <c r="S3604">
        <f t="shared" si="112"/>
        <v>18.024999999999999</v>
      </c>
      <c r="T3604">
        <v>16.77</v>
      </c>
      <c r="U3604">
        <v>16.78</v>
      </c>
      <c r="V3604">
        <f t="shared" si="113"/>
        <v>13.760000000000002</v>
      </c>
      <c r="W3604">
        <v>10.74</v>
      </c>
    </row>
    <row r="3605" spans="7:23" x14ac:dyDescent="0.3">
      <c r="G3605" s="19">
        <v>27224</v>
      </c>
      <c r="H3605">
        <v>0</v>
      </c>
      <c r="I3605">
        <v>0</v>
      </c>
      <c r="Q3605" s="19">
        <v>32824</v>
      </c>
      <c r="R3605">
        <v>17.510000000000002</v>
      </c>
      <c r="S3605">
        <f t="shared" si="112"/>
        <v>16.8</v>
      </c>
      <c r="T3605">
        <v>16.09</v>
      </c>
      <c r="U3605">
        <v>15.24</v>
      </c>
      <c r="V3605">
        <f t="shared" si="113"/>
        <v>12.775</v>
      </c>
      <c r="W3605">
        <v>10.31</v>
      </c>
    </row>
    <row r="3606" spans="7:23" x14ac:dyDescent="0.3">
      <c r="G3606" s="19">
        <v>27225</v>
      </c>
      <c r="H3606">
        <v>0</v>
      </c>
      <c r="I3606">
        <v>0</v>
      </c>
      <c r="Q3606" s="19">
        <v>32825</v>
      </c>
      <c r="R3606">
        <v>19.28</v>
      </c>
      <c r="S3606">
        <f t="shared" si="112"/>
        <v>15.080000000000002</v>
      </c>
      <c r="T3606">
        <v>10.88</v>
      </c>
      <c r="U3606">
        <v>16.78</v>
      </c>
      <c r="V3606">
        <f t="shared" si="113"/>
        <v>11.875</v>
      </c>
      <c r="W3606">
        <v>6.97</v>
      </c>
    </row>
    <row r="3607" spans="7:23" x14ac:dyDescent="0.3">
      <c r="G3607" s="19">
        <v>27226</v>
      </c>
      <c r="H3607">
        <v>0</v>
      </c>
      <c r="I3607">
        <v>0</v>
      </c>
      <c r="Q3607" s="19">
        <v>32826</v>
      </c>
      <c r="R3607">
        <v>22.92</v>
      </c>
      <c r="S3607">
        <f t="shared" si="112"/>
        <v>17.975000000000001</v>
      </c>
      <c r="T3607">
        <v>13.03</v>
      </c>
      <c r="U3607">
        <v>19.96</v>
      </c>
      <c r="V3607">
        <f t="shared" si="113"/>
        <v>14.155000000000001</v>
      </c>
      <c r="W3607">
        <v>8.35</v>
      </c>
    </row>
    <row r="3608" spans="7:23" x14ac:dyDescent="0.3">
      <c r="G3608" s="19">
        <v>27227</v>
      </c>
      <c r="H3608">
        <v>0</v>
      </c>
      <c r="I3608">
        <v>0</v>
      </c>
      <c r="Q3608" s="19">
        <v>32827</v>
      </c>
      <c r="R3608">
        <v>25.32</v>
      </c>
      <c r="S3608">
        <f t="shared" si="112"/>
        <v>21.725000000000001</v>
      </c>
      <c r="T3608">
        <v>18.13</v>
      </c>
      <c r="U3608">
        <v>22.04</v>
      </c>
      <c r="V3608">
        <f t="shared" si="113"/>
        <v>16.824999999999999</v>
      </c>
      <c r="W3608">
        <v>11.61</v>
      </c>
    </row>
    <row r="3609" spans="7:23" x14ac:dyDescent="0.3">
      <c r="G3609" s="19">
        <v>27228</v>
      </c>
      <c r="H3609">
        <v>0</v>
      </c>
      <c r="I3609">
        <v>0</v>
      </c>
      <c r="Q3609" s="19">
        <v>32828</v>
      </c>
      <c r="R3609">
        <v>21.46</v>
      </c>
      <c r="S3609">
        <f t="shared" si="112"/>
        <v>19.23</v>
      </c>
      <c r="T3609">
        <v>17</v>
      </c>
      <c r="U3609">
        <v>18.690000000000001</v>
      </c>
      <c r="V3609">
        <f t="shared" si="113"/>
        <v>14.790000000000001</v>
      </c>
      <c r="W3609">
        <v>10.89</v>
      </c>
    </row>
    <row r="3610" spans="7:23" x14ac:dyDescent="0.3">
      <c r="G3610" s="19">
        <v>27229</v>
      </c>
      <c r="H3610">
        <v>0</v>
      </c>
      <c r="I3610">
        <v>0</v>
      </c>
      <c r="Q3610" s="19">
        <v>32829</v>
      </c>
      <c r="R3610">
        <v>20.84</v>
      </c>
      <c r="S3610">
        <f t="shared" si="112"/>
        <v>16.71</v>
      </c>
      <c r="T3610">
        <v>12.58</v>
      </c>
      <c r="U3610">
        <v>18.14</v>
      </c>
      <c r="V3610">
        <f t="shared" si="113"/>
        <v>13.100000000000001</v>
      </c>
      <c r="W3610">
        <v>8.06</v>
      </c>
    </row>
    <row r="3611" spans="7:23" x14ac:dyDescent="0.3">
      <c r="G3611" s="19">
        <v>27230</v>
      </c>
      <c r="H3611">
        <v>0</v>
      </c>
      <c r="I3611">
        <v>0</v>
      </c>
      <c r="Q3611" s="19">
        <v>32830</v>
      </c>
      <c r="R3611">
        <v>20.32</v>
      </c>
      <c r="S3611">
        <f t="shared" si="112"/>
        <v>16.28</v>
      </c>
      <c r="T3611">
        <v>12.24</v>
      </c>
      <c r="U3611">
        <v>17.690000000000001</v>
      </c>
      <c r="V3611">
        <f t="shared" si="113"/>
        <v>12.765000000000001</v>
      </c>
      <c r="W3611">
        <v>7.84</v>
      </c>
    </row>
    <row r="3612" spans="7:23" x14ac:dyDescent="0.3">
      <c r="G3612" s="19">
        <v>27231</v>
      </c>
      <c r="H3612">
        <v>0</v>
      </c>
      <c r="I3612">
        <v>0</v>
      </c>
      <c r="Q3612" s="19">
        <v>32831</v>
      </c>
      <c r="R3612">
        <v>21.46</v>
      </c>
      <c r="S3612">
        <f t="shared" si="112"/>
        <v>17.414999999999999</v>
      </c>
      <c r="T3612">
        <v>13.37</v>
      </c>
      <c r="U3612">
        <v>18.690000000000001</v>
      </c>
      <c r="V3612">
        <f t="shared" si="113"/>
        <v>13.63</v>
      </c>
      <c r="W3612">
        <v>8.57</v>
      </c>
    </row>
    <row r="3613" spans="7:23" x14ac:dyDescent="0.3">
      <c r="G3613" s="19">
        <v>27232</v>
      </c>
      <c r="H3613">
        <v>0.52</v>
      </c>
      <c r="I3613">
        <v>13.72</v>
      </c>
      <c r="Q3613" s="19">
        <v>32832</v>
      </c>
      <c r="R3613">
        <v>21.26</v>
      </c>
      <c r="S3613">
        <f t="shared" si="112"/>
        <v>18.11</v>
      </c>
      <c r="T3613">
        <v>14.96</v>
      </c>
      <c r="U3613">
        <v>18.5</v>
      </c>
      <c r="V3613">
        <f t="shared" si="113"/>
        <v>14.04</v>
      </c>
      <c r="W3613">
        <v>9.58</v>
      </c>
    </row>
    <row r="3614" spans="7:23" x14ac:dyDescent="0.3">
      <c r="G3614" s="19">
        <v>27233</v>
      </c>
      <c r="H3614">
        <v>0</v>
      </c>
      <c r="I3614">
        <v>0</v>
      </c>
      <c r="Q3614" s="19">
        <v>32833</v>
      </c>
      <c r="R3614">
        <v>24.8</v>
      </c>
      <c r="S3614">
        <f t="shared" si="112"/>
        <v>19.880000000000003</v>
      </c>
      <c r="T3614">
        <v>14.96</v>
      </c>
      <c r="U3614">
        <v>21.59</v>
      </c>
      <c r="V3614">
        <f t="shared" si="113"/>
        <v>15.585000000000001</v>
      </c>
      <c r="W3614">
        <v>9.58</v>
      </c>
    </row>
    <row r="3615" spans="7:23" x14ac:dyDescent="0.3">
      <c r="G3615" s="19">
        <v>27234</v>
      </c>
      <c r="H3615">
        <v>8.91</v>
      </c>
      <c r="I3615">
        <v>4.93</v>
      </c>
      <c r="Q3615" s="19">
        <v>32834</v>
      </c>
      <c r="R3615">
        <v>19.8</v>
      </c>
      <c r="S3615">
        <f t="shared" si="112"/>
        <v>18</v>
      </c>
      <c r="T3615">
        <v>16.2</v>
      </c>
      <c r="U3615">
        <v>17.23</v>
      </c>
      <c r="V3615">
        <f t="shared" si="113"/>
        <v>13.805</v>
      </c>
      <c r="W3615">
        <v>10.38</v>
      </c>
    </row>
    <row r="3616" spans="7:23" x14ac:dyDescent="0.3">
      <c r="G3616" s="19">
        <v>27235</v>
      </c>
      <c r="H3616">
        <v>8.39</v>
      </c>
      <c r="I3616">
        <v>3.33</v>
      </c>
      <c r="Q3616" s="19">
        <v>32835</v>
      </c>
      <c r="R3616">
        <v>16.670000000000002</v>
      </c>
      <c r="S3616">
        <f t="shared" si="112"/>
        <v>14.285</v>
      </c>
      <c r="T3616">
        <v>11.9</v>
      </c>
      <c r="U3616">
        <v>14.51</v>
      </c>
      <c r="V3616">
        <f t="shared" si="113"/>
        <v>11.065</v>
      </c>
      <c r="W3616">
        <v>7.62</v>
      </c>
    </row>
    <row r="3617" spans="7:23" x14ac:dyDescent="0.3">
      <c r="G3617" s="19">
        <v>27236</v>
      </c>
      <c r="H3617">
        <v>23.91</v>
      </c>
      <c r="I3617">
        <v>16.649999999999999</v>
      </c>
      <c r="Q3617" s="19">
        <v>32836</v>
      </c>
      <c r="R3617">
        <v>15.42</v>
      </c>
      <c r="S3617">
        <f t="shared" si="112"/>
        <v>14.734999999999999</v>
      </c>
      <c r="T3617">
        <v>14.05</v>
      </c>
      <c r="U3617">
        <v>13.43</v>
      </c>
      <c r="V3617">
        <f t="shared" si="113"/>
        <v>11.215</v>
      </c>
      <c r="W3617">
        <v>9</v>
      </c>
    </row>
    <row r="3618" spans="7:23" x14ac:dyDescent="0.3">
      <c r="G3618" s="19">
        <v>27237</v>
      </c>
      <c r="H3618">
        <v>9.02</v>
      </c>
      <c r="I3618">
        <v>0.8</v>
      </c>
      <c r="Q3618" s="19">
        <v>32837</v>
      </c>
      <c r="R3618">
        <v>15.42</v>
      </c>
      <c r="S3618">
        <f t="shared" si="112"/>
        <v>13.945</v>
      </c>
      <c r="T3618">
        <v>12.47</v>
      </c>
      <c r="U3618">
        <v>13.43</v>
      </c>
      <c r="V3618">
        <f t="shared" si="113"/>
        <v>10.705</v>
      </c>
      <c r="W3618">
        <v>7.98</v>
      </c>
    </row>
    <row r="3619" spans="7:23" x14ac:dyDescent="0.3">
      <c r="G3619" s="19">
        <v>27238</v>
      </c>
      <c r="H3619">
        <v>11.54</v>
      </c>
      <c r="I3619">
        <v>10.79</v>
      </c>
      <c r="Q3619" s="19">
        <v>32838</v>
      </c>
      <c r="R3619">
        <v>15.21</v>
      </c>
      <c r="S3619">
        <f t="shared" si="112"/>
        <v>14.690000000000001</v>
      </c>
      <c r="T3619">
        <v>14.17</v>
      </c>
      <c r="U3619">
        <v>13.24</v>
      </c>
      <c r="V3619">
        <f t="shared" si="113"/>
        <v>11.155000000000001</v>
      </c>
      <c r="W3619">
        <v>9.07</v>
      </c>
    </row>
    <row r="3620" spans="7:23" x14ac:dyDescent="0.3">
      <c r="G3620" s="19">
        <v>27239</v>
      </c>
      <c r="H3620">
        <v>2.73</v>
      </c>
      <c r="I3620">
        <v>1.73</v>
      </c>
      <c r="Q3620" s="19">
        <v>32839</v>
      </c>
      <c r="R3620">
        <v>16.88</v>
      </c>
      <c r="S3620">
        <f t="shared" si="112"/>
        <v>16.600000000000001</v>
      </c>
      <c r="T3620">
        <v>16.32</v>
      </c>
      <c r="U3620">
        <v>14.7</v>
      </c>
      <c r="V3620">
        <f t="shared" si="113"/>
        <v>12.574999999999999</v>
      </c>
      <c r="W3620">
        <v>10.45</v>
      </c>
    </row>
    <row r="3621" spans="7:23" x14ac:dyDescent="0.3">
      <c r="G3621" s="19">
        <v>27240</v>
      </c>
      <c r="H3621">
        <v>0</v>
      </c>
      <c r="I3621">
        <v>0</v>
      </c>
      <c r="Q3621" s="19">
        <v>32840</v>
      </c>
      <c r="R3621">
        <v>17.510000000000002</v>
      </c>
      <c r="S3621">
        <f t="shared" si="112"/>
        <v>15.555</v>
      </c>
      <c r="T3621">
        <v>13.6</v>
      </c>
      <c r="U3621">
        <v>15.24</v>
      </c>
      <c r="V3621">
        <f t="shared" si="113"/>
        <v>11.975000000000001</v>
      </c>
      <c r="W3621">
        <v>8.7100000000000009</v>
      </c>
    </row>
    <row r="3622" spans="7:23" x14ac:dyDescent="0.3">
      <c r="G3622" s="19">
        <v>27241</v>
      </c>
      <c r="H3622">
        <v>0</v>
      </c>
      <c r="I3622">
        <v>0</v>
      </c>
      <c r="Q3622" s="19">
        <v>32841</v>
      </c>
      <c r="R3622">
        <v>20.84</v>
      </c>
      <c r="S3622">
        <f t="shared" si="112"/>
        <v>16.765000000000001</v>
      </c>
      <c r="T3622">
        <v>12.69</v>
      </c>
      <c r="U3622">
        <v>18.14</v>
      </c>
      <c r="V3622">
        <f t="shared" si="113"/>
        <v>13.135000000000002</v>
      </c>
      <c r="W3622">
        <v>8.1300000000000008</v>
      </c>
    </row>
    <row r="3623" spans="7:23" x14ac:dyDescent="0.3">
      <c r="G3623" s="19">
        <v>27242</v>
      </c>
      <c r="H3623">
        <v>0</v>
      </c>
      <c r="I3623">
        <v>0</v>
      </c>
      <c r="Q3623" s="19">
        <v>32842</v>
      </c>
      <c r="R3623">
        <v>21.19</v>
      </c>
      <c r="S3623">
        <f t="shared" si="112"/>
        <v>18.75</v>
      </c>
      <c r="T3623">
        <v>16.309999999999999</v>
      </c>
      <c r="U3623">
        <v>17.79</v>
      </c>
      <c r="V3623">
        <f t="shared" si="113"/>
        <v>13.734999999999999</v>
      </c>
      <c r="W3623">
        <v>9.68</v>
      </c>
    </row>
    <row r="3624" spans="7:23" x14ac:dyDescent="0.3">
      <c r="G3624" s="19">
        <v>27243</v>
      </c>
      <c r="H3624">
        <v>0</v>
      </c>
      <c r="I3624">
        <v>0</v>
      </c>
      <c r="Q3624" s="19">
        <v>32843</v>
      </c>
      <c r="R3624">
        <v>20.38</v>
      </c>
      <c r="S3624">
        <f t="shared" si="112"/>
        <v>18.285</v>
      </c>
      <c r="T3624">
        <v>16.190000000000001</v>
      </c>
      <c r="U3624">
        <v>17.100000000000001</v>
      </c>
      <c r="V3624">
        <f t="shared" si="113"/>
        <v>13.355</v>
      </c>
      <c r="W3624">
        <v>9.61</v>
      </c>
    </row>
    <row r="3625" spans="7:23" x14ac:dyDescent="0.3">
      <c r="G3625" s="19">
        <v>27244</v>
      </c>
      <c r="H3625">
        <v>0</v>
      </c>
      <c r="I3625">
        <v>0</v>
      </c>
      <c r="Q3625" s="19">
        <v>32844</v>
      </c>
      <c r="R3625">
        <v>21.4</v>
      </c>
      <c r="S3625">
        <f t="shared" si="112"/>
        <v>19.2</v>
      </c>
      <c r="T3625">
        <v>17</v>
      </c>
      <c r="U3625">
        <v>17.96</v>
      </c>
      <c r="V3625">
        <f t="shared" si="113"/>
        <v>14.02</v>
      </c>
      <c r="W3625">
        <v>10.08</v>
      </c>
    </row>
    <row r="3626" spans="7:23" x14ac:dyDescent="0.3">
      <c r="G3626" s="19">
        <v>27245</v>
      </c>
      <c r="H3626">
        <v>1.89</v>
      </c>
      <c r="I3626">
        <v>3.33</v>
      </c>
      <c r="Q3626" s="19">
        <v>32845</v>
      </c>
      <c r="R3626">
        <v>19.77</v>
      </c>
      <c r="S3626">
        <f t="shared" si="112"/>
        <v>16.89</v>
      </c>
      <c r="T3626">
        <v>14.01</v>
      </c>
      <c r="U3626">
        <v>16.59</v>
      </c>
      <c r="V3626">
        <f t="shared" si="113"/>
        <v>12.45</v>
      </c>
      <c r="W3626">
        <v>8.31</v>
      </c>
    </row>
    <row r="3627" spans="7:23" x14ac:dyDescent="0.3">
      <c r="G3627" s="19">
        <v>27246</v>
      </c>
      <c r="H3627">
        <v>0.1</v>
      </c>
      <c r="I3627">
        <v>5.19</v>
      </c>
      <c r="Q3627" s="19">
        <v>32846</v>
      </c>
      <c r="R3627">
        <v>16</v>
      </c>
      <c r="S3627">
        <f t="shared" si="112"/>
        <v>14.89</v>
      </c>
      <c r="T3627">
        <v>13.78</v>
      </c>
      <c r="U3627">
        <v>13.42</v>
      </c>
      <c r="V3627">
        <f t="shared" si="113"/>
        <v>10.8</v>
      </c>
      <c r="W3627">
        <v>8.18</v>
      </c>
    </row>
    <row r="3628" spans="7:23" x14ac:dyDescent="0.3">
      <c r="G3628" s="19">
        <v>27247</v>
      </c>
      <c r="H3628">
        <v>0</v>
      </c>
      <c r="I3628">
        <v>0</v>
      </c>
      <c r="Q3628" s="19">
        <v>32847</v>
      </c>
      <c r="R3628">
        <v>14.98</v>
      </c>
      <c r="S3628">
        <f t="shared" si="112"/>
        <v>14.324999999999999</v>
      </c>
      <c r="T3628">
        <v>13.67</v>
      </c>
      <c r="U3628">
        <v>12.57</v>
      </c>
      <c r="V3628">
        <f t="shared" si="113"/>
        <v>10.34</v>
      </c>
      <c r="W3628">
        <v>8.11</v>
      </c>
    </row>
    <row r="3629" spans="7:23" x14ac:dyDescent="0.3">
      <c r="G3629" s="19">
        <v>27248</v>
      </c>
      <c r="H3629">
        <v>1.99</v>
      </c>
      <c r="I3629">
        <v>4.93</v>
      </c>
      <c r="Q3629" s="19">
        <v>32848</v>
      </c>
      <c r="R3629">
        <v>13.25</v>
      </c>
      <c r="S3629">
        <f t="shared" si="112"/>
        <v>12.254999999999999</v>
      </c>
      <c r="T3629">
        <v>11.26</v>
      </c>
      <c r="U3629">
        <v>11.12</v>
      </c>
      <c r="V3629">
        <f t="shared" si="113"/>
        <v>8.8999999999999986</v>
      </c>
      <c r="W3629">
        <v>6.68</v>
      </c>
    </row>
    <row r="3630" spans="7:23" x14ac:dyDescent="0.3">
      <c r="G3630" s="19">
        <v>27249</v>
      </c>
      <c r="H3630">
        <v>0</v>
      </c>
      <c r="I3630">
        <v>0</v>
      </c>
      <c r="Q3630" s="19">
        <v>32849</v>
      </c>
      <c r="R3630">
        <v>14.27</v>
      </c>
      <c r="S3630">
        <f t="shared" si="112"/>
        <v>13.565</v>
      </c>
      <c r="T3630">
        <v>12.86</v>
      </c>
      <c r="U3630">
        <v>11.97</v>
      </c>
      <c r="V3630">
        <f t="shared" si="113"/>
        <v>9.8000000000000007</v>
      </c>
      <c r="W3630">
        <v>7.63</v>
      </c>
    </row>
    <row r="3631" spans="7:23" x14ac:dyDescent="0.3">
      <c r="G3631" s="19">
        <v>27250</v>
      </c>
      <c r="H3631">
        <v>0</v>
      </c>
      <c r="I3631">
        <v>0</v>
      </c>
      <c r="Q3631" s="19">
        <v>32850</v>
      </c>
      <c r="R3631">
        <v>17.32</v>
      </c>
      <c r="S3631">
        <f t="shared" si="112"/>
        <v>12.395</v>
      </c>
      <c r="T3631">
        <v>7.47</v>
      </c>
      <c r="U3631">
        <v>14.54</v>
      </c>
      <c r="V3631">
        <f t="shared" si="113"/>
        <v>9.4849999999999994</v>
      </c>
      <c r="W3631">
        <v>4.43</v>
      </c>
    </row>
    <row r="3632" spans="7:23" x14ac:dyDescent="0.3">
      <c r="G3632" s="19">
        <v>27251</v>
      </c>
      <c r="H3632">
        <v>0</v>
      </c>
      <c r="I3632">
        <v>0</v>
      </c>
      <c r="Q3632" s="19">
        <v>32851</v>
      </c>
      <c r="R3632">
        <v>13.96</v>
      </c>
      <c r="S3632">
        <f t="shared" si="112"/>
        <v>13.295000000000002</v>
      </c>
      <c r="T3632">
        <v>12.63</v>
      </c>
      <c r="U3632">
        <v>11.71</v>
      </c>
      <c r="V3632">
        <f t="shared" si="113"/>
        <v>9.6000000000000014</v>
      </c>
      <c r="W3632">
        <v>7.49</v>
      </c>
    </row>
    <row r="3633" spans="7:23" x14ac:dyDescent="0.3">
      <c r="G3633" s="19">
        <v>27252</v>
      </c>
      <c r="H3633">
        <v>1.47</v>
      </c>
      <c r="I3633">
        <v>1.07</v>
      </c>
      <c r="Q3633" s="19">
        <v>32852</v>
      </c>
      <c r="R3633">
        <v>12.74</v>
      </c>
      <c r="S3633">
        <f t="shared" si="112"/>
        <v>12.4</v>
      </c>
      <c r="T3633">
        <v>12.06</v>
      </c>
      <c r="U3633">
        <v>10.69</v>
      </c>
      <c r="V3633">
        <f t="shared" si="113"/>
        <v>8.92</v>
      </c>
      <c r="W3633">
        <v>7.15</v>
      </c>
    </row>
    <row r="3634" spans="7:23" x14ac:dyDescent="0.3">
      <c r="G3634" s="19">
        <v>27253</v>
      </c>
      <c r="H3634">
        <v>9.02</v>
      </c>
      <c r="I3634">
        <v>0</v>
      </c>
      <c r="Q3634" s="19">
        <v>32853</v>
      </c>
      <c r="R3634">
        <v>13.25</v>
      </c>
      <c r="S3634">
        <f t="shared" si="112"/>
        <v>12.370000000000001</v>
      </c>
      <c r="T3634">
        <v>11.49</v>
      </c>
      <c r="U3634">
        <v>11.12</v>
      </c>
      <c r="V3634">
        <f t="shared" si="113"/>
        <v>8.9649999999999999</v>
      </c>
      <c r="W3634">
        <v>6.81</v>
      </c>
    </row>
    <row r="3635" spans="7:23" x14ac:dyDescent="0.3">
      <c r="G3635" s="19">
        <v>27254</v>
      </c>
      <c r="H3635">
        <v>0</v>
      </c>
      <c r="I3635">
        <v>0</v>
      </c>
      <c r="Q3635" s="19">
        <v>32854</v>
      </c>
      <c r="R3635">
        <v>-99</v>
      </c>
      <c r="S3635">
        <f t="shared" si="112"/>
        <v>-99</v>
      </c>
      <c r="T3635">
        <v>-99</v>
      </c>
      <c r="U3635">
        <v>11.29</v>
      </c>
      <c r="V3635">
        <f t="shared" si="113"/>
        <v>9.6649999999999991</v>
      </c>
      <c r="W3635">
        <v>8.0399999999999991</v>
      </c>
    </row>
    <row r="3636" spans="7:23" x14ac:dyDescent="0.3">
      <c r="G3636" s="19">
        <v>27255</v>
      </c>
      <c r="H3636">
        <v>0</v>
      </c>
      <c r="I3636">
        <v>0</v>
      </c>
      <c r="Q3636" s="19">
        <v>32855</v>
      </c>
      <c r="R3636">
        <v>15.28</v>
      </c>
      <c r="S3636">
        <f t="shared" si="112"/>
        <v>14.245000000000001</v>
      </c>
      <c r="T3636">
        <v>13.21</v>
      </c>
      <c r="U3636">
        <v>12.83</v>
      </c>
      <c r="V3636">
        <f t="shared" si="113"/>
        <v>10.335000000000001</v>
      </c>
      <c r="W3636">
        <v>7.84</v>
      </c>
    </row>
    <row r="3637" spans="7:23" x14ac:dyDescent="0.3">
      <c r="G3637" s="19">
        <v>27256</v>
      </c>
      <c r="H3637">
        <v>0</v>
      </c>
      <c r="I3637">
        <v>9.59</v>
      </c>
      <c r="Q3637" s="19">
        <v>32856</v>
      </c>
      <c r="R3637">
        <v>15.08</v>
      </c>
      <c r="S3637">
        <f t="shared" si="112"/>
        <v>12.594999999999999</v>
      </c>
      <c r="T3637">
        <v>10.11</v>
      </c>
      <c r="U3637">
        <v>12.65</v>
      </c>
      <c r="V3637">
        <f t="shared" si="113"/>
        <v>9.3249999999999993</v>
      </c>
      <c r="W3637">
        <v>6</v>
      </c>
    </row>
    <row r="3638" spans="7:23" x14ac:dyDescent="0.3">
      <c r="G3638" s="19">
        <v>27257</v>
      </c>
      <c r="H3638">
        <v>1.68</v>
      </c>
      <c r="I3638">
        <v>9.06</v>
      </c>
      <c r="Q3638" s="19">
        <v>32857</v>
      </c>
      <c r="R3638">
        <v>17.63</v>
      </c>
      <c r="S3638">
        <f t="shared" si="112"/>
        <v>14.899999999999999</v>
      </c>
      <c r="T3638">
        <v>12.17</v>
      </c>
      <c r="U3638">
        <v>14.79</v>
      </c>
      <c r="V3638">
        <f t="shared" si="113"/>
        <v>11.004999999999999</v>
      </c>
      <c r="W3638">
        <v>7.22</v>
      </c>
    </row>
    <row r="3639" spans="7:23" x14ac:dyDescent="0.3">
      <c r="G3639" s="19">
        <v>27258</v>
      </c>
      <c r="H3639">
        <v>7.24</v>
      </c>
      <c r="I3639">
        <v>2.5299999999999998</v>
      </c>
      <c r="Q3639" s="19">
        <v>32858</v>
      </c>
      <c r="R3639">
        <v>15.28</v>
      </c>
      <c r="S3639">
        <f t="shared" si="112"/>
        <v>13.495000000000001</v>
      </c>
      <c r="T3639">
        <v>11.71</v>
      </c>
      <c r="U3639">
        <v>12.83</v>
      </c>
      <c r="V3639">
        <f t="shared" si="113"/>
        <v>9.89</v>
      </c>
      <c r="W3639">
        <v>6.95</v>
      </c>
    </row>
    <row r="3640" spans="7:23" x14ac:dyDescent="0.3">
      <c r="G3640" s="19">
        <v>27259</v>
      </c>
      <c r="H3640">
        <v>3.36</v>
      </c>
      <c r="I3640">
        <v>0</v>
      </c>
      <c r="Q3640" s="19">
        <v>32859</v>
      </c>
      <c r="R3640">
        <v>12.94</v>
      </c>
      <c r="S3640">
        <f t="shared" si="112"/>
        <v>12.324999999999999</v>
      </c>
      <c r="T3640">
        <v>11.71</v>
      </c>
      <c r="U3640">
        <v>10.86</v>
      </c>
      <c r="V3640">
        <f t="shared" si="113"/>
        <v>8.9049999999999994</v>
      </c>
      <c r="W3640">
        <v>6.95</v>
      </c>
    </row>
    <row r="3641" spans="7:23" x14ac:dyDescent="0.3">
      <c r="G3641" s="19">
        <v>27260</v>
      </c>
      <c r="H3641">
        <v>0</v>
      </c>
      <c r="I3641">
        <v>0</v>
      </c>
      <c r="Q3641" s="19">
        <v>32860</v>
      </c>
      <c r="R3641">
        <v>11.62</v>
      </c>
      <c r="S3641">
        <f t="shared" si="112"/>
        <v>11.44</v>
      </c>
      <c r="T3641">
        <v>11.26</v>
      </c>
      <c r="U3641">
        <v>9.75</v>
      </c>
      <c r="V3641">
        <f t="shared" si="113"/>
        <v>8.2149999999999999</v>
      </c>
      <c r="W3641">
        <v>6.68</v>
      </c>
    </row>
    <row r="3642" spans="7:23" x14ac:dyDescent="0.3">
      <c r="G3642" s="19">
        <v>27261</v>
      </c>
      <c r="H3642">
        <v>0</v>
      </c>
      <c r="I3642">
        <v>0</v>
      </c>
      <c r="Q3642" s="19">
        <v>32861</v>
      </c>
      <c r="R3642">
        <v>14.98</v>
      </c>
      <c r="S3642">
        <f t="shared" si="112"/>
        <v>13.46</v>
      </c>
      <c r="T3642">
        <v>11.94</v>
      </c>
      <c r="U3642">
        <v>12.57</v>
      </c>
      <c r="V3642">
        <f t="shared" si="113"/>
        <v>9.83</v>
      </c>
      <c r="W3642">
        <v>7.09</v>
      </c>
    </row>
    <row r="3643" spans="7:23" x14ac:dyDescent="0.3">
      <c r="G3643" s="19">
        <v>27262</v>
      </c>
      <c r="H3643">
        <v>3.36</v>
      </c>
      <c r="I3643">
        <v>0.67</v>
      </c>
      <c r="Q3643" s="19">
        <v>32862</v>
      </c>
      <c r="R3643">
        <v>14.06</v>
      </c>
      <c r="S3643">
        <f t="shared" si="112"/>
        <v>11.68</v>
      </c>
      <c r="T3643">
        <v>9.3000000000000007</v>
      </c>
      <c r="U3643">
        <v>11.8</v>
      </c>
      <c r="V3643">
        <f t="shared" si="113"/>
        <v>8.66</v>
      </c>
      <c r="W3643">
        <v>5.52</v>
      </c>
    </row>
    <row r="3644" spans="7:23" x14ac:dyDescent="0.3">
      <c r="G3644" s="19">
        <v>27263</v>
      </c>
      <c r="H3644">
        <v>4.3</v>
      </c>
      <c r="I3644">
        <v>9.7200000000000006</v>
      </c>
      <c r="Q3644" s="19">
        <v>32863</v>
      </c>
      <c r="R3644">
        <v>17.53</v>
      </c>
      <c r="S3644">
        <f t="shared" si="112"/>
        <v>15.080000000000002</v>
      </c>
      <c r="T3644">
        <v>12.63</v>
      </c>
      <c r="U3644">
        <v>14.71</v>
      </c>
      <c r="V3644">
        <f t="shared" si="113"/>
        <v>11.100000000000001</v>
      </c>
      <c r="W3644">
        <v>7.49</v>
      </c>
    </row>
    <row r="3645" spans="7:23" x14ac:dyDescent="0.3">
      <c r="G3645" s="19">
        <v>27264</v>
      </c>
      <c r="H3645">
        <v>2.83</v>
      </c>
      <c r="I3645">
        <v>0</v>
      </c>
      <c r="Q3645" s="19">
        <v>32864</v>
      </c>
      <c r="R3645">
        <v>19.36</v>
      </c>
      <c r="S3645">
        <f t="shared" si="112"/>
        <v>17.545000000000002</v>
      </c>
      <c r="T3645">
        <v>15.73</v>
      </c>
      <c r="U3645">
        <v>16.25</v>
      </c>
      <c r="V3645">
        <f t="shared" si="113"/>
        <v>12.79</v>
      </c>
      <c r="W3645">
        <v>9.33</v>
      </c>
    </row>
    <row r="3646" spans="7:23" x14ac:dyDescent="0.3">
      <c r="G3646" s="19">
        <v>27265</v>
      </c>
      <c r="H3646">
        <v>0</v>
      </c>
      <c r="I3646">
        <v>0.93</v>
      </c>
      <c r="Q3646" s="19">
        <v>32865</v>
      </c>
      <c r="R3646">
        <v>17.829999999999998</v>
      </c>
      <c r="S3646">
        <f t="shared" si="112"/>
        <v>15.805</v>
      </c>
      <c r="T3646">
        <v>13.78</v>
      </c>
      <c r="U3646">
        <v>14.96</v>
      </c>
      <c r="V3646">
        <f t="shared" si="113"/>
        <v>11.57</v>
      </c>
      <c r="W3646">
        <v>8.18</v>
      </c>
    </row>
    <row r="3647" spans="7:23" x14ac:dyDescent="0.3">
      <c r="G3647" s="19">
        <v>27266</v>
      </c>
      <c r="H3647">
        <v>0.84</v>
      </c>
      <c r="I3647">
        <v>0.4</v>
      </c>
      <c r="Q3647" s="19">
        <v>32866</v>
      </c>
      <c r="R3647">
        <v>18.55</v>
      </c>
      <c r="S3647">
        <f t="shared" si="112"/>
        <v>14.79</v>
      </c>
      <c r="T3647">
        <v>11.03</v>
      </c>
      <c r="U3647">
        <v>15.56</v>
      </c>
      <c r="V3647">
        <f t="shared" si="113"/>
        <v>11.05</v>
      </c>
      <c r="W3647">
        <v>6.54</v>
      </c>
    </row>
    <row r="3648" spans="7:23" x14ac:dyDescent="0.3">
      <c r="G3648" s="19">
        <v>27267</v>
      </c>
      <c r="H3648">
        <v>0</v>
      </c>
      <c r="I3648">
        <v>0</v>
      </c>
      <c r="Q3648" s="19">
        <v>32867</v>
      </c>
      <c r="R3648">
        <v>20.69</v>
      </c>
      <c r="S3648">
        <f t="shared" si="112"/>
        <v>16.375</v>
      </c>
      <c r="T3648">
        <v>12.06</v>
      </c>
      <c r="U3648">
        <v>17.36</v>
      </c>
      <c r="V3648">
        <f t="shared" si="113"/>
        <v>12.254999999999999</v>
      </c>
      <c r="W3648">
        <v>7.15</v>
      </c>
    </row>
    <row r="3649" spans="7:23" x14ac:dyDescent="0.3">
      <c r="G3649" s="19">
        <v>27268</v>
      </c>
      <c r="H3649">
        <v>0</v>
      </c>
      <c r="I3649">
        <v>0</v>
      </c>
      <c r="Q3649" s="19">
        <v>32868</v>
      </c>
      <c r="R3649">
        <v>18.55</v>
      </c>
      <c r="S3649">
        <f t="shared" si="112"/>
        <v>14.905000000000001</v>
      </c>
      <c r="T3649">
        <v>11.26</v>
      </c>
      <c r="U3649">
        <v>15.56</v>
      </c>
      <c r="V3649">
        <f t="shared" si="113"/>
        <v>11.120000000000001</v>
      </c>
      <c r="W3649">
        <v>6.68</v>
      </c>
    </row>
    <row r="3650" spans="7:23" x14ac:dyDescent="0.3">
      <c r="G3650" s="19">
        <v>27269</v>
      </c>
      <c r="H3650">
        <v>0</v>
      </c>
      <c r="I3650">
        <v>0</v>
      </c>
      <c r="Q3650" s="19">
        <v>32869</v>
      </c>
      <c r="R3650">
        <v>19.36</v>
      </c>
      <c r="S3650">
        <f t="shared" si="112"/>
        <v>16.454999999999998</v>
      </c>
      <c r="T3650">
        <v>13.55</v>
      </c>
      <c r="U3650">
        <v>16.25</v>
      </c>
      <c r="V3650">
        <f t="shared" si="113"/>
        <v>12.145</v>
      </c>
      <c r="W3650">
        <v>8.0399999999999991</v>
      </c>
    </row>
    <row r="3651" spans="7:23" x14ac:dyDescent="0.3">
      <c r="G3651" s="19">
        <v>27270</v>
      </c>
      <c r="H3651">
        <v>0</v>
      </c>
      <c r="I3651">
        <v>0</v>
      </c>
      <c r="Q3651" s="19">
        <v>32870</v>
      </c>
      <c r="R3651">
        <v>20.38</v>
      </c>
      <c r="S3651">
        <f t="shared" ref="S3651:S3714" si="114">(R3651+T3651)/2</f>
        <v>18.805</v>
      </c>
      <c r="T3651">
        <v>17.23</v>
      </c>
      <c r="U3651">
        <v>17.100000000000001</v>
      </c>
      <c r="V3651">
        <f t="shared" ref="V3651:V3714" si="115">(U3651+W3651)/2</f>
        <v>13.66</v>
      </c>
      <c r="W3651">
        <v>10.220000000000001</v>
      </c>
    </row>
    <row r="3652" spans="7:23" x14ac:dyDescent="0.3">
      <c r="G3652" s="19">
        <v>27271</v>
      </c>
      <c r="H3652">
        <v>0</v>
      </c>
      <c r="I3652">
        <v>0</v>
      </c>
      <c r="Q3652" s="19">
        <v>32871</v>
      </c>
      <c r="R3652">
        <v>19.36</v>
      </c>
      <c r="S3652">
        <f t="shared" si="114"/>
        <v>18.869999999999997</v>
      </c>
      <c r="T3652">
        <v>18.38</v>
      </c>
      <c r="U3652">
        <v>16.25</v>
      </c>
      <c r="V3652">
        <f t="shared" si="115"/>
        <v>13.574999999999999</v>
      </c>
      <c r="W3652">
        <v>10.9</v>
      </c>
    </row>
    <row r="3653" spans="7:23" x14ac:dyDescent="0.3">
      <c r="G3653" s="19">
        <v>27272</v>
      </c>
      <c r="H3653">
        <v>0</v>
      </c>
      <c r="I3653">
        <v>0</v>
      </c>
      <c r="Q3653" s="19">
        <v>32872</v>
      </c>
      <c r="R3653">
        <v>19.670000000000002</v>
      </c>
      <c r="S3653">
        <f t="shared" si="114"/>
        <v>19.594999999999999</v>
      </c>
      <c r="T3653">
        <v>19.52</v>
      </c>
      <c r="U3653">
        <v>16.5</v>
      </c>
      <c r="V3653">
        <f t="shared" si="115"/>
        <v>14.04</v>
      </c>
      <c r="W3653">
        <v>11.58</v>
      </c>
    </row>
    <row r="3654" spans="7:23" x14ac:dyDescent="0.3">
      <c r="G3654" s="19">
        <v>27273</v>
      </c>
      <c r="H3654">
        <v>0</v>
      </c>
      <c r="I3654">
        <v>0</v>
      </c>
      <c r="Q3654" s="19">
        <v>32873</v>
      </c>
      <c r="R3654">
        <v>21.47</v>
      </c>
      <c r="S3654">
        <f t="shared" si="114"/>
        <v>18.614999999999998</v>
      </c>
      <c r="T3654">
        <v>15.76</v>
      </c>
      <c r="U3654">
        <v>18.11</v>
      </c>
      <c r="V3654">
        <f t="shared" si="115"/>
        <v>13.48</v>
      </c>
      <c r="W3654">
        <v>8.85</v>
      </c>
    </row>
    <row r="3655" spans="7:23" x14ac:dyDescent="0.3">
      <c r="G3655" s="19">
        <v>27274</v>
      </c>
      <c r="H3655">
        <v>0</v>
      </c>
      <c r="I3655">
        <v>0</v>
      </c>
      <c r="Q3655" s="19">
        <v>32874</v>
      </c>
      <c r="R3655">
        <v>22.49</v>
      </c>
      <c r="S3655">
        <f t="shared" si="114"/>
        <v>16.46</v>
      </c>
      <c r="T3655">
        <v>10.43</v>
      </c>
      <c r="U3655">
        <v>18.98</v>
      </c>
      <c r="V3655">
        <f t="shared" si="115"/>
        <v>12.42</v>
      </c>
      <c r="W3655">
        <v>5.86</v>
      </c>
    </row>
    <row r="3656" spans="7:23" x14ac:dyDescent="0.3">
      <c r="G3656" s="19">
        <v>27275</v>
      </c>
      <c r="H3656">
        <v>0</v>
      </c>
      <c r="I3656">
        <v>0</v>
      </c>
      <c r="Q3656" s="19">
        <v>32875</v>
      </c>
      <c r="R3656">
        <v>23</v>
      </c>
      <c r="S3656">
        <f t="shared" si="114"/>
        <v>20.655000000000001</v>
      </c>
      <c r="T3656">
        <v>18.309999999999999</v>
      </c>
      <c r="U3656">
        <v>19.41</v>
      </c>
      <c r="V3656">
        <f t="shared" si="115"/>
        <v>14.844999999999999</v>
      </c>
      <c r="W3656">
        <v>10.28</v>
      </c>
    </row>
    <row r="3657" spans="7:23" x14ac:dyDescent="0.3">
      <c r="G3657" s="19">
        <v>27276</v>
      </c>
      <c r="H3657">
        <v>0</v>
      </c>
      <c r="I3657">
        <v>0</v>
      </c>
      <c r="Q3657" s="19">
        <v>32876</v>
      </c>
      <c r="R3657">
        <v>16.36</v>
      </c>
      <c r="S3657">
        <f t="shared" si="114"/>
        <v>14.265000000000001</v>
      </c>
      <c r="T3657">
        <v>12.17</v>
      </c>
      <c r="U3657">
        <v>13.8</v>
      </c>
      <c r="V3657">
        <f t="shared" si="115"/>
        <v>10.315000000000001</v>
      </c>
      <c r="W3657">
        <v>6.83</v>
      </c>
    </row>
    <row r="3658" spans="7:23" x14ac:dyDescent="0.3">
      <c r="G3658" s="19">
        <v>27277</v>
      </c>
      <c r="H3658">
        <v>0</v>
      </c>
      <c r="I3658">
        <v>0</v>
      </c>
      <c r="Q3658" s="19">
        <v>32877</v>
      </c>
      <c r="R3658">
        <v>17.07</v>
      </c>
      <c r="S3658">
        <f t="shared" si="114"/>
        <v>14.04</v>
      </c>
      <c r="T3658">
        <v>11.01</v>
      </c>
      <c r="U3658">
        <v>14.4</v>
      </c>
      <c r="V3658">
        <f t="shared" si="115"/>
        <v>10.29</v>
      </c>
      <c r="W3658">
        <v>6.18</v>
      </c>
    </row>
    <row r="3659" spans="7:23" x14ac:dyDescent="0.3">
      <c r="G3659" s="19">
        <v>27278</v>
      </c>
      <c r="H3659">
        <v>1.47</v>
      </c>
      <c r="I3659">
        <v>0</v>
      </c>
      <c r="Q3659" s="19">
        <v>32878</v>
      </c>
      <c r="R3659">
        <v>17.170000000000002</v>
      </c>
      <c r="S3659">
        <f t="shared" si="114"/>
        <v>16.41</v>
      </c>
      <c r="T3659">
        <v>15.65</v>
      </c>
      <c r="U3659">
        <v>14.49</v>
      </c>
      <c r="V3659">
        <f t="shared" si="115"/>
        <v>11.635</v>
      </c>
      <c r="W3659">
        <v>8.7799999999999994</v>
      </c>
    </row>
    <row r="3660" spans="7:23" x14ac:dyDescent="0.3">
      <c r="G3660" s="19">
        <v>27279</v>
      </c>
      <c r="H3660">
        <v>0</v>
      </c>
      <c r="I3660">
        <v>19.05</v>
      </c>
      <c r="Q3660" s="19">
        <v>32879</v>
      </c>
      <c r="R3660">
        <v>16.05</v>
      </c>
      <c r="S3660">
        <f t="shared" si="114"/>
        <v>14.11</v>
      </c>
      <c r="T3660">
        <v>12.17</v>
      </c>
      <c r="U3660">
        <v>13.54</v>
      </c>
      <c r="V3660">
        <f t="shared" si="115"/>
        <v>10.184999999999999</v>
      </c>
      <c r="W3660">
        <v>6.83</v>
      </c>
    </row>
    <row r="3661" spans="7:23" x14ac:dyDescent="0.3">
      <c r="G3661" s="19">
        <v>27280</v>
      </c>
      <c r="H3661">
        <v>128.04</v>
      </c>
      <c r="I3661">
        <v>18.649999999999999</v>
      </c>
      <c r="Q3661" s="19">
        <v>32880</v>
      </c>
      <c r="R3661">
        <v>18.399999999999999</v>
      </c>
      <c r="S3661">
        <f t="shared" si="114"/>
        <v>16.445</v>
      </c>
      <c r="T3661">
        <v>14.49</v>
      </c>
      <c r="U3661">
        <v>15.53</v>
      </c>
      <c r="V3661">
        <f t="shared" si="115"/>
        <v>11.83</v>
      </c>
      <c r="W3661">
        <v>8.1300000000000008</v>
      </c>
    </row>
    <row r="3662" spans="7:23" x14ac:dyDescent="0.3">
      <c r="G3662" s="19">
        <v>27281</v>
      </c>
      <c r="H3662">
        <v>11.64</v>
      </c>
      <c r="I3662">
        <v>1.73</v>
      </c>
      <c r="Q3662" s="19">
        <v>32881</v>
      </c>
      <c r="R3662">
        <v>16.36</v>
      </c>
      <c r="S3662">
        <f t="shared" si="114"/>
        <v>15.6</v>
      </c>
      <c r="T3662">
        <v>14.84</v>
      </c>
      <c r="U3662">
        <v>13.8</v>
      </c>
      <c r="V3662">
        <f t="shared" si="115"/>
        <v>11.065000000000001</v>
      </c>
      <c r="W3662">
        <v>8.33</v>
      </c>
    </row>
    <row r="3663" spans="7:23" x14ac:dyDescent="0.3">
      <c r="G3663" s="19">
        <v>27282</v>
      </c>
      <c r="H3663">
        <v>4.09</v>
      </c>
      <c r="I3663">
        <v>2.8</v>
      </c>
      <c r="Q3663" s="19">
        <v>32882</v>
      </c>
      <c r="R3663">
        <v>-99</v>
      </c>
      <c r="S3663">
        <f t="shared" si="114"/>
        <v>-99</v>
      </c>
      <c r="T3663">
        <v>-99</v>
      </c>
      <c r="U3663">
        <v>11.9</v>
      </c>
      <c r="V3663">
        <f t="shared" si="115"/>
        <v>9.92</v>
      </c>
      <c r="W3663">
        <v>7.94</v>
      </c>
    </row>
    <row r="3664" spans="7:23" x14ac:dyDescent="0.3">
      <c r="G3664" s="19">
        <v>27283</v>
      </c>
      <c r="H3664">
        <v>3.36</v>
      </c>
      <c r="I3664">
        <v>0</v>
      </c>
      <c r="Q3664" s="19">
        <v>32883</v>
      </c>
      <c r="R3664">
        <v>15.54</v>
      </c>
      <c r="S3664">
        <f t="shared" si="114"/>
        <v>13.045</v>
      </c>
      <c r="T3664">
        <v>10.55</v>
      </c>
      <c r="U3664">
        <v>13.11</v>
      </c>
      <c r="V3664">
        <f t="shared" si="115"/>
        <v>9.5150000000000006</v>
      </c>
      <c r="W3664">
        <v>5.92</v>
      </c>
    </row>
    <row r="3665" spans="7:23" x14ac:dyDescent="0.3">
      <c r="G3665" s="19">
        <v>27284</v>
      </c>
      <c r="H3665">
        <v>6.71</v>
      </c>
      <c r="I3665">
        <v>39.56</v>
      </c>
      <c r="Q3665" s="19">
        <v>32884</v>
      </c>
      <c r="R3665">
        <v>13.29</v>
      </c>
      <c r="S3665">
        <f t="shared" si="114"/>
        <v>12.73</v>
      </c>
      <c r="T3665">
        <v>12.17</v>
      </c>
      <c r="U3665">
        <v>11.21</v>
      </c>
      <c r="V3665">
        <f t="shared" si="115"/>
        <v>9.02</v>
      </c>
      <c r="W3665">
        <v>6.83</v>
      </c>
    </row>
    <row r="3666" spans="7:23" x14ac:dyDescent="0.3">
      <c r="G3666" s="19">
        <v>27285</v>
      </c>
      <c r="H3666">
        <v>0.21</v>
      </c>
      <c r="I3666">
        <v>0</v>
      </c>
      <c r="Q3666" s="19">
        <v>32885</v>
      </c>
      <c r="R3666">
        <v>14.21</v>
      </c>
      <c r="S3666">
        <f t="shared" si="114"/>
        <v>13.420000000000002</v>
      </c>
      <c r="T3666">
        <v>12.63</v>
      </c>
      <c r="U3666">
        <v>11.99</v>
      </c>
      <c r="V3666">
        <f t="shared" si="115"/>
        <v>9.5399999999999991</v>
      </c>
      <c r="W3666">
        <v>7.09</v>
      </c>
    </row>
    <row r="3667" spans="7:23" x14ac:dyDescent="0.3">
      <c r="G3667" s="19">
        <v>27286</v>
      </c>
      <c r="H3667">
        <v>58.31</v>
      </c>
      <c r="I3667">
        <v>0.67</v>
      </c>
      <c r="Q3667" s="19">
        <v>32886</v>
      </c>
      <c r="R3667">
        <v>13.7</v>
      </c>
      <c r="S3667">
        <f t="shared" si="114"/>
        <v>13.225</v>
      </c>
      <c r="T3667">
        <v>12.75</v>
      </c>
      <c r="U3667">
        <v>11.56</v>
      </c>
      <c r="V3667">
        <f t="shared" si="115"/>
        <v>9.36</v>
      </c>
      <c r="W3667">
        <v>7.16</v>
      </c>
    </row>
    <row r="3668" spans="7:23" x14ac:dyDescent="0.3">
      <c r="G3668" s="19">
        <v>27287</v>
      </c>
      <c r="H3668">
        <v>2.31</v>
      </c>
      <c r="I3668">
        <v>6.79</v>
      </c>
      <c r="Q3668" s="19">
        <v>32887</v>
      </c>
      <c r="R3668">
        <v>13.29</v>
      </c>
      <c r="S3668">
        <f t="shared" si="114"/>
        <v>13.02</v>
      </c>
      <c r="T3668">
        <v>12.75</v>
      </c>
      <c r="U3668">
        <v>11.21</v>
      </c>
      <c r="V3668">
        <f t="shared" si="115"/>
        <v>9.1850000000000005</v>
      </c>
      <c r="W3668">
        <v>7.16</v>
      </c>
    </row>
    <row r="3669" spans="7:23" x14ac:dyDescent="0.3">
      <c r="G3669" s="19">
        <v>27288</v>
      </c>
      <c r="H3669">
        <v>0</v>
      </c>
      <c r="I3669">
        <v>0</v>
      </c>
      <c r="Q3669" s="19">
        <v>32888</v>
      </c>
      <c r="R3669">
        <v>13.08</v>
      </c>
      <c r="S3669">
        <f t="shared" si="114"/>
        <v>11.99</v>
      </c>
      <c r="T3669">
        <v>10.9</v>
      </c>
      <c r="U3669">
        <v>11.04</v>
      </c>
      <c r="V3669">
        <f t="shared" si="115"/>
        <v>8.58</v>
      </c>
      <c r="W3669">
        <v>6.12</v>
      </c>
    </row>
    <row r="3670" spans="7:23" x14ac:dyDescent="0.3">
      <c r="G3670" s="19">
        <v>27289</v>
      </c>
      <c r="H3670">
        <v>5.87</v>
      </c>
      <c r="I3670">
        <v>14.65</v>
      </c>
      <c r="Q3670" s="19">
        <v>32889</v>
      </c>
      <c r="R3670">
        <v>18.2</v>
      </c>
      <c r="S3670">
        <f t="shared" si="114"/>
        <v>14.024999999999999</v>
      </c>
      <c r="T3670">
        <v>9.85</v>
      </c>
      <c r="U3670">
        <v>15.35</v>
      </c>
      <c r="V3670">
        <f t="shared" si="115"/>
        <v>10.44</v>
      </c>
      <c r="W3670">
        <v>5.53</v>
      </c>
    </row>
    <row r="3671" spans="7:23" x14ac:dyDescent="0.3">
      <c r="G3671" s="19">
        <v>27290</v>
      </c>
      <c r="H3671">
        <v>5.56</v>
      </c>
      <c r="I3671">
        <v>13.72</v>
      </c>
      <c r="Q3671" s="19">
        <v>32890</v>
      </c>
      <c r="R3671">
        <v>18.2</v>
      </c>
      <c r="S3671">
        <f t="shared" si="114"/>
        <v>14.78</v>
      </c>
      <c r="T3671">
        <v>11.36</v>
      </c>
      <c r="U3671">
        <v>15.35</v>
      </c>
      <c r="V3671">
        <f t="shared" si="115"/>
        <v>10.865</v>
      </c>
      <c r="W3671">
        <v>6.38</v>
      </c>
    </row>
    <row r="3672" spans="7:23" x14ac:dyDescent="0.3">
      <c r="G3672" s="19">
        <v>27291</v>
      </c>
      <c r="H3672">
        <v>0</v>
      </c>
      <c r="I3672">
        <v>0</v>
      </c>
      <c r="Q3672" s="19">
        <v>32891</v>
      </c>
      <c r="R3672">
        <v>19.829999999999998</v>
      </c>
      <c r="S3672">
        <f t="shared" si="114"/>
        <v>15.824999999999999</v>
      </c>
      <c r="T3672">
        <v>11.82</v>
      </c>
      <c r="U3672">
        <v>16.73</v>
      </c>
      <c r="V3672">
        <f t="shared" si="115"/>
        <v>11.685</v>
      </c>
      <c r="W3672">
        <v>6.64</v>
      </c>
    </row>
    <row r="3673" spans="7:23" x14ac:dyDescent="0.3">
      <c r="G3673" s="19">
        <v>27292</v>
      </c>
      <c r="H3673">
        <v>0</v>
      </c>
      <c r="I3673">
        <v>0</v>
      </c>
      <c r="Q3673" s="19">
        <v>32892</v>
      </c>
      <c r="R3673">
        <v>17.07</v>
      </c>
      <c r="S3673">
        <f t="shared" si="114"/>
        <v>14.445</v>
      </c>
      <c r="T3673">
        <v>11.82</v>
      </c>
      <c r="U3673">
        <v>14.4</v>
      </c>
      <c r="V3673">
        <f t="shared" si="115"/>
        <v>10.52</v>
      </c>
      <c r="W3673">
        <v>6.64</v>
      </c>
    </row>
    <row r="3674" spans="7:23" x14ac:dyDescent="0.3">
      <c r="G3674" s="19">
        <v>27293</v>
      </c>
      <c r="H3674">
        <v>1.78</v>
      </c>
      <c r="I3674">
        <v>1.47</v>
      </c>
      <c r="Q3674" s="19">
        <v>32893</v>
      </c>
      <c r="R3674">
        <v>17.89</v>
      </c>
      <c r="S3674">
        <f t="shared" si="114"/>
        <v>13.815000000000001</v>
      </c>
      <c r="T3674">
        <v>9.74</v>
      </c>
      <c r="U3674">
        <v>15.09</v>
      </c>
      <c r="V3674">
        <f t="shared" si="115"/>
        <v>10.28</v>
      </c>
      <c r="W3674">
        <v>5.47</v>
      </c>
    </row>
    <row r="3675" spans="7:23" x14ac:dyDescent="0.3">
      <c r="G3675" s="19">
        <v>27294</v>
      </c>
      <c r="H3675">
        <v>0</v>
      </c>
      <c r="I3675">
        <v>0.53</v>
      </c>
      <c r="Q3675" s="19">
        <v>32894</v>
      </c>
      <c r="R3675">
        <v>20.04</v>
      </c>
      <c r="S3675">
        <f t="shared" si="114"/>
        <v>15.41</v>
      </c>
      <c r="T3675">
        <v>10.78</v>
      </c>
      <c r="U3675">
        <v>16.91</v>
      </c>
      <c r="V3675">
        <f t="shared" si="115"/>
        <v>11.48</v>
      </c>
      <c r="W3675">
        <v>6.05</v>
      </c>
    </row>
    <row r="3676" spans="7:23" x14ac:dyDescent="0.3">
      <c r="G3676" s="19">
        <v>27295</v>
      </c>
      <c r="H3676">
        <v>1.47</v>
      </c>
      <c r="I3676">
        <v>0.8</v>
      </c>
      <c r="Q3676" s="19">
        <v>32895</v>
      </c>
      <c r="R3676">
        <v>20.04</v>
      </c>
      <c r="S3676">
        <f t="shared" si="114"/>
        <v>18.074999999999999</v>
      </c>
      <c r="T3676">
        <v>16.11</v>
      </c>
      <c r="U3676">
        <v>16.91</v>
      </c>
      <c r="V3676">
        <f t="shared" si="115"/>
        <v>12.975</v>
      </c>
      <c r="W3676">
        <v>9.0399999999999991</v>
      </c>
    </row>
    <row r="3677" spans="7:23" x14ac:dyDescent="0.3">
      <c r="G3677" s="19">
        <v>27296</v>
      </c>
      <c r="H3677">
        <v>18.77</v>
      </c>
      <c r="I3677">
        <v>20.11</v>
      </c>
      <c r="Q3677" s="19">
        <v>32896</v>
      </c>
      <c r="R3677">
        <v>15.54</v>
      </c>
      <c r="S3677">
        <f t="shared" si="114"/>
        <v>14.434999999999999</v>
      </c>
      <c r="T3677">
        <v>13.33</v>
      </c>
      <c r="U3677">
        <v>13.11</v>
      </c>
      <c r="V3677">
        <f t="shared" si="115"/>
        <v>10.295</v>
      </c>
      <c r="W3677">
        <v>7.48</v>
      </c>
    </row>
    <row r="3678" spans="7:23" x14ac:dyDescent="0.3">
      <c r="G3678" s="19">
        <v>27297</v>
      </c>
      <c r="H3678">
        <v>27.27</v>
      </c>
      <c r="I3678">
        <v>5.46</v>
      </c>
      <c r="Q3678" s="19">
        <v>32897</v>
      </c>
      <c r="R3678">
        <v>17.170000000000002</v>
      </c>
      <c r="S3678">
        <f t="shared" si="114"/>
        <v>14.670000000000002</v>
      </c>
      <c r="T3678">
        <v>12.17</v>
      </c>
      <c r="U3678">
        <v>14.49</v>
      </c>
      <c r="V3678">
        <f t="shared" si="115"/>
        <v>10.66</v>
      </c>
      <c r="W3678">
        <v>6.83</v>
      </c>
    </row>
    <row r="3679" spans="7:23" x14ac:dyDescent="0.3">
      <c r="G3679" s="19">
        <v>27298</v>
      </c>
      <c r="H3679">
        <v>3.78</v>
      </c>
      <c r="I3679">
        <v>0</v>
      </c>
      <c r="Q3679" s="19">
        <v>32898</v>
      </c>
      <c r="R3679">
        <v>17.38</v>
      </c>
      <c r="S3679">
        <f t="shared" si="114"/>
        <v>14.484999999999999</v>
      </c>
      <c r="T3679">
        <v>11.59</v>
      </c>
      <c r="U3679">
        <v>14.66</v>
      </c>
      <c r="V3679">
        <f t="shared" si="115"/>
        <v>10.585000000000001</v>
      </c>
      <c r="W3679">
        <v>6.51</v>
      </c>
    </row>
    <row r="3680" spans="7:23" x14ac:dyDescent="0.3">
      <c r="G3680" s="19">
        <v>27299</v>
      </c>
      <c r="H3680">
        <v>0.42</v>
      </c>
      <c r="I3680">
        <v>15.05</v>
      </c>
      <c r="Q3680" s="19">
        <v>32899</v>
      </c>
      <c r="R3680">
        <v>16.05</v>
      </c>
      <c r="S3680">
        <f t="shared" si="114"/>
        <v>13.760000000000002</v>
      </c>
      <c r="T3680">
        <v>11.47</v>
      </c>
      <c r="U3680">
        <v>13.54</v>
      </c>
      <c r="V3680">
        <f t="shared" si="115"/>
        <v>9.99</v>
      </c>
      <c r="W3680">
        <v>6.44</v>
      </c>
    </row>
    <row r="3681" spans="7:23" x14ac:dyDescent="0.3">
      <c r="G3681" s="19">
        <v>27300</v>
      </c>
      <c r="H3681">
        <v>0</v>
      </c>
      <c r="I3681">
        <v>0</v>
      </c>
      <c r="Q3681" s="19">
        <v>32900</v>
      </c>
      <c r="R3681">
        <v>19.73</v>
      </c>
      <c r="S3681">
        <f t="shared" si="114"/>
        <v>14.56</v>
      </c>
      <c r="T3681">
        <v>9.39</v>
      </c>
      <c r="U3681">
        <v>16.649999999999999</v>
      </c>
      <c r="V3681">
        <f t="shared" si="115"/>
        <v>10.959999999999999</v>
      </c>
      <c r="W3681">
        <v>5.27</v>
      </c>
    </row>
    <row r="3682" spans="7:23" x14ac:dyDescent="0.3">
      <c r="G3682" s="19">
        <v>27301</v>
      </c>
      <c r="H3682">
        <v>0</v>
      </c>
      <c r="I3682">
        <v>0</v>
      </c>
      <c r="Q3682" s="19">
        <v>32901</v>
      </c>
      <c r="R3682">
        <v>16.77</v>
      </c>
      <c r="S3682">
        <f t="shared" si="114"/>
        <v>13.774999999999999</v>
      </c>
      <c r="T3682">
        <v>10.78</v>
      </c>
      <c r="U3682">
        <v>14.15</v>
      </c>
      <c r="V3682">
        <f t="shared" si="115"/>
        <v>10.1</v>
      </c>
      <c r="W3682">
        <v>6.05</v>
      </c>
    </row>
    <row r="3683" spans="7:23" x14ac:dyDescent="0.3">
      <c r="G3683" s="19">
        <v>27302</v>
      </c>
      <c r="H3683">
        <v>0</v>
      </c>
      <c r="I3683">
        <v>0</v>
      </c>
      <c r="Q3683" s="19">
        <v>32902</v>
      </c>
      <c r="R3683">
        <v>16.77</v>
      </c>
      <c r="S3683">
        <f t="shared" si="114"/>
        <v>12.844999999999999</v>
      </c>
      <c r="T3683">
        <v>8.92</v>
      </c>
      <c r="U3683">
        <v>14.15</v>
      </c>
      <c r="V3683">
        <f t="shared" si="115"/>
        <v>9.58</v>
      </c>
      <c r="W3683">
        <v>5.01</v>
      </c>
    </row>
    <row r="3684" spans="7:23" x14ac:dyDescent="0.3">
      <c r="G3684" s="19">
        <v>27303</v>
      </c>
      <c r="H3684">
        <v>0</v>
      </c>
      <c r="I3684">
        <v>0</v>
      </c>
      <c r="Q3684" s="19">
        <v>32903</v>
      </c>
      <c r="R3684">
        <v>17.79</v>
      </c>
      <c r="S3684">
        <f t="shared" si="114"/>
        <v>14.11</v>
      </c>
      <c r="T3684">
        <v>10.43</v>
      </c>
      <c r="U3684">
        <v>15.01</v>
      </c>
      <c r="V3684">
        <f t="shared" si="115"/>
        <v>10.435</v>
      </c>
      <c r="W3684">
        <v>5.86</v>
      </c>
    </row>
    <row r="3685" spans="7:23" x14ac:dyDescent="0.3">
      <c r="G3685" s="19">
        <v>27304</v>
      </c>
      <c r="H3685">
        <v>0</v>
      </c>
      <c r="I3685">
        <v>0</v>
      </c>
      <c r="Q3685" s="19">
        <v>32904</v>
      </c>
      <c r="R3685">
        <v>18.04</v>
      </c>
      <c r="S3685">
        <f t="shared" si="114"/>
        <v>16.57</v>
      </c>
      <c r="T3685">
        <v>15.1</v>
      </c>
      <c r="U3685">
        <v>14.71</v>
      </c>
      <c r="V3685">
        <f t="shared" si="115"/>
        <v>11.135</v>
      </c>
      <c r="W3685">
        <v>7.56</v>
      </c>
    </row>
    <row r="3686" spans="7:23" x14ac:dyDescent="0.3">
      <c r="G3686" s="19">
        <v>27305</v>
      </c>
      <c r="H3686">
        <v>10.38</v>
      </c>
      <c r="I3686">
        <v>6.93</v>
      </c>
      <c r="Q3686" s="19">
        <v>32905</v>
      </c>
      <c r="R3686">
        <v>17.04</v>
      </c>
      <c r="S3686">
        <f t="shared" si="114"/>
        <v>13.945</v>
      </c>
      <c r="T3686">
        <v>10.85</v>
      </c>
      <c r="U3686">
        <v>13.9</v>
      </c>
      <c r="V3686">
        <f t="shared" si="115"/>
        <v>9.6649999999999991</v>
      </c>
      <c r="W3686">
        <v>5.43</v>
      </c>
    </row>
    <row r="3687" spans="7:23" x14ac:dyDescent="0.3">
      <c r="G3687" s="19">
        <v>27306</v>
      </c>
      <c r="H3687">
        <v>2.1</v>
      </c>
      <c r="I3687">
        <v>17.850000000000001</v>
      </c>
      <c r="Q3687" s="19">
        <v>32906</v>
      </c>
      <c r="R3687">
        <v>13.43</v>
      </c>
      <c r="S3687">
        <f t="shared" si="114"/>
        <v>12.91</v>
      </c>
      <c r="T3687">
        <v>12.39</v>
      </c>
      <c r="U3687">
        <v>10.95</v>
      </c>
      <c r="V3687">
        <f t="shared" si="115"/>
        <v>8.5749999999999993</v>
      </c>
      <c r="W3687">
        <v>6.2</v>
      </c>
    </row>
    <row r="3688" spans="7:23" x14ac:dyDescent="0.3">
      <c r="G3688" s="19">
        <v>27307</v>
      </c>
      <c r="H3688">
        <v>1.57</v>
      </c>
      <c r="I3688">
        <v>3.06</v>
      </c>
      <c r="Q3688" s="19">
        <v>32907</v>
      </c>
      <c r="R3688">
        <v>12.83</v>
      </c>
      <c r="S3688">
        <f t="shared" si="114"/>
        <v>12.195</v>
      </c>
      <c r="T3688">
        <v>11.56</v>
      </c>
      <c r="U3688">
        <v>10.46</v>
      </c>
      <c r="V3688">
        <f t="shared" si="115"/>
        <v>8.125</v>
      </c>
      <c r="W3688">
        <v>5.79</v>
      </c>
    </row>
    <row r="3689" spans="7:23" x14ac:dyDescent="0.3">
      <c r="G3689" s="19">
        <v>27308</v>
      </c>
      <c r="H3689">
        <v>25.17</v>
      </c>
      <c r="I3689">
        <v>4.79</v>
      </c>
      <c r="Q3689" s="19">
        <v>32908</v>
      </c>
      <c r="R3689">
        <v>13.43</v>
      </c>
      <c r="S3689">
        <f t="shared" si="114"/>
        <v>10.725</v>
      </c>
      <c r="T3689">
        <v>8.02</v>
      </c>
      <c r="U3689">
        <v>10.95</v>
      </c>
      <c r="V3689">
        <f t="shared" si="115"/>
        <v>7.4849999999999994</v>
      </c>
      <c r="W3689">
        <v>4.0199999999999996</v>
      </c>
    </row>
    <row r="3690" spans="7:23" x14ac:dyDescent="0.3">
      <c r="G3690" s="19">
        <v>27309</v>
      </c>
      <c r="H3690">
        <v>153.11000000000001</v>
      </c>
      <c r="I3690">
        <v>10.79</v>
      </c>
      <c r="Q3690" s="19">
        <v>32909</v>
      </c>
      <c r="R3690">
        <v>12.73</v>
      </c>
      <c r="S3690">
        <f t="shared" si="114"/>
        <v>11.555</v>
      </c>
      <c r="T3690">
        <v>10.38</v>
      </c>
      <c r="U3690">
        <v>10.38</v>
      </c>
      <c r="V3690">
        <f t="shared" si="115"/>
        <v>7.7900000000000009</v>
      </c>
      <c r="W3690">
        <v>5.2</v>
      </c>
    </row>
    <row r="3691" spans="7:23" x14ac:dyDescent="0.3">
      <c r="G3691" s="19">
        <v>27310</v>
      </c>
      <c r="H3691">
        <v>0</v>
      </c>
      <c r="I3691">
        <v>2.8</v>
      </c>
      <c r="Q3691" s="19">
        <v>32910</v>
      </c>
      <c r="R3691">
        <v>11.83</v>
      </c>
      <c r="S3691">
        <f t="shared" si="114"/>
        <v>11.285</v>
      </c>
      <c r="T3691">
        <v>10.74</v>
      </c>
      <c r="U3691">
        <v>9.65</v>
      </c>
      <c r="V3691">
        <f t="shared" si="115"/>
        <v>7.51</v>
      </c>
      <c r="W3691">
        <v>5.37</v>
      </c>
    </row>
    <row r="3692" spans="7:23" x14ac:dyDescent="0.3">
      <c r="G3692" s="19">
        <v>27311</v>
      </c>
      <c r="H3692">
        <v>0</v>
      </c>
      <c r="I3692">
        <v>0</v>
      </c>
      <c r="Q3692" s="19">
        <v>32911</v>
      </c>
      <c r="R3692">
        <v>12.83</v>
      </c>
      <c r="S3692">
        <f t="shared" si="114"/>
        <v>11.605</v>
      </c>
      <c r="T3692">
        <v>10.38</v>
      </c>
      <c r="U3692">
        <v>10.46</v>
      </c>
      <c r="V3692">
        <f t="shared" si="115"/>
        <v>7.83</v>
      </c>
      <c r="W3692">
        <v>5.2</v>
      </c>
    </row>
    <row r="3693" spans="7:23" x14ac:dyDescent="0.3">
      <c r="G3693" s="19">
        <v>27312</v>
      </c>
      <c r="H3693">
        <v>0</v>
      </c>
      <c r="I3693">
        <v>0</v>
      </c>
      <c r="Q3693" s="19">
        <v>32912</v>
      </c>
      <c r="R3693">
        <v>15.44</v>
      </c>
      <c r="S3693">
        <f t="shared" si="114"/>
        <v>11.025</v>
      </c>
      <c r="T3693">
        <v>6.61</v>
      </c>
      <c r="U3693">
        <v>12.59</v>
      </c>
      <c r="V3693">
        <f t="shared" si="115"/>
        <v>7.95</v>
      </c>
      <c r="W3693">
        <v>3.31</v>
      </c>
    </row>
    <row r="3694" spans="7:23" x14ac:dyDescent="0.3">
      <c r="G3694" s="19">
        <v>27313</v>
      </c>
      <c r="H3694">
        <v>0</v>
      </c>
      <c r="I3694">
        <v>0</v>
      </c>
      <c r="Q3694" s="19">
        <v>32913</v>
      </c>
      <c r="R3694">
        <v>13.03</v>
      </c>
      <c r="S3694">
        <f t="shared" si="114"/>
        <v>11.35</v>
      </c>
      <c r="T3694">
        <v>9.67</v>
      </c>
      <c r="U3694">
        <v>10.63</v>
      </c>
      <c r="V3694">
        <f t="shared" si="115"/>
        <v>7.7350000000000003</v>
      </c>
      <c r="W3694">
        <v>4.84</v>
      </c>
    </row>
    <row r="3695" spans="7:23" x14ac:dyDescent="0.3">
      <c r="G3695" s="19">
        <v>27314</v>
      </c>
      <c r="H3695">
        <v>2.94</v>
      </c>
      <c r="I3695">
        <v>0</v>
      </c>
      <c r="Q3695" s="19">
        <v>32914</v>
      </c>
      <c r="R3695">
        <v>11.83</v>
      </c>
      <c r="S3695">
        <f t="shared" si="114"/>
        <v>9.16</v>
      </c>
      <c r="T3695">
        <v>6.49</v>
      </c>
      <c r="U3695">
        <v>9.65</v>
      </c>
      <c r="V3695">
        <f t="shared" si="115"/>
        <v>6.45</v>
      </c>
      <c r="W3695">
        <v>3.25</v>
      </c>
    </row>
    <row r="3696" spans="7:23" x14ac:dyDescent="0.3">
      <c r="G3696" s="19">
        <v>27315</v>
      </c>
      <c r="H3696">
        <v>2.83</v>
      </c>
      <c r="I3696">
        <v>0</v>
      </c>
      <c r="Q3696" s="19">
        <v>32915</v>
      </c>
      <c r="R3696">
        <v>11.73</v>
      </c>
      <c r="S3696">
        <f t="shared" si="114"/>
        <v>11.175000000000001</v>
      </c>
      <c r="T3696">
        <v>10.62</v>
      </c>
      <c r="U3696">
        <v>9.56</v>
      </c>
      <c r="V3696">
        <f t="shared" si="115"/>
        <v>7.4350000000000005</v>
      </c>
      <c r="W3696">
        <v>5.31</v>
      </c>
    </row>
    <row r="3697" spans="7:23" x14ac:dyDescent="0.3">
      <c r="G3697" s="19">
        <v>27316</v>
      </c>
      <c r="H3697">
        <v>0</v>
      </c>
      <c r="I3697">
        <v>0.27</v>
      </c>
      <c r="Q3697" s="19">
        <v>32916</v>
      </c>
      <c r="R3697">
        <v>13.23</v>
      </c>
      <c r="S3697">
        <f t="shared" si="114"/>
        <v>11.865</v>
      </c>
      <c r="T3697">
        <v>10.5</v>
      </c>
      <c r="U3697">
        <v>10.79</v>
      </c>
      <c r="V3697">
        <f t="shared" si="115"/>
        <v>8.0249999999999986</v>
      </c>
      <c r="W3697">
        <v>5.26</v>
      </c>
    </row>
    <row r="3698" spans="7:23" x14ac:dyDescent="0.3">
      <c r="G3698" s="19">
        <v>27317</v>
      </c>
      <c r="H3698">
        <v>0</v>
      </c>
      <c r="I3698">
        <v>1.2</v>
      </c>
      <c r="Q3698" s="19">
        <v>32917</v>
      </c>
      <c r="R3698">
        <v>15.04</v>
      </c>
      <c r="S3698">
        <f t="shared" si="114"/>
        <v>12.71</v>
      </c>
      <c r="T3698">
        <v>10.38</v>
      </c>
      <c r="U3698">
        <v>12.26</v>
      </c>
      <c r="V3698">
        <f t="shared" si="115"/>
        <v>8.73</v>
      </c>
      <c r="W3698">
        <v>5.2</v>
      </c>
    </row>
    <row r="3699" spans="7:23" x14ac:dyDescent="0.3">
      <c r="G3699" s="19">
        <v>27318</v>
      </c>
      <c r="H3699">
        <v>1.68</v>
      </c>
      <c r="I3699">
        <v>0.27</v>
      </c>
      <c r="Q3699" s="19">
        <v>32918</v>
      </c>
      <c r="R3699">
        <v>15.54</v>
      </c>
      <c r="S3699">
        <f t="shared" si="114"/>
        <v>13.079999999999998</v>
      </c>
      <c r="T3699">
        <v>10.62</v>
      </c>
      <c r="U3699">
        <v>12.67</v>
      </c>
      <c r="V3699">
        <f t="shared" si="115"/>
        <v>8.99</v>
      </c>
      <c r="W3699">
        <v>5.31</v>
      </c>
    </row>
    <row r="3700" spans="7:23" x14ac:dyDescent="0.3">
      <c r="G3700" s="19">
        <v>27319</v>
      </c>
      <c r="H3700">
        <v>0.21</v>
      </c>
      <c r="I3700">
        <v>5.0599999999999996</v>
      </c>
      <c r="Q3700" s="19">
        <v>32919</v>
      </c>
      <c r="R3700">
        <v>16.84</v>
      </c>
      <c r="S3700">
        <f t="shared" si="114"/>
        <v>14.379999999999999</v>
      </c>
      <c r="T3700">
        <v>11.92</v>
      </c>
      <c r="U3700">
        <v>13.73</v>
      </c>
      <c r="V3700">
        <f t="shared" si="115"/>
        <v>9.8450000000000006</v>
      </c>
      <c r="W3700">
        <v>5.96</v>
      </c>
    </row>
    <row r="3701" spans="7:23" x14ac:dyDescent="0.3">
      <c r="G3701" s="19">
        <v>27320</v>
      </c>
      <c r="H3701">
        <v>2.52</v>
      </c>
      <c r="I3701">
        <v>0.27</v>
      </c>
      <c r="Q3701" s="19">
        <v>32920</v>
      </c>
      <c r="R3701">
        <v>18.440000000000001</v>
      </c>
      <c r="S3701">
        <f t="shared" si="114"/>
        <v>15.18</v>
      </c>
      <c r="T3701">
        <v>11.92</v>
      </c>
      <c r="U3701">
        <v>15.04</v>
      </c>
      <c r="V3701">
        <f t="shared" si="115"/>
        <v>10.5</v>
      </c>
      <c r="W3701">
        <v>5.96</v>
      </c>
    </row>
    <row r="3702" spans="7:23" x14ac:dyDescent="0.3">
      <c r="G3702" s="19">
        <v>27321</v>
      </c>
      <c r="H3702">
        <v>1.26</v>
      </c>
      <c r="I3702">
        <v>1.6</v>
      </c>
      <c r="Q3702" s="19">
        <v>32921</v>
      </c>
      <c r="R3702">
        <v>18.04</v>
      </c>
      <c r="S3702">
        <f t="shared" si="114"/>
        <v>15.154999999999999</v>
      </c>
      <c r="T3702">
        <v>12.27</v>
      </c>
      <c r="U3702">
        <v>14.71</v>
      </c>
      <c r="V3702">
        <f t="shared" si="115"/>
        <v>10.425000000000001</v>
      </c>
      <c r="W3702">
        <v>6.14</v>
      </c>
    </row>
    <row r="3703" spans="7:23" x14ac:dyDescent="0.3">
      <c r="G3703" s="19">
        <v>27322</v>
      </c>
      <c r="H3703">
        <v>1.1499999999999999</v>
      </c>
      <c r="I3703">
        <v>0</v>
      </c>
      <c r="Q3703" s="19">
        <v>32922</v>
      </c>
      <c r="R3703">
        <v>17.04</v>
      </c>
      <c r="S3703">
        <f t="shared" si="114"/>
        <v>13.594999999999999</v>
      </c>
      <c r="T3703">
        <v>10.15</v>
      </c>
      <c r="U3703">
        <v>13.9</v>
      </c>
      <c r="V3703">
        <f t="shared" si="115"/>
        <v>9.49</v>
      </c>
      <c r="W3703">
        <v>5.08</v>
      </c>
    </row>
    <row r="3704" spans="7:23" x14ac:dyDescent="0.3">
      <c r="G3704" s="19">
        <v>27323</v>
      </c>
      <c r="H3704">
        <v>8.91</v>
      </c>
      <c r="I3704">
        <v>30.77</v>
      </c>
      <c r="Q3704" s="19">
        <v>32923</v>
      </c>
      <c r="R3704">
        <v>17.64</v>
      </c>
      <c r="S3704">
        <f t="shared" si="114"/>
        <v>14.66</v>
      </c>
      <c r="T3704">
        <v>11.68</v>
      </c>
      <c r="U3704">
        <v>14.39</v>
      </c>
      <c r="V3704">
        <f t="shared" si="115"/>
        <v>10.120000000000001</v>
      </c>
      <c r="W3704">
        <v>5.85</v>
      </c>
    </row>
    <row r="3705" spans="7:23" x14ac:dyDescent="0.3">
      <c r="G3705" s="19">
        <v>27324</v>
      </c>
      <c r="H3705">
        <v>23.18</v>
      </c>
      <c r="I3705">
        <v>30.5</v>
      </c>
      <c r="Q3705" s="19">
        <v>32924</v>
      </c>
      <c r="R3705">
        <v>12.63</v>
      </c>
      <c r="S3705">
        <f t="shared" si="114"/>
        <v>12.095000000000001</v>
      </c>
      <c r="T3705">
        <v>11.56</v>
      </c>
      <c r="U3705">
        <v>10.3</v>
      </c>
      <c r="V3705">
        <f t="shared" si="115"/>
        <v>8.0449999999999999</v>
      </c>
      <c r="W3705">
        <v>5.79</v>
      </c>
    </row>
    <row r="3706" spans="7:23" x14ac:dyDescent="0.3">
      <c r="G3706" s="19">
        <v>27325</v>
      </c>
      <c r="H3706">
        <v>6.19</v>
      </c>
      <c r="I3706">
        <v>21.84</v>
      </c>
      <c r="Q3706" s="19">
        <v>32925</v>
      </c>
      <c r="R3706">
        <v>12.73</v>
      </c>
      <c r="S3706">
        <f t="shared" si="114"/>
        <v>12.145</v>
      </c>
      <c r="T3706">
        <v>11.56</v>
      </c>
      <c r="U3706">
        <v>10.38</v>
      </c>
      <c r="V3706">
        <f t="shared" si="115"/>
        <v>8.0850000000000009</v>
      </c>
      <c r="W3706">
        <v>5.79</v>
      </c>
    </row>
    <row r="3707" spans="7:23" x14ac:dyDescent="0.3">
      <c r="G3707" s="19">
        <v>27326</v>
      </c>
      <c r="H3707">
        <v>0.73</v>
      </c>
      <c r="I3707">
        <v>5.19</v>
      </c>
      <c r="Q3707" s="19">
        <v>32926</v>
      </c>
      <c r="R3707">
        <v>14.23</v>
      </c>
      <c r="S3707">
        <f t="shared" si="114"/>
        <v>13.605</v>
      </c>
      <c r="T3707">
        <v>12.98</v>
      </c>
      <c r="U3707">
        <v>11.61</v>
      </c>
      <c r="V3707">
        <f t="shared" si="115"/>
        <v>9.0549999999999997</v>
      </c>
      <c r="W3707">
        <v>6.5</v>
      </c>
    </row>
    <row r="3708" spans="7:23" x14ac:dyDescent="0.3">
      <c r="G3708" s="19">
        <v>27327</v>
      </c>
      <c r="H3708">
        <v>0.31</v>
      </c>
      <c r="I3708">
        <v>7.86</v>
      </c>
      <c r="Q3708" s="19">
        <v>32927</v>
      </c>
      <c r="R3708">
        <v>15.44</v>
      </c>
      <c r="S3708">
        <f t="shared" si="114"/>
        <v>12.555</v>
      </c>
      <c r="T3708">
        <v>9.67</v>
      </c>
      <c r="U3708">
        <v>12.59</v>
      </c>
      <c r="V3708">
        <f t="shared" si="115"/>
        <v>8.7149999999999999</v>
      </c>
      <c r="W3708">
        <v>4.84</v>
      </c>
    </row>
    <row r="3709" spans="7:23" x14ac:dyDescent="0.3">
      <c r="G3709" s="19">
        <v>27328</v>
      </c>
      <c r="H3709">
        <v>23.07</v>
      </c>
      <c r="I3709">
        <v>7.59</v>
      </c>
      <c r="Q3709" s="19">
        <v>32928</v>
      </c>
      <c r="R3709">
        <v>18.04</v>
      </c>
      <c r="S3709">
        <f t="shared" si="114"/>
        <v>15.094999999999999</v>
      </c>
      <c r="T3709">
        <v>12.15</v>
      </c>
      <c r="U3709">
        <v>14.71</v>
      </c>
      <c r="V3709">
        <f t="shared" si="115"/>
        <v>10.395</v>
      </c>
      <c r="W3709">
        <v>6.08</v>
      </c>
    </row>
    <row r="3710" spans="7:23" x14ac:dyDescent="0.3">
      <c r="G3710" s="19">
        <v>27329</v>
      </c>
      <c r="H3710">
        <v>9.86</v>
      </c>
      <c r="I3710">
        <v>17.18</v>
      </c>
      <c r="Q3710" s="19">
        <v>32929</v>
      </c>
      <c r="R3710">
        <v>12.83</v>
      </c>
      <c r="S3710">
        <f t="shared" si="114"/>
        <v>10.605</v>
      </c>
      <c r="T3710">
        <v>8.3800000000000008</v>
      </c>
      <c r="U3710">
        <v>10.46</v>
      </c>
      <c r="V3710">
        <f t="shared" si="115"/>
        <v>7.3250000000000011</v>
      </c>
      <c r="W3710">
        <v>4.1900000000000004</v>
      </c>
    </row>
    <row r="3711" spans="7:23" x14ac:dyDescent="0.3">
      <c r="G3711" s="19">
        <v>27330</v>
      </c>
      <c r="H3711">
        <v>1.47</v>
      </c>
      <c r="I3711">
        <v>0.8</v>
      </c>
      <c r="Q3711" s="19">
        <v>32930</v>
      </c>
      <c r="R3711">
        <v>16.14</v>
      </c>
      <c r="S3711">
        <f t="shared" si="114"/>
        <v>13.734999999999999</v>
      </c>
      <c r="T3711">
        <v>11.33</v>
      </c>
      <c r="U3711">
        <v>13.16</v>
      </c>
      <c r="V3711">
        <f t="shared" si="115"/>
        <v>9.4149999999999991</v>
      </c>
      <c r="W3711">
        <v>5.67</v>
      </c>
    </row>
    <row r="3712" spans="7:23" x14ac:dyDescent="0.3">
      <c r="G3712" s="19">
        <v>27331</v>
      </c>
      <c r="H3712">
        <v>2.52</v>
      </c>
      <c r="I3712">
        <v>0</v>
      </c>
      <c r="Q3712" s="19">
        <v>32931</v>
      </c>
      <c r="R3712">
        <v>16.04</v>
      </c>
      <c r="S3712">
        <f t="shared" si="114"/>
        <v>14.625</v>
      </c>
      <c r="T3712">
        <v>13.21</v>
      </c>
      <c r="U3712">
        <v>13.08</v>
      </c>
      <c r="V3712">
        <f t="shared" si="115"/>
        <v>9.8450000000000006</v>
      </c>
      <c r="W3712">
        <v>6.61</v>
      </c>
    </row>
    <row r="3713" spans="7:23" x14ac:dyDescent="0.3">
      <c r="G3713" s="19">
        <v>27332</v>
      </c>
      <c r="H3713">
        <v>0.73</v>
      </c>
      <c r="I3713">
        <v>0</v>
      </c>
      <c r="Q3713" s="19">
        <v>32932</v>
      </c>
      <c r="R3713">
        <v>20.399999999999999</v>
      </c>
      <c r="S3713">
        <f t="shared" si="114"/>
        <v>17.079999999999998</v>
      </c>
      <c r="T3713">
        <v>13.76</v>
      </c>
      <c r="U3713">
        <v>17.43</v>
      </c>
      <c r="V3713">
        <f t="shared" si="115"/>
        <v>12.43</v>
      </c>
      <c r="W3713">
        <v>7.43</v>
      </c>
    </row>
    <row r="3714" spans="7:23" x14ac:dyDescent="0.3">
      <c r="G3714" s="19">
        <v>27333</v>
      </c>
      <c r="H3714">
        <v>0</v>
      </c>
      <c r="I3714">
        <v>0</v>
      </c>
      <c r="Q3714" s="19">
        <v>32933</v>
      </c>
      <c r="R3714">
        <v>21.12</v>
      </c>
      <c r="S3714">
        <f t="shared" si="114"/>
        <v>17.79</v>
      </c>
      <c r="T3714">
        <v>14.46</v>
      </c>
      <c r="U3714">
        <v>18.05</v>
      </c>
      <c r="V3714">
        <f t="shared" si="115"/>
        <v>12.93</v>
      </c>
      <c r="W3714">
        <v>7.81</v>
      </c>
    </row>
    <row r="3715" spans="7:23" x14ac:dyDescent="0.3">
      <c r="G3715" s="19">
        <v>27334</v>
      </c>
      <c r="H3715">
        <v>10.38</v>
      </c>
      <c r="I3715">
        <v>4.13</v>
      </c>
      <c r="Q3715" s="19">
        <v>32934</v>
      </c>
      <c r="R3715">
        <v>18.75</v>
      </c>
      <c r="S3715">
        <f t="shared" ref="S3715:S3778" si="116">(R3715+T3715)/2</f>
        <v>14.625</v>
      </c>
      <c r="T3715">
        <v>10.5</v>
      </c>
      <c r="U3715">
        <v>16.02</v>
      </c>
      <c r="V3715">
        <f t="shared" ref="V3715:V3778" si="117">(U3715+W3715)/2</f>
        <v>10.844999999999999</v>
      </c>
      <c r="W3715">
        <v>5.67</v>
      </c>
    </row>
    <row r="3716" spans="7:23" x14ac:dyDescent="0.3">
      <c r="G3716" s="19">
        <v>27335</v>
      </c>
      <c r="H3716">
        <v>0</v>
      </c>
      <c r="I3716">
        <v>0</v>
      </c>
      <c r="Q3716" s="19">
        <v>32935</v>
      </c>
      <c r="R3716">
        <v>14.22</v>
      </c>
      <c r="S3716">
        <f t="shared" si="116"/>
        <v>11.190000000000001</v>
      </c>
      <c r="T3716">
        <v>8.16</v>
      </c>
      <c r="U3716">
        <v>12.15</v>
      </c>
      <c r="V3716">
        <f t="shared" si="117"/>
        <v>8.2800000000000011</v>
      </c>
      <c r="W3716">
        <v>4.41</v>
      </c>
    </row>
    <row r="3717" spans="7:23" x14ac:dyDescent="0.3">
      <c r="G3717" s="19">
        <v>27336</v>
      </c>
      <c r="H3717">
        <v>0.1</v>
      </c>
      <c r="I3717">
        <v>0</v>
      </c>
      <c r="Q3717" s="19">
        <v>32936</v>
      </c>
      <c r="R3717">
        <v>18.13</v>
      </c>
      <c r="S3717">
        <f t="shared" si="116"/>
        <v>15.07</v>
      </c>
      <c r="T3717">
        <v>12.01</v>
      </c>
      <c r="U3717">
        <v>15.49</v>
      </c>
      <c r="V3717">
        <f t="shared" si="117"/>
        <v>10.99</v>
      </c>
      <c r="W3717">
        <v>6.49</v>
      </c>
    </row>
    <row r="3718" spans="7:23" x14ac:dyDescent="0.3">
      <c r="G3718" s="19">
        <v>27337</v>
      </c>
      <c r="H3718">
        <v>0</v>
      </c>
      <c r="I3718">
        <v>0</v>
      </c>
      <c r="Q3718" s="19">
        <v>32937</v>
      </c>
      <c r="R3718">
        <v>19.37</v>
      </c>
      <c r="S3718">
        <f t="shared" si="116"/>
        <v>16.505000000000003</v>
      </c>
      <c r="T3718">
        <v>13.64</v>
      </c>
      <c r="U3718">
        <v>16.55</v>
      </c>
      <c r="V3718">
        <f t="shared" si="117"/>
        <v>11.96</v>
      </c>
      <c r="W3718">
        <v>7.37</v>
      </c>
    </row>
    <row r="3719" spans="7:23" x14ac:dyDescent="0.3">
      <c r="G3719" s="19">
        <v>27338</v>
      </c>
      <c r="H3719">
        <v>0</v>
      </c>
      <c r="I3719">
        <v>0</v>
      </c>
      <c r="Q3719" s="19">
        <v>32938</v>
      </c>
      <c r="R3719">
        <v>16.170000000000002</v>
      </c>
      <c r="S3719">
        <f t="shared" si="116"/>
        <v>13.450000000000001</v>
      </c>
      <c r="T3719">
        <v>10.73</v>
      </c>
      <c r="U3719">
        <v>13.82</v>
      </c>
      <c r="V3719">
        <f t="shared" si="117"/>
        <v>9.81</v>
      </c>
      <c r="W3719">
        <v>5.8</v>
      </c>
    </row>
    <row r="3720" spans="7:23" x14ac:dyDescent="0.3">
      <c r="G3720" s="19">
        <v>27339</v>
      </c>
      <c r="H3720">
        <v>0</v>
      </c>
      <c r="I3720">
        <v>0</v>
      </c>
      <c r="Q3720" s="19">
        <v>32939</v>
      </c>
      <c r="R3720">
        <v>26.78</v>
      </c>
      <c r="S3720">
        <f t="shared" si="116"/>
        <v>19.105</v>
      </c>
      <c r="T3720">
        <v>11.43</v>
      </c>
      <c r="U3720">
        <v>22.89</v>
      </c>
      <c r="V3720">
        <f t="shared" si="117"/>
        <v>14.530000000000001</v>
      </c>
      <c r="W3720">
        <v>6.17</v>
      </c>
    </row>
    <row r="3721" spans="7:23" x14ac:dyDescent="0.3">
      <c r="G3721" s="19">
        <v>27340</v>
      </c>
      <c r="H3721">
        <v>0</v>
      </c>
      <c r="I3721">
        <v>0</v>
      </c>
      <c r="Q3721" s="19">
        <v>32940</v>
      </c>
      <c r="R3721">
        <v>24.72</v>
      </c>
      <c r="S3721">
        <f t="shared" si="116"/>
        <v>23.439999999999998</v>
      </c>
      <c r="T3721">
        <v>22.16</v>
      </c>
      <c r="U3721">
        <v>21.13</v>
      </c>
      <c r="V3721">
        <f t="shared" si="117"/>
        <v>16.55</v>
      </c>
      <c r="W3721">
        <v>11.97</v>
      </c>
    </row>
    <row r="3722" spans="7:23" x14ac:dyDescent="0.3">
      <c r="G3722" s="19">
        <v>27341</v>
      </c>
      <c r="H3722">
        <v>0</v>
      </c>
      <c r="I3722">
        <v>0</v>
      </c>
      <c r="Q3722" s="19">
        <v>32941</v>
      </c>
      <c r="R3722">
        <v>19.57</v>
      </c>
      <c r="S3722">
        <f t="shared" si="116"/>
        <v>15.79</v>
      </c>
      <c r="T3722">
        <v>12.01</v>
      </c>
      <c r="U3722">
        <v>16.72</v>
      </c>
      <c r="V3722">
        <f t="shared" si="117"/>
        <v>11.605</v>
      </c>
      <c r="W3722">
        <v>6.49</v>
      </c>
    </row>
    <row r="3723" spans="7:23" x14ac:dyDescent="0.3">
      <c r="G3723" s="19">
        <v>27342</v>
      </c>
      <c r="H3723">
        <v>0.1</v>
      </c>
      <c r="I3723">
        <v>7.99</v>
      </c>
      <c r="Q3723" s="19">
        <v>32942</v>
      </c>
      <c r="R3723">
        <v>17.510000000000002</v>
      </c>
      <c r="S3723">
        <f t="shared" si="116"/>
        <v>15.985000000000001</v>
      </c>
      <c r="T3723">
        <v>14.46</v>
      </c>
      <c r="U3723">
        <v>14.96</v>
      </c>
      <c r="V3723">
        <f t="shared" si="117"/>
        <v>11.385</v>
      </c>
      <c r="W3723">
        <v>7.81</v>
      </c>
    </row>
    <row r="3724" spans="7:23" x14ac:dyDescent="0.3">
      <c r="G3724" s="19">
        <v>27343</v>
      </c>
      <c r="H3724">
        <v>0</v>
      </c>
      <c r="I3724">
        <v>11.99</v>
      </c>
      <c r="Q3724" s="19">
        <v>32943</v>
      </c>
      <c r="R3724">
        <v>15.25</v>
      </c>
      <c r="S3724">
        <f t="shared" si="116"/>
        <v>12.99</v>
      </c>
      <c r="T3724">
        <v>10.73</v>
      </c>
      <c r="U3724">
        <v>13.03</v>
      </c>
      <c r="V3724">
        <f t="shared" si="117"/>
        <v>9.4149999999999991</v>
      </c>
      <c r="W3724">
        <v>5.8</v>
      </c>
    </row>
    <row r="3725" spans="7:23" x14ac:dyDescent="0.3">
      <c r="G3725" s="19">
        <v>27344</v>
      </c>
      <c r="H3725">
        <v>1.68</v>
      </c>
      <c r="I3725">
        <v>3.6</v>
      </c>
      <c r="Q3725" s="19">
        <v>32944</v>
      </c>
      <c r="R3725">
        <v>12.36</v>
      </c>
      <c r="S3725">
        <f t="shared" si="116"/>
        <v>8.8049999999999997</v>
      </c>
      <c r="T3725">
        <v>5.25</v>
      </c>
      <c r="U3725">
        <v>10.56</v>
      </c>
      <c r="V3725">
        <f t="shared" si="117"/>
        <v>6.7</v>
      </c>
      <c r="W3725">
        <v>2.84</v>
      </c>
    </row>
    <row r="3726" spans="7:23" x14ac:dyDescent="0.3">
      <c r="G3726" s="19">
        <v>27345</v>
      </c>
      <c r="H3726">
        <v>0</v>
      </c>
      <c r="I3726">
        <v>0</v>
      </c>
      <c r="Q3726" s="19">
        <v>32945</v>
      </c>
      <c r="R3726">
        <v>11.33</v>
      </c>
      <c r="S3726">
        <f t="shared" si="116"/>
        <v>9.4550000000000001</v>
      </c>
      <c r="T3726">
        <v>7.58</v>
      </c>
      <c r="U3726">
        <v>9.68</v>
      </c>
      <c r="V3726">
        <f t="shared" si="117"/>
        <v>6.89</v>
      </c>
      <c r="W3726">
        <v>4.0999999999999996</v>
      </c>
    </row>
    <row r="3727" spans="7:23" x14ac:dyDescent="0.3">
      <c r="G3727" s="19">
        <v>27346</v>
      </c>
      <c r="H3727">
        <v>0.21</v>
      </c>
      <c r="I3727">
        <v>0</v>
      </c>
      <c r="Q3727" s="19">
        <v>32946</v>
      </c>
      <c r="R3727">
        <v>18.54</v>
      </c>
      <c r="S3727">
        <f t="shared" si="116"/>
        <v>12.77</v>
      </c>
      <c r="T3727">
        <v>7</v>
      </c>
      <c r="U3727">
        <v>15.84</v>
      </c>
      <c r="V3727">
        <f t="shared" si="117"/>
        <v>9.81</v>
      </c>
      <c r="W3727">
        <v>3.78</v>
      </c>
    </row>
    <row r="3728" spans="7:23" x14ac:dyDescent="0.3">
      <c r="G3728" s="19">
        <v>27347</v>
      </c>
      <c r="H3728">
        <v>0.31</v>
      </c>
      <c r="I3728">
        <v>6.39</v>
      </c>
      <c r="Q3728" s="19">
        <v>32947</v>
      </c>
      <c r="R3728">
        <v>16.79</v>
      </c>
      <c r="S3728">
        <f t="shared" si="116"/>
        <v>15.16</v>
      </c>
      <c r="T3728">
        <v>13.53</v>
      </c>
      <c r="U3728">
        <v>14.35</v>
      </c>
      <c r="V3728">
        <f t="shared" si="117"/>
        <v>10.83</v>
      </c>
      <c r="W3728">
        <v>7.31</v>
      </c>
    </row>
    <row r="3729" spans="7:23" x14ac:dyDescent="0.3">
      <c r="G3729" s="19">
        <v>27348</v>
      </c>
      <c r="H3729">
        <v>6.5</v>
      </c>
      <c r="I3729">
        <v>1.73</v>
      </c>
      <c r="Q3729" s="19">
        <v>32948</v>
      </c>
      <c r="R3729">
        <v>19.57</v>
      </c>
      <c r="S3729">
        <f t="shared" si="116"/>
        <v>16.079999999999998</v>
      </c>
      <c r="T3729">
        <v>12.59</v>
      </c>
      <c r="U3729">
        <v>16.72</v>
      </c>
      <c r="V3729">
        <f t="shared" si="117"/>
        <v>11.76</v>
      </c>
      <c r="W3729">
        <v>6.8</v>
      </c>
    </row>
    <row r="3730" spans="7:23" x14ac:dyDescent="0.3">
      <c r="G3730" s="19">
        <v>27349</v>
      </c>
      <c r="H3730">
        <v>0.31</v>
      </c>
      <c r="I3730">
        <v>0.8</v>
      </c>
      <c r="Q3730" s="19">
        <v>32949</v>
      </c>
      <c r="R3730">
        <v>17</v>
      </c>
      <c r="S3730">
        <f t="shared" si="116"/>
        <v>13.805</v>
      </c>
      <c r="T3730">
        <v>10.61</v>
      </c>
      <c r="U3730">
        <v>14.52</v>
      </c>
      <c r="V3730">
        <f t="shared" si="117"/>
        <v>10.125</v>
      </c>
      <c r="W3730">
        <v>5.73</v>
      </c>
    </row>
    <row r="3731" spans="7:23" x14ac:dyDescent="0.3">
      <c r="G3731" s="19">
        <v>27350</v>
      </c>
      <c r="H3731">
        <v>0</v>
      </c>
      <c r="I3731">
        <v>0</v>
      </c>
      <c r="Q3731" s="19">
        <v>32950</v>
      </c>
      <c r="R3731">
        <v>16.89</v>
      </c>
      <c r="S3731">
        <f t="shared" si="116"/>
        <v>13.225000000000001</v>
      </c>
      <c r="T3731">
        <v>9.56</v>
      </c>
      <c r="U3731">
        <v>14.44</v>
      </c>
      <c r="V3731">
        <f t="shared" si="117"/>
        <v>9.8049999999999997</v>
      </c>
      <c r="W3731">
        <v>5.17</v>
      </c>
    </row>
    <row r="3732" spans="7:23" x14ac:dyDescent="0.3">
      <c r="G3732" s="19">
        <v>27351</v>
      </c>
      <c r="H3732">
        <v>0</v>
      </c>
      <c r="I3732">
        <v>0</v>
      </c>
      <c r="Q3732" s="19">
        <v>32951</v>
      </c>
      <c r="R3732">
        <v>17.309999999999999</v>
      </c>
      <c r="S3732">
        <f t="shared" si="116"/>
        <v>12.734999999999999</v>
      </c>
      <c r="T3732">
        <v>8.16</v>
      </c>
      <c r="U3732">
        <v>14.79</v>
      </c>
      <c r="V3732">
        <f t="shared" si="117"/>
        <v>9.6</v>
      </c>
      <c r="W3732">
        <v>4.41</v>
      </c>
    </row>
    <row r="3733" spans="7:23" x14ac:dyDescent="0.3">
      <c r="G3733" s="19">
        <v>27352</v>
      </c>
      <c r="H3733">
        <v>0</v>
      </c>
      <c r="I3733">
        <v>0</v>
      </c>
      <c r="Q3733" s="19">
        <v>32952</v>
      </c>
      <c r="R3733">
        <v>21.63</v>
      </c>
      <c r="S3733">
        <f t="shared" si="116"/>
        <v>16.355</v>
      </c>
      <c r="T3733">
        <v>11.08</v>
      </c>
      <c r="U3733">
        <v>18.489999999999998</v>
      </c>
      <c r="V3733">
        <f t="shared" si="117"/>
        <v>12.239999999999998</v>
      </c>
      <c r="W3733">
        <v>5.99</v>
      </c>
    </row>
    <row r="3734" spans="7:23" x14ac:dyDescent="0.3">
      <c r="G3734" s="19">
        <v>27353</v>
      </c>
      <c r="H3734">
        <v>0</v>
      </c>
      <c r="I3734">
        <v>0</v>
      </c>
      <c r="Q3734" s="19">
        <v>32953</v>
      </c>
      <c r="R3734">
        <v>20.6</v>
      </c>
      <c r="S3734">
        <f t="shared" si="116"/>
        <v>18.465</v>
      </c>
      <c r="T3734">
        <v>16.329999999999998</v>
      </c>
      <c r="U3734">
        <v>17.600000000000001</v>
      </c>
      <c r="V3734">
        <f t="shared" si="117"/>
        <v>13.21</v>
      </c>
      <c r="W3734">
        <v>8.82</v>
      </c>
    </row>
    <row r="3735" spans="7:23" x14ac:dyDescent="0.3">
      <c r="G3735" s="19">
        <v>27354</v>
      </c>
      <c r="H3735">
        <v>0</v>
      </c>
      <c r="I3735">
        <v>0</v>
      </c>
      <c r="Q3735" s="19">
        <v>32954</v>
      </c>
      <c r="R3735">
        <v>20.6</v>
      </c>
      <c r="S3735">
        <f t="shared" si="116"/>
        <v>18.87</v>
      </c>
      <c r="T3735">
        <v>17.14</v>
      </c>
      <c r="U3735">
        <v>17.600000000000001</v>
      </c>
      <c r="V3735">
        <f t="shared" si="117"/>
        <v>13.43</v>
      </c>
      <c r="W3735">
        <v>9.26</v>
      </c>
    </row>
    <row r="3736" spans="7:23" x14ac:dyDescent="0.3">
      <c r="G3736" s="19">
        <v>27355</v>
      </c>
      <c r="H3736">
        <v>0</v>
      </c>
      <c r="I3736">
        <v>0</v>
      </c>
      <c r="Q3736" s="19">
        <v>32955</v>
      </c>
      <c r="R3736">
        <v>16.79</v>
      </c>
      <c r="S3736">
        <f t="shared" si="116"/>
        <v>13</v>
      </c>
      <c r="T3736">
        <v>9.2100000000000009</v>
      </c>
      <c r="U3736">
        <v>14.35</v>
      </c>
      <c r="V3736">
        <f t="shared" si="117"/>
        <v>9.6649999999999991</v>
      </c>
      <c r="W3736">
        <v>4.9800000000000004</v>
      </c>
    </row>
    <row r="3737" spans="7:23" x14ac:dyDescent="0.3">
      <c r="G3737" s="19">
        <v>27356</v>
      </c>
      <c r="H3737">
        <v>0.21</v>
      </c>
      <c r="I3737">
        <v>0</v>
      </c>
      <c r="Q3737" s="19">
        <v>32956</v>
      </c>
      <c r="R3737">
        <v>14.42</v>
      </c>
      <c r="S3737">
        <f t="shared" si="116"/>
        <v>13.625</v>
      </c>
      <c r="T3737">
        <v>12.83</v>
      </c>
      <c r="U3737">
        <v>12.32</v>
      </c>
      <c r="V3737">
        <f t="shared" si="117"/>
        <v>9.625</v>
      </c>
      <c r="W3737">
        <v>6.93</v>
      </c>
    </row>
    <row r="3738" spans="7:23" x14ac:dyDescent="0.3">
      <c r="G3738" s="19">
        <v>27357</v>
      </c>
      <c r="H3738">
        <v>0.21</v>
      </c>
      <c r="I3738">
        <v>0</v>
      </c>
      <c r="Q3738" s="19">
        <v>32957</v>
      </c>
      <c r="R3738">
        <v>15.14</v>
      </c>
      <c r="S3738">
        <f t="shared" si="116"/>
        <v>13.4</v>
      </c>
      <c r="T3738">
        <v>11.66</v>
      </c>
      <c r="U3738">
        <v>12.94</v>
      </c>
      <c r="V3738">
        <f t="shared" si="117"/>
        <v>9.6199999999999992</v>
      </c>
      <c r="W3738">
        <v>6.3</v>
      </c>
    </row>
    <row r="3739" spans="7:23" x14ac:dyDescent="0.3">
      <c r="G3739" s="19">
        <v>27358</v>
      </c>
      <c r="H3739">
        <v>0.84</v>
      </c>
      <c r="I3739">
        <v>1.6</v>
      </c>
      <c r="Q3739" s="19">
        <v>32958</v>
      </c>
      <c r="R3739">
        <v>17.510000000000002</v>
      </c>
      <c r="S3739">
        <f t="shared" si="116"/>
        <v>13.185</v>
      </c>
      <c r="T3739">
        <v>8.86</v>
      </c>
      <c r="U3739">
        <v>14.96</v>
      </c>
      <c r="V3739">
        <f t="shared" si="117"/>
        <v>9.875</v>
      </c>
      <c r="W3739">
        <v>4.79</v>
      </c>
    </row>
    <row r="3740" spans="7:23" x14ac:dyDescent="0.3">
      <c r="G3740" s="19">
        <v>27359</v>
      </c>
      <c r="H3740">
        <v>0</v>
      </c>
      <c r="I3740">
        <v>0</v>
      </c>
      <c r="Q3740" s="19">
        <v>32959</v>
      </c>
      <c r="R3740">
        <v>20.6</v>
      </c>
      <c r="S3740">
        <f t="shared" si="116"/>
        <v>15.780000000000001</v>
      </c>
      <c r="T3740">
        <v>10.96</v>
      </c>
      <c r="U3740">
        <v>17.600000000000001</v>
      </c>
      <c r="V3740">
        <f t="shared" si="117"/>
        <v>11.760000000000002</v>
      </c>
      <c r="W3740">
        <v>5.92</v>
      </c>
    </row>
    <row r="3741" spans="7:23" x14ac:dyDescent="0.3">
      <c r="G3741" s="19">
        <v>27360</v>
      </c>
      <c r="H3741">
        <v>0.1</v>
      </c>
      <c r="I3741">
        <v>0</v>
      </c>
      <c r="Q3741" s="19">
        <v>32960</v>
      </c>
      <c r="R3741">
        <v>23.69</v>
      </c>
      <c r="S3741">
        <f t="shared" si="116"/>
        <v>20.825000000000003</v>
      </c>
      <c r="T3741">
        <v>17.96</v>
      </c>
      <c r="U3741">
        <v>20.25</v>
      </c>
      <c r="V3741">
        <f t="shared" si="117"/>
        <v>14.975</v>
      </c>
      <c r="W3741">
        <v>9.6999999999999993</v>
      </c>
    </row>
    <row r="3742" spans="7:23" x14ac:dyDescent="0.3">
      <c r="G3742" s="19">
        <v>27361</v>
      </c>
      <c r="H3742">
        <v>30.1</v>
      </c>
      <c r="I3742">
        <v>16.25</v>
      </c>
      <c r="Q3742" s="19">
        <v>32961</v>
      </c>
      <c r="R3742">
        <v>18.54</v>
      </c>
      <c r="S3742">
        <f t="shared" si="116"/>
        <v>13.875</v>
      </c>
      <c r="T3742">
        <v>9.2100000000000009</v>
      </c>
      <c r="U3742">
        <v>15.84</v>
      </c>
      <c r="V3742">
        <f t="shared" si="117"/>
        <v>10.41</v>
      </c>
      <c r="W3742">
        <v>4.9800000000000004</v>
      </c>
    </row>
    <row r="3743" spans="7:23" x14ac:dyDescent="0.3">
      <c r="G3743" s="19">
        <v>27362</v>
      </c>
      <c r="H3743">
        <v>3.15</v>
      </c>
      <c r="I3743">
        <v>0</v>
      </c>
      <c r="Q3743" s="19">
        <v>32962</v>
      </c>
      <c r="R3743">
        <v>18.75</v>
      </c>
      <c r="S3743">
        <f t="shared" si="116"/>
        <v>14.33</v>
      </c>
      <c r="T3743">
        <v>9.91</v>
      </c>
      <c r="U3743">
        <v>16.02</v>
      </c>
      <c r="V3743">
        <f t="shared" si="117"/>
        <v>10.69</v>
      </c>
      <c r="W3743">
        <v>5.36</v>
      </c>
    </row>
    <row r="3744" spans="7:23" x14ac:dyDescent="0.3">
      <c r="G3744" s="19">
        <v>27363</v>
      </c>
      <c r="H3744">
        <v>0</v>
      </c>
      <c r="I3744">
        <v>0</v>
      </c>
      <c r="Q3744" s="19">
        <v>32963</v>
      </c>
      <c r="R3744">
        <v>17.13</v>
      </c>
      <c r="S3744">
        <f t="shared" si="116"/>
        <v>15.414999999999999</v>
      </c>
      <c r="T3744">
        <v>13.7</v>
      </c>
      <c r="U3744">
        <v>14.82</v>
      </c>
      <c r="V3744">
        <f t="shared" si="117"/>
        <v>11.615</v>
      </c>
      <c r="W3744">
        <v>8.41</v>
      </c>
    </row>
    <row r="3745" spans="7:23" x14ac:dyDescent="0.3">
      <c r="G3745" s="19">
        <v>27364</v>
      </c>
      <c r="H3745">
        <v>0.21</v>
      </c>
      <c r="I3745">
        <v>0</v>
      </c>
      <c r="Q3745" s="19">
        <v>32964</v>
      </c>
      <c r="R3745">
        <v>20.76</v>
      </c>
      <c r="S3745">
        <f t="shared" si="116"/>
        <v>16.715</v>
      </c>
      <c r="T3745">
        <v>12.67</v>
      </c>
      <c r="U3745">
        <v>17.96</v>
      </c>
      <c r="V3745">
        <f t="shared" si="117"/>
        <v>12.870000000000001</v>
      </c>
      <c r="W3745">
        <v>7.78</v>
      </c>
    </row>
    <row r="3746" spans="7:23" x14ac:dyDescent="0.3">
      <c r="G3746" s="19">
        <v>27365</v>
      </c>
      <c r="H3746">
        <v>0</v>
      </c>
      <c r="I3746">
        <v>0</v>
      </c>
      <c r="Q3746" s="19">
        <v>32965</v>
      </c>
      <c r="R3746">
        <v>18.48</v>
      </c>
      <c r="S3746">
        <f t="shared" si="116"/>
        <v>16.66</v>
      </c>
      <c r="T3746">
        <v>14.84</v>
      </c>
      <c r="U3746">
        <v>15.98</v>
      </c>
      <c r="V3746">
        <f t="shared" si="117"/>
        <v>12.545</v>
      </c>
      <c r="W3746">
        <v>9.11</v>
      </c>
    </row>
    <row r="3747" spans="7:23" x14ac:dyDescent="0.3">
      <c r="G3747" s="19">
        <v>27366</v>
      </c>
      <c r="H3747">
        <v>0</v>
      </c>
      <c r="I3747">
        <v>0</v>
      </c>
      <c r="Q3747" s="19">
        <v>32966</v>
      </c>
      <c r="R3747">
        <v>18.89</v>
      </c>
      <c r="S3747">
        <f t="shared" si="116"/>
        <v>15.725000000000001</v>
      </c>
      <c r="T3747">
        <v>12.56</v>
      </c>
      <c r="U3747">
        <v>16.34</v>
      </c>
      <c r="V3747">
        <f t="shared" si="117"/>
        <v>12.025</v>
      </c>
      <c r="W3747">
        <v>7.71</v>
      </c>
    </row>
    <row r="3748" spans="7:23" x14ac:dyDescent="0.3">
      <c r="G3748" s="19">
        <v>27367</v>
      </c>
      <c r="H3748">
        <v>0</v>
      </c>
      <c r="I3748">
        <v>0</v>
      </c>
      <c r="Q3748" s="19">
        <v>32967</v>
      </c>
      <c r="R3748">
        <v>28.34</v>
      </c>
      <c r="S3748">
        <f t="shared" si="116"/>
        <v>20.734999999999999</v>
      </c>
      <c r="T3748">
        <v>13.13</v>
      </c>
      <c r="U3748">
        <v>24.51</v>
      </c>
      <c r="V3748">
        <f t="shared" si="117"/>
        <v>16.285</v>
      </c>
      <c r="W3748">
        <v>8.06</v>
      </c>
    </row>
    <row r="3749" spans="7:23" x14ac:dyDescent="0.3">
      <c r="G3749" s="19">
        <v>27368</v>
      </c>
      <c r="H3749">
        <v>0</v>
      </c>
      <c r="I3749">
        <v>0</v>
      </c>
      <c r="Q3749" s="19">
        <v>32968</v>
      </c>
      <c r="R3749">
        <v>22.83</v>
      </c>
      <c r="S3749">
        <f t="shared" si="116"/>
        <v>20.32</v>
      </c>
      <c r="T3749">
        <v>17.809999999999999</v>
      </c>
      <c r="U3749">
        <v>19.75</v>
      </c>
      <c r="V3749">
        <f t="shared" si="117"/>
        <v>15.34</v>
      </c>
      <c r="W3749">
        <v>10.93</v>
      </c>
    </row>
    <row r="3750" spans="7:23" x14ac:dyDescent="0.3">
      <c r="G3750" s="19">
        <v>27369</v>
      </c>
      <c r="H3750">
        <v>0</v>
      </c>
      <c r="I3750">
        <v>0</v>
      </c>
      <c r="Q3750" s="19">
        <v>32969</v>
      </c>
      <c r="R3750">
        <v>18.48</v>
      </c>
      <c r="S3750">
        <f t="shared" si="116"/>
        <v>15.805</v>
      </c>
      <c r="T3750">
        <v>13.13</v>
      </c>
      <c r="U3750">
        <v>15.98</v>
      </c>
      <c r="V3750">
        <f t="shared" si="117"/>
        <v>12.02</v>
      </c>
      <c r="W3750">
        <v>8.06</v>
      </c>
    </row>
    <row r="3751" spans="7:23" x14ac:dyDescent="0.3">
      <c r="G3751" s="19">
        <v>27370</v>
      </c>
      <c r="H3751">
        <v>0</v>
      </c>
      <c r="I3751">
        <v>0</v>
      </c>
      <c r="Q3751" s="19">
        <v>32970</v>
      </c>
      <c r="R3751">
        <v>20.14</v>
      </c>
      <c r="S3751">
        <f t="shared" si="116"/>
        <v>15.61</v>
      </c>
      <c r="T3751">
        <v>11.08</v>
      </c>
      <c r="U3751">
        <v>17.420000000000002</v>
      </c>
      <c r="V3751">
        <f t="shared" si="117"/>
        <v>12.110000000000001</v>
      </c>
      <c r="W3751">
        <v>6.8</v>
      </c>
    </row>
    <row r="3752" spans="7:23" x14ac:dyDescent="0.3">
      <c r="G3752" s="19">
        <v>27371</v>
      </c>
      <c r="H3752">
        <v>0</v>
      </c>
      <c r="I3752">
        <v>0</v>
      </c>
      <c r="Q3752" s="19">
        <v>32971</v>
      </c>
      <c r="R3752">
        <v>20.97</v>
      </c>
      <c r="S3752">
        <f t="shared" si="116"/>
        <v>16.309999999999999</v>
      </c>
      <c r="T3752">
        <v>11.65</v>
      </c>
      <c r="U3752">
        <v>18.14</v>
      </c>
      <c r="V3752">
        <f t="shared" si="117"/>
        <v>12.645</v>
      </c>
      <c r="W3752">
        <v>7.15</v>
      </c>
    </row>
    <row r="3753" spans="7:23" x14ac:dyDescent="0.3">
      <c r="G3753" s="19">
        <v>27372</v>
      </c>
      <c r="H3753">
        <v>11.12</v>
      </c>
      <c r="I3753">
        <v>0.4</v>
      </c>
      <c r="Q3753" s="19">
        <v>32972</v>
      </c>
      <c r="R3753">
        <v>18.48</v>
      </c>
      <c r="S3753">
        <f t="shared" si="116"/>
        <v>17.12</v>
      </c>
      <c r="T3753">
        <v>15.76</v>
      </c>
      <c r="U3753">
        <v>15.98</v>
      </c>
      <c r="V3753">
        <f t="shared" si="117"/>
        <v>12.824999999999999</v>
      </c>
      <c r="W3753">
        <v>9.67</v>
      </c>
    </row>
    <row r="3754" spans="7:23" x14ac:dyDescent="0.3">
      <c r="G3754" s="19">
        <v>27373</v>
      </c>
      <c r="H3754">
        <v>2.2000000000000002</v>
      </c>
      <c r="I3754">
        <v>1.73</v>
      </c>
      <c r="Q3754" s="19">
        <v>32973</v>
      </c>
      <c r="R3754">
        <v>18.579999999999998</v>
      </c>
      <c r="S3754">
        <f t="shared" si="116"/>
        <v>16.54</v>
      </c>
      <c r="T3754">
        <v>14.5</v>
      </c>
      <c r="U3754">
        <v>16.07</v>
      </c>
      <c r="V3754">
        <f t="shared" si="117"/>
        <v>12.484999999999999</v>
      </c>
      <c r="W3754">
        <v>8.9</v>
      </c>
    </row>
    <row r="3755" spans="7:23" x14ac:dyDescent="0.3">
      <c r="G3755" s="19">
        <v>27374</v>
      </c>
      <c r="H3755">
        <v>7.13</v>
      </c>
      <c r="I3755">
        <v>19.45</v>
      </c>
      <c r="Q3755" s="19">
        <v>32974</v>
      </c>
      <c r="R3755">
        <v>16.399999999999999</v>
      </c>
      <c r="S3755">
        <f t="shared" si="116"/>
        <v>16.02</v>
      </c>
      <c r="T3755">
        <v>15.64</v>
      </c>
      <c r="U3755">
        <v>14.19</v>
      </c>
      <c r="V3755">
        <f t="shared" si="117"/>
        <v>11.895</v>
      </c>
      <c r="W3755">
        <v>9.6</v>
      </c>
    </row>
    <row r="3756" spans="7:23" x14ac:dyDescent="0.3">
      <c r="G3756" s="19">
        <v>27375</v>
      </c>
      <c r="H3756">
        <v>0.21</v>
      </c>
      <c r="I3756">
        <v>0</v>
      </c>
      <c r="Q3756" s="19">
        <v>32975</v>
      </c>
      <c r="R3756">
        <v>18.579999999999998</v>
      </c>
      <c r="S3756">
        <f t="shared" si="116"/>
        <v>17.454999999999998</v>
      </c>
      <c r="T3756">
        <v>16.329999999999998</v>
      </c>
      <c r="U3756">
        <v>16.07</v>
      </c>
      <c r="V3756">
        <f t="shared" si="117"/>
        <v>13.045</v>
      </c>
      <c r="W3756">
        <v>10.02</v>
      </c>
    </row>
    <row r="3757" spans="7:23" x14ac:dyDescent="0.3">
      <c r="G3757" s="19">
        <v>27376</v>
      </c>
      <c r="H3757">
        <v>12.58</v>
      </c>
      <c r="I3757">
        <v>9.4600000000000009</v>
      </c>
      <c r="Q3757" s="19">
        <v>32976</v>
      </c>
      <c r="R3757">
        <v>17.329999999999998</v>
      </c>
      <c r="S3757">
        <f t="shared" si="116"/>
        <v>15.459999999999999</v>
      </c>
      <c r="T3757">
        <v>13.59</v>
      </c>
      <c r="U3757">
        <v>15</v>
      </c>
      <c r="V3757">
        <f t="shared" si="117"/>
        <v>11.67</v>
      </c>
      <c r="W3757">
        <v>8.34</v>
      </c>
    </row>
    <row r="3758" spans="7:23" x14ac:dyDescent="0.3">
      <c r="G3758" s="19">
        <v>27377</v>
      </c>
      <c r="H3758">
        <v>0.21</v>
      </c>
      <c r="I3758">
        <v>0</v>
      </c>
      <c r="Q3758" s="19">
        <v>32977</v>
      </c>
      <c r="R3758">
        <v>15.26</v>
      </c>
      <c r="S3758">
        <f t="shared" si="116"/>
        <v>14.54</v>
      </c>
      <c r="T3758">
        <v>13.82</v>
      </c>
      <c r="U3758">
        <v>13.2</v>
      </c>
      <c r="V3758">
        <f t="shared" si="117"/>
        <v>10.84</v>
      </c>
      <c r="W3758">
        <v>8.48</v>
      </c>
    </row>
    <row r="3759" spans="7:23" x14ac:dyDescent="0.3">
      <c r="G3759" s="19">
        <v>27378</v>
      </c>
      <c r="H3759">
        <v>1.36</v>
      </c>
      <c r="I3759">
        <v>0.4</v>
      </c>
      <c r="Q3759" s="19">
        <v>32978</v>
      </c>
      <c r="R3759">
        <v>13.49</v>
      </c>
      <c r="S3759">
        <f t="shared" si="116"/>
        <v>13.025</v>
      </c>
      <c r="T3759">
        <v>12.56</v>
      </c>
      <c r="U3759">
        <v>11.67</v>
      </c>
      <c r="V3759">
        <f t="shared" si="117"/>
        <v>9.69</v>
      </c>
      <c r="W3759">
        <v>7.71</v>
      </c>
    </row>
    <row r="3760" spans="7:23" x14ac:dyDescent="0.3">
      <c r="G3760" s="19">
        <v>27379</v>
      </c>
      <c r="H3760">
        <v>0.21</v>
      </c>
      <c r="I3760">
        <v>0.27</v>
      </c>
      <c r="Q3760" s="19">
        <v>32979</v>
      </c>
      <c r="R3760">
        <v>14.53</v>
      </c>
      <c r="S3760">
        <f t="shared" si="116"/>
        <v>13.145</v>
      </c>
      <c r="T3760">
        <v>11.76</v>
      </c>
      <c r="U3760">
        <v>12.57</v>
      </c>
      <c r="V3760">
        <f t="shared" si="117"/>
        <v>9.8949999999999996</v>
      </c>
      <c r="W3760">
        <v>7.22</v>
      </c>
    </row>
    <row r="3761" spans="7:23" x14ac:dyDescent="0.3">
      <c r="G3761" s="19">
        <v>27380</v>
      </c>
      <c r="H3761">
        <v>0</v>
      </c>
      <c r="I3761">
        <v>0</v>
      </c>
      <c r="Q3761" s="19">
        <v>32980</v>
      </c>
      <c r="R3761">
        <v>17.23</v>
      </c>
      <c r="S3761">
        <f t="shared" si="116"/>
        <v>13.07</v>
      </c>
      <c r="T3761">
        <v>8.91</v>
      </c>
      <c r="U3761">
        <v>14.91</v>
      </c>
      <c r="V3761">
        <f t="shared" si="117"/>
        <v>10.19</v>
      </c>
      <c r="W3761">
        <v>5.47</v>
      </c>
    </row>
    <row r="3762" spans="7:23" x14ac:dyDescent="0.3">
      <c r="G3762" s="19">
        <v>27381</v>
      </c>
      <c r="H3762">
        <v>1.1499999999999999</v>
      </c>
      <c r="I3762">
        <v>0</v>
      </c>
      <c r="Q3762" s="19">
        <v>32981</v>
      </c>
      <c r="R3762">
        <v>17.54</v>
      </c>
      <c r="S3762">
        <f t="shared" si="116"/>
        <v>15.62</v>
      </c>
      <c r="T3762">
        <v>13.7</v>
      </c>
      <c r="U3762">
        <v>15.17</v>
      </c>
      <c r="V3762">
        <f t="shared" si="117"/>
        <v>11.79</v>
      </c>
      <c r="W3762">
        <v>8.41</v>
      </c>
    </row>
    <row r="3763" spans="7:23" x14ac:dyDescent="0.3">
      <c r="G3763" s="19">
        <v>27382</v>
      </c>
      <c r="H3763">
        <v>0</v>
      </c>
      <c r="I3763">
        <v>0</v>
      </c>
      <c r="Q3763" s="19">
        <v>32982</v>
      </c>
      <c r="R3763">
        <v>17.850000000000001</v>
      </c>
      <c r="S3763">
        <f t="shared" si="116"/>
        <v>13.950000000000001</v>
      </c>
      <c r="T3763">
        <v>10.050000000000001</v>
      </c>
      <c r="U3763">
        <v>15.44</v>
      </c>
      <c r="V3763">
        <f t="shared" si="117"/>
        <v>10.805</v>
      </c>
      <c r="W3763">
        <v>6.17</v>
      </c>
    </row>
    <row r="3764" spans="7:23" x14ac:dyDescent="0.3">
      <c r="G3764" s="19">
        <v>27383</v>
      </c>
      <c r="H3764">
        <v>0</v>
      </c>
      <c r="I3764">
        <v>0</v>
      </c>
      <c r="Q3764" s="19">
        <v>32983</v>
      </c>
      <c r="R3764">
        <v>15.98</v>
      </c>
      <c r="S3764">
        <f t="shared" si="116"/>
        <v>14.785</v>
      </c>
      <c r="T3764">
        <v>13.59</v>
      </c>
      <c r="U3764">
        <v>13.83</v>
      </c>
      <c r="V3764">
        <f t="shared" si="117"/>
        <v>11.085000000000001</v>
      </c>
      <c r="W3764">
        <v>8.34</v>
      </c>
    </row>
    <row r="3765" spans="7:23" x14ac:dyDescent="0.3">
      <c r="G3765" s="19">
        <v>27384</v>
      </c>
      <c r="H3765">
        <v>0</v>
      </c>
      <c r="I3765">
        <v>0</v>
      </c>
      <c r="Q3765" s="19">
        <v>32984</v>
      </c>
      <c r="R3765">
        <v>17.329999999999998</v>
      </c>
      <c r="S3765">
        <f t="shared" si="116"/>
        <v>16.085000000000001</v>
      </c>
      <c r="T3765">
        <v>14.84</v>
      </c>
      <c r="U3765">
        <v>15</v>
      </c>
      <c r="V3765">
        <f t="shared" si="117"/>
        <v>12.055</v>
      </c>
      <c r="W3765">
        <v>9.11</v>
      </c>
    </row>
    <row r="3766" spans="7:23" x14ac:dyDescent="0.3">
      <c r="G3766" s="19">
        <v>27385</v>
      </c>
      <c r="H3766">
        <v>0</v>
      </c>
      <c r="I3766">
        <v>0</v>
      </c>
      <c r="Q3766" s="19">
        <v>32985</v>
      </c>
      <c r="R3766">
        <v>19.2</v>
      </c>
      <c r="S3766">
        <f t="shared" si="116"/>
        <v>17.48</v>
      </c>
      <c r="T3766">
        <v>15.76</v>
      </c>
      <c r="U3766">
        <v>16.61</v>
      </c>
      <c r="V3766">
        <f t="shared" si="117"/>
        <v>13.14</v>
      </c>
      <c r="W3766">
        <v>9.67</v>
      </c>
    </row>
    <row r="3767" spans="7:23" x14ac:dyDescent="0.3">
      <c r="G3767" s="19">
        <v>27386</v>
      </c>
      <c r="H3767">
        <v>0</v>
      </c>
      <c r="I3767">
        <v>0</v>
      </c>
      <c r="Q3767" s="19">
        <v>32986</v>
      </c>
      <c r="R3767">
        <v>18.68</v>
      </c>
      <c r="S3767">
        <f t="shared" si="116"/>
        <v>14.02</v>
      </c>
      <c r="T3767">
        <v>9.36</v>
      </c>
      <c r="U3767">
        <v>16.16</v>
      </c>
      <c r="V3767">
        <f t="shared" si="117"/>
        <v>10.955</v>
      </c>
      <c r="W3767">
        <v>5.75</v>
      </c>
    </row>
    <row r="3768" spans="7:23" x14ac:dyDescent="0.3">
      <c r="G3768" s="19">
        <v>27387</v>
      </c>
      <c r="H3768">
        <v>0</v>
      </c>
      <c r="I3768">
        <v>0</v>
      </c>
      <c r="Q3768" s="19">
        <v>32987</v>
      </c>
      <c r="R3768">
        <v>28.23</v>
      </c>
      <c r="S3768">
        <f t="shared" si="116"/>
        <v>22.28</v>
      </c>
      <c r="T3768">
        <v>16.329999999999998</v>
      </c>
      <c r="U3768">
        <v>24.42</v>
      </c>
      <c r="V3768">
        <f t="shared" si="117"/>
        <v>17.22</v>
      </c>
      <c r="W3768">
        <v>10.02</v>
      </c>
    </row>
    <row r="3769" spans="7:23" x14ac:dyDescent="0.3">
      <c r="G3769" s="19">
        <v>27388</v>
      </c>
      <c r="H3769">
        <v>0</v>
      </c>
      <c r="I3769">
        <v>0</v>
      </c>
      <c r="Q3769" s="19">
        <v>32988</v>
      </c>
      <c r="R3769">
        <v>19.100000000000001</v>
      </c>
      <c r="S3769">
        <f t="shared" si="116"/>
        <v>16.285</v>
      </c>
      <c r="T3769">
        <v>13.47</v>
      </c>
      <c r="U3769">
        <v>16.52</v>
      </c>
      <c r="V3769">
        <f t="shared" si="117"/>
        <v>12.395</v>
      </c>
      <c r="W3769">
        <v>8.27</v>
      </c>
    </row>
    <row r="3770" spans="7:23" x14ac:dyDescent="0.3">
      <c r="G3770" s="19">
        <v>27389</v>
      </c>
      <c r="H3770">
        <v>0</v>
      </c>
      <c r="I3770">
        <v>0</v>
      </c>
      <c r="Q3770" s="19">
        <v>32989</v>
      </c>
      <c r="R3770">
        <v>20.55</v>
      </c>
      <c r="S3770">
        <f t="shared" si="116"/>
        <v>16.385000000000002</v>
      </c>
      <c r="T3770">
        <v>12.22</v>
      </c>
      <c r="U3770">
        <v>17.78</v>
      </c>
      <c r="V3770">
        <f t="shared" si="117"/>
        <v>12.64</v>
      </c>
      <c r="W3770">
        <v>7.5</v>
      </c>
    </row>
    <row r="3771" spans="7:23" x14ac:dyDescent="0.3">
      <c r="G3771" s="19">
        <v>27390</v>
      </c>
      <c r="H3771">
        <v>0</v>
      </c>
      <c r="I3771">
        <v>0</v>
      </c>
      <c r="Q3771" s="19">
        <v>32990</v>
      </c>
      <c r="R3771">
        <v>28.02</v>
      </c>
      <c r="S3771">
        <f t="shared" si="116"/>
        <v>22.744999999999997</v>
      </c>
      <c r="T3771">
        <v>17.47</v>
      </c>
      <c r="U3771">
        <v>24.24</v>
      </c>
      <c r="V3771">
        <f t="shared" si="117"/>
        <v>17.48</v>
      </c>
      <c r="W3771">
        <v>10.72</v>
      </c>
    </row>
    <row r="3772" spans="7:23" x14ac:dyDescent="0.3">
      <c r="G3772" s="19">
        <v>27391</v>
      </c>
      <c r="H3772">
        <v>0</v>
      </c>
      <c r="I3772">
        <v>0</v>
      </c>
      <c r="Q3772" s="19">
        <v>32991</v>
      </c>
      <c r="R3772">
        <v>28.02</v>
      </c>
      <c r="S3772">
        <f t="shared" si="116"/>
        <v>23.884999999999998</v>
      </c>
      <c r="T3772">
        <v>19.75</v>
      </c>
      <c r="U3772">
        <v>24.24</v>
      </c>
      <c r="V3772">
        <f t="shared" si="117"/>
        <v>18.18</v>
      </c>
      <c r="W3772">
        <v>12.12</v>
      </c>
    </row>
    <row r="3773" spans="7:23" x14ac:dyDescent="0.3">
      <c r="G3773" s="19">
        <v>27392</v>
      </c>
      <c r="H3773">
        <v>0</v>
      </c>
      <c r="I3773">
        <v>0</v>
      </c>
      <c r="Q3773" s="19">
        <v>32992</v>
      </c>
      <c r="R3773">
        <v>24.39</v>
      </c>
      <c r="S3773">
        <f t="shared" si="116"/>
        <v>20.074999999999999</v>
      </c>
      <c r="T3773">
        <v>15.76</v>
      </c>
      <c r="U3773">
        <v>21.1</v>
      </c>
      <c r="V3773">
        <f t="shared" si="117"/>
        <v>15.385000000000002</v>
      </c>
      <c r="W3773">
        <v>9.67</v>
      </c>
    </row>
    <row r="3774" spans="7:23" x14ac:dyDescent="0.3">
      <c r="G3774" s="19">
        <v>27393</v>
      </c>
      <c r="H3774">
        <v>0</v>
      </c>
      <c r="I3774">
        <v>0</v>
      </c>
      <c r="Q3774" s="19">
        <v>32993</v>
      </c>
      <c r="R3774">
        <v>24.46</v>
      </c>
      <c r="S3774">
        <f t="shared" si="116"/>
        <v>20.844999999999999</v>
      </c>
      <c r="T3774">
        <v>17.23</v>
      </c>
      <c r="U3774">
        <v>21.98</v>
      </c>
      <c r="V3774">
        <f t="shared" si="117"/>
        <v>17.11</v>
      </c>
      <c r="W3774">
        <v>12.24</v>
      </c>
    </row>
    <row r="3775" spans="7:23" x14ac:dyDescent="0.3">
      <c r="G3775" s="19">
        <v>27394</v>
      </c>
      <c r="H3775">
        <v>0</v>
      </c>
      <c r="I3775">
        <v>0</v>
      </c>
      <c r="Q3775" s="19">
        <v>32994</v>
      </c>
      <c r="R3775">
        <v>28.18</v>
      </c>
      <c r="S3775">
        <f t="shared" si="116"/>
        <v>22.535</v>
      </c>
      <c r="T3775">
        <v>16.89</v>
      </c>
      <c r="U3775">
        <v>25.33</v>
      </c>
      <c r="V3775">
        <f t="shared" si="117"/>
        <v>18.664999999999999</v>
      </c>
      <c r="W3775">
        <v>12</v>
      </c>
    </row>
    <row r="3776" spans="7:23" x14ac:dyDescent="0.3">
      <c r="G3776" s="19">
        <v>27395</v>
      </c>
      <c r="H3776">
        <v>0</v>
      </c>
      <c r="I3776">
        <v>0</v>
      </c>
      <c r="Q3776" s="19">
        <v>32995</v>
      </c>
      <c r="R3776">
        <v>34.880000000000003</v>
      </c>
      <c r="S3776">
        <f t="shared" si="116"/>
        <v>29.11</v>
      </c>
      <c r="T3776">
        <v>23.34</v>
      </c>
      <c r="U3776">
        <v>31.35</v>
      </c>
      <c r="V3776">
        <f t="shared" si="117"/>
        <v>23.965</v>
      </c>
      <c r="W3776">
        <v>16.579999999999998</v>
      </c>
    </row>
    <row r="3777" spans="7:23" x14ac:dyDescent="0.3">
      <c r="G3777" s="19">
        <v>27396</v>
      </c>
      <c r="H3777">
        <v>0</v>
      </c>
      <c r="I3777">
        <v>0</v>
      </c>
      <c r="Q3777" s="19">
        <v>32996</v>
      </c>
      <c r="R3777">
        <v>30.1</v>
      </c>
      <c r="S3777">
        <f t="shared" si="116"/>
        <v>25.94</v>
      </c>
      <c r="T3777">
        <v>21.78</v>
      </c>
      <c r="U3777">
        <v>27.05</v>
      </c>
      <c r="V3777">
        <f t="shared" si="117"/>
        <v>21.265000000000001</v>
      </c>
      <c r="W3777">
        <v>15.48</v>
      </c>
    </row>
    <row r="3778" spans="7:23" x14ac:dyDescent="0.3">
      <c r="G3778" s="19">
        <v>27397</v>
      </c>
      <c r="H3778">
        <v>0</v>
      </c>
      <c r="I3778">
        <v>0</v>
      </c>
      <c r="Q3778" s="19">
        <v>32997</v>
      </c>
      <c r="R3778">
        <v>29.25</v>
      </c>
      <c r="S3778">
        <f t="shared" si="116"/>
        <v>25.18</v>
      </c>
      <c r="T3778">
        <v>21.11</v>
      </c>
      <c r="U3778">
        <v>26.28</v>
      </c>
      <c r="V3778">
        <f t="shared" si="117"/>
        <v>20.64</v>
      </c>
      <c r="W3778">
        <v>15</v>
      </c>
    </row>
    <row r="3779" spans="7:23" x14ac:dyDescent="0.3">
      <c r="G3779" s="19">
        <v>27398</v>
      </c>
      <c r="H3779">
        <v>0</v>
      </c>
      <c r="I3779">
        <v>0</v>
      </c>
      <c r="Q3779" s="19">
        <v>32998</v>
      </c>
      <c r="R3779">
        <v>30.84</v>
      </c>
      <c r="S3779">
        <f t="shared" ref="S3779:S3842" si="118">(R3779+T3779)/2</f>
        <v>26.365000000000002</v>
      </c>
      <c r="T3779">
        <v>21.89</v>
      </c>
      <c r="U3779">
        <v>27.72</v>
      </c>
      <c r="V3779">
        <f t="shared" ref="V3779:V3842" si="119">(U3779+W3779)/2</f>
        <v>21.64</v>
      </c>
      <c r="W3779">
        <v>15.56</v>
      </c>
    </row>
    <row r="3780" spans="7:23" x14ac:dyDescent="0.3">
      <c r="G3780" s="19">
        <v>27399</v>
      </c>
      <c r="H3780">
        <v>0</v>
      </c>
      <c r="I3780">
        <v>0</v>
      </c>
      <c r="Q3780" s="19">
        <v>32999</v>
      </c>
      <c r="R3780">
        <v>23.82</v>
      </c>
      <c r="S3780">
        <f t="shared" si="118"/>
        <v>21.465</v>
      </c>
      <c r="T3780">
        <v>19.11</v>
      </c>
      <c r="U3780">
        <v>21.41</v>
      </c>
      <c r="V3780">
        <f t="shared" si="119"/>
        <v>17.495000000000001</v>
      </c>
      <c r="W3780">
        <v>13.58</v>
      </c>
    </row>
    <row r="3781" spans="7:23" x14ac:dyDescent="0.3">
      <c r="G3781" s="19">
        <v>27400</v>
      </c>
      <c r="H3781">
        <v>0</v>
      </c>
      <c r="I3781">
        <v>0</v>
      </c>
      <c r="Q3781" s="19">
        <v>33000</v>
      </c>
      <c r="R3781">
        <v>22.86</v>
      </c>
      <c r="S3781">
        <f t="shared" si="118"/>
        <v>18.655000000000001</v>
      </c>
      <c r="T3781">
        <v>14.45</v>
      </c>
      <c r="U3781">
        <v>20.55</v>
      </c>
      <c r="V3781">
        <f t="shared" si="119"/>
        <v>15.405000000000001</v>
      </c>
      <c r="W3781">
        <v>10.26</v>
      </c>
    </row>
    <row r="3782" spans="7:23" x14ac:dyDescent="0.3">
      <c r="G3782" s="19">
        <v>27401</v>
      </c>
      <c r="H3782">
        <v>0</v>
      </c>
      <c r="I3782">
        <v>0</v>
      </c>
      <c r="Q3782" s="19">
        <v>33001</v>
      </c>
      <c r="R3782">
        <v>23.4</v>
      </c>
      <c r="S3782">
        <f t="shared" si="118"/>
        <v>18.7</v>
      </c>
      <c r="T3782">
        <v>14</v>
      </c>
      <c r="U3782">
        <v>21.03</v>
      </c>
      <c r="V3782">
        <f t="shared" si="119"/>
        <v>15.49</v>
      </c>
      <c r="W3782">
        <v>9.9499999999999993</v>
      </c>
    </row>
    <row r="3783" spans="7:23" x14ac:dyDescent="0.3">
      <c r="G3783" s="19">
        <v>27402</v>
      </c>
      <c r="H3783">
        <v>0</v>
      </c>
      <c r="I3783">
        <v>0</v>
      </c>
      <c r="Q3783" s="19">
        <v>33002</v>
      </c>
      <c r="R3783">
        <v>22.33</v>
      </c>
      <c r="S3783">
        <f t="shared" si="118"/>
        <v>19.335000000000001</v>
      </c>
      <c r="T3783">
        <v>16.34</v>
      </c>
      <c r="U3783">
        <v>20.07</v>
      </c>
      <c r="V3783">
        <f t="shared" si="119"/>
        <v>15.84</v>
      </c>
      <c r="W3783">
        <v>11.61</v>
      </c>
    </row>
    <row r="3784" spans="7:23" x14ac:dyDescent="0.3">
      <c r="G3784" s="19">
        <v>27403</v>
      </c>
      <c r="H3784">
        <v>0</v>
      </c>
      <c r="I3784">
        <v>0</v>
      </c>
      <c r="Q3784" s="19">
        <v>33003</v>
      </c>
      <c r="R3784">
        <v>20.84</v>
      </c>
      <c r="S3784">
        <f t="shared" si="118"/>
        <v>20.2</v>
      </c>
      <c r="T3784">
        <v>19.559999999999999</v>
      </c>
      <c r="U3784">
        <v>18.73</v>
      </c>
      <c r="V3784">
        <f t="shared" si="119"/>
        <v>16.315000000000001</v>
      </c>
      <c r="W3784">
        <v>13.9</v>
      </c>
    </row>
    <row r="3785" spans="7:23" x14ac:dyDescent="0.3">
      <c r="G3785" s="19">
        <v>27404</v>
      </c>
      <c r="H3785">
        <v>0</v>
      </c>
      <c r="I3785">
        <v>0</v>
      </c>
      <c r="Q3785" s="19">
        <v>33004</v>
      </c>
      <c r="R3785">
        <v>20.84</v>
      </c>
      <c r="S3785">
        <f t="shared" si="118"/>
        <v>19.755000000000003</v>
      </c>
      <c r="T3785">
        <v>18.670000000000002</v>
      </c>
      <c r="U3785">
        <v>18.73</v>
      </c>
      <c r="V3785">
        <f t="shared" si="119"/>
        <v>16</v>
      </c>
      <c r="W3785">
        <v>13.27</v>
      </c>
    </row>
    <row r="3786" spans="7:23" x14ac:dyDescent="0.3">
      <c r="G3786" s="19">
        <v>27405</v>
      </c>
      <c r="H3786">
        <v>0</v>
      </c>
      <c r="I3786">
        <v>1.33</v>
      </c>
      <c r="Q3786" s="19">
        <v>33005</v>
      </c>
      <c r="R3786">
        <v>21.27</v>
      </c>
      <c r="S3786">
        <f t="shared" si="118"/>
        <v>19.079999999999998</v>
      </c>
      <c r="T3786">
        <v>16.89</v>
      </c>
      <c r="U3786">
        <v>19.11</v>
      </c>
      <c r="V3786">
        <f t="shared" si="119"/>
        <v>15.555</v>
      </c>
      <c r="W3786">
        <v>12</v>
      </c>
    </row>
    <row r="3787" spans="7:23" x14ac:dyDescent="0.3">
      <c r="G3787" s="19">
        <v>27406</v>
      </c>
      <c r="H3787">
        <v>0</v>
      </c>
      <c r="I3787">
        <v>0</v>
      </c>
      <c r="Q3787" s="19">
        <v>33006</v>
      </c>
      <c r="R3787">
        <v>21.48</v>
      </c>
      <c r="S3787">
        <f t="shared" si="118"/>
        <v>20.02</v>
      </c>
      <c r="T3787">
        <v>18.559999999999999</v>
      </c>
      <c r="U3787">
        <v>19.309999999999999</v>
      </c>
      <c r="V3787">
        <f t="shared" si="119"/>
        <v>16.25</v>
      </c>
      <c r="W3787">
        <v>13.19</v>
      </c>
    </row>
    <row r="3788" spans="7:23" x14ac:dyDescent="0.3">
      <c r="G3788" s="19">
        <v>27407</v>
      </c>
      <c r="H3788">
        <v>0</v>
      </c>
      <c r="I3788">
        <v>0</v>
      </c>
      <c r="Q3788" s="19">
        <v>33007</v>
      </c>
      <c r="R3788">
        <v>24.78</v>
      </c>
      <c r="S3788">
        <f t="shared" si="118"/>
        <v>19.560000000000002</v>
      </c>
      <c r="T3788">
        <v>14.34</v>
      </c>
      <c r="U3788">
        <v>22.27</v>
      </c>
      <c r="V3788">
        <f t="shared" si="119"/>
        <v>16.23</v>
      </c>
      <c r="W3788">
        <v>10.19</v>
      </c>
    </row>
    <row r="3789" spans="7:23" x14ac:dyDescent="0.3">
      <c r="G3789" s="19">
        <v>27408</v>
      </c>
      <c r="H3789">
        <v>0</v>
      </c>
      <c r="I3789">
        <v>0</v>
      </c>
      <c r="Q3789" s="19">
        <v>33008</v>
      </c>
      <c r="R3789">
        <v>24.14</v>
      </c>
      <c r="S3789">
        <f t="shared" si="118"/>
        <v>19.905000000000001</v>
      </c>
      <c r="T3789">
        <v>15.67</v>
      </c>
      <c r="U3789">
        <v>21.69</v>
      </c>
      <c r="V3789">
        <f t="shared" si="119"/>
        <v>16.41</v>
      </c>
      <c r="W3789">
        <v>11.13</v>
      </c>
    </row>
    <row r="3790" spans="7:23" x14ac:dyDescent="0.3">
      <c r="G3790" s="19">
        <v>27409</v>
      </c>
      <c r="H3790">
        <v>0</v>
      </c>
      <c r="I3790">
        <v>0</v>
      </c>
      <c r="Q3790" s="19">
        <v>33009</v>
      </c>
      <c r="R3790">
        <v>24.35</v>
      </c>
      <c r="S3790">
        <f t="shared" si="118"/>
        <v>21.12</v>
      </c>
      <c r="T3790">
        <v>17.89</v>
      </c>
      <c r="U3790">
        <v>21.89</v>
      </c>
      <c r="V3790">
        <f t="shared" si="119"/>
        <v>17.3</v>
      </c>
      <c r="W3790">
        <v>12.71</v>
      </c>
    </row>
    <row r="3791" spans="7:23" x14ac:dyDescent="0.3">
      <c r="G3791" s="19">
        <v>27410</v>
      </c>
      <c r="H3791">
        <v>0</v>
      </c>
      <c r="I3791">
        <v>0</v>
      </c>
      <c r="Q3791" s="19">
        <v>33010</v>
      </c>
      <c r="R3791">
        <v>22.86</v>
      </c>
      <c r="S3791">
        <f t="shared" si="118"/>
        <v>21.545000000000002</v>
      </c>
      <c r="T3791">
        <v>20.23</v>
      </c>
      <c r="U3791">
        <v>20.55</v>
      </c>
      <c r="V3791">
        <f t="shared" si="119"/>
        <v>17.46</v>
      </c>
      <c r="W3791">
        <v>14.37</v>
      </c>
    </row>
    <row r="3792" spans="7:23" x14ac:dyDescent="0.3">
      <c r="G3792" s="19">
        <v>27411</v>
      </c>
      <c r="H3792">
        <v>0</v>
      </c>
      <c r="I3792">
        <v>0</v>
      </c>
      <c r="Q3792" s="19">
        <v>33011</v>
      </c>
      <c r="R3792">
        <v>23.61</v>
      </c>
      <c r="S3792">
        <f t="shared" si="118"/>
        <v>19.414999999999999</v>
      </c>
      <c r="T3792">
        <v>15.22</v>
      </c>
      <c r="U3792">
        <v>21.22</v>
      </c>
      <c r="V3792">
        <f t="shared" si="119"/>
        <v>16.02</v>
      </c>
      <c r="W3792">
        <v>10.82</v>
      </c>
    </row>
    <row r="3793" spans="7:23" x14ac:dyDescent="0.3">
      <c r="G3793" s="19">
        <v>27412</v>
      </c>
      <c r="H3793">
        <v>0.31</v>
      </c>
      <c r="I3793">
        <v>0</v>
      </c>
      <c r="Q3793" s="19">
        <v>33012</v>
      </c>
      <c r="R3793">
        <v>24.67</v>
      </c>
      <c r="S3793">
        <f t="shared" si="118"/>
        <v>21.115000000000002</v>
      </c>
      <c r="T3793">
        <v>17.559999999999999</v>
      </c>
      <c r="U3793">
        <v>22.17</v>
      </c>
      <c r="V3793">
        <f t="shared" si="119"/>
        <v>17.325000000000003</v>
      </c>
      <c r="W3793">
        <v>12.48</v>
      </c>
    </row>
    <row r="3794" spans="7:23" x14ac:dyDescent="0.3">
      <c r="G3794" s="19">
        <v>27413</v>
      </c>
      <c r="H3794">
        <v>0</v>
      </c>
      <c r="I3794">
        <v>0</v>
      </c>
      <c r="Q3794" s="19">
        <v>33013</v>
      </c>
      <c r="R3794">
        <v>25.52</v>
      </c>
      <c r="S3794">
        <f t="shared" si="118"/>
        <v>21.759999999999998</v>
      </c>
      <c r="T3794">
        <v>18</v>
      </c>
      <c r="U3794">
        <v>22.94</v>
      </c>
      <c r="V3794">
        <f t="shared" si="119"/>
        <v>17.865000000000002</v>
      </c>
      <c r="W3794">
        <v>12.79</v>
      </c>
    </row>
    <row r="3795" spans="7:23" x14ac:dyDescent="0.3">
      <c r="G3795" s="19">
        <v>27414</v>
      </c>
      <c r="H3795">
        <v>0</v>
      </c>
      <c r="I3795">
        <v>0</v>
      </c>
      <c r="Q3795" s="19">
        <v>33014</v>
      </c>
      <c r="R3795">
        <v>28.71</v>
      </c>
      <c r="S3795">
        <f t="shared" si="118"/>
        <v>24.41</v>
      </c>
      <c r="T3795">
        <v>20.11</v>
      </c>
      <c r="U3795">
        <v>25.8</v>
      </c>
      <c r="V3795">
        <f t="shared" si="119"/>
        <v>20.045000000000002</v>
      </c>
      <c r="W3795">
        <v>14.29</v>
      </c>
    </row>
    <row r="3796" spans="7:23" x14ac:dyDescent="0.3">
      <c r="G3796" s="19">
        <v>27415</v>
      </c>
      <c r="H3796">
        <v>0</v>
      </c>
      <c r="I3796">
        <v>0</v>
      </c>
      <c r="Q3796" s="19">
        <v>33015</v>
      </c>
      <c r="R3796">
        <v>27.12</v>
      </c>
      <c r="S3796">
        <f t="shared" si="118"/>
        <v>23.560000000000002</v>
      </c>
      <c r="T3796">
        <v>20</v>
      </c>
      <c r="U3796">
        <v>24.37</v>
      </c>
      <c r="V3796">
        <f t="shared" si="119"/>
        <v>19.29</v>
      </c>
      <c r="W3796">
        <v>14.21</v>
      </c>
    </row>
    <row r="3797" spans="7:23" x14ac:dyDescent="0.3">
      <c r="G3797" s="19">
        <v>27416</v>
      </c>
      <c r="H3797">
        <v>0</v>
      </c>
      <c r="I3797">
        <v>0</v>
      </c>
      <c r="Q3797" s="19">
        <v>33016</v>
      </c>
      <c r="R3797">
        <v>26.59</v>
      </c>
      <c r="S3797">
        <f t="shared" si="118"/>
        <v>22.630000000000003</v>
      </c>
      <c r="T3797">
        <v>18.670000000000002</v>
      </c>
      <c r="U3797">
        <v>23.89</v>
      </c>
      <c r="V3797">
        <f t="shared" si="119"/>
        <v>18.579999999999998</v>
      </c>
      <c r="W3797">
        <v>13.27</v>
      </c>
    </row>
    <row r="3798" spans="7:23" x14ac:dyDescent="0.3">
      <c r="G3798" s="19">
        <v>27417</v>
      </c>
      <c r="H3798">
        <v>0</v>
      </c>
      <c r="I3798">
        <v>0</v>
      </c>
      <c r="Q3798" s="19">
        <v>33017</v>
      </c>
      <c r="R3798">
        <v>24.67</v>
      </c>
      <c r="S3798">
        <f t="shared" si="118"/>
        <v>20.950000000000003</v>
      </c>
      <c r="T3798">
        <v>17.23</v>
      </c>
      <c r="U3798">
        <v>22.17</v>
      </c>
      <c r="V3798">
        <f t="shared" si="119"/>
        <v>17.205000000000002</v>
      </c>
      <c r="W3798">
        <v>12.24</v>
      </c>
    </row>
    <row r="3799" spans="7:23" x14ac:dyDescent="0.3">
      <c r="G3799" s="19">
        <v>27418</v>
      </c>
      <c r="H3799">
        <v>0</v>
      </c>
      <c r="I3799">
        <v>0</v>
      </c>
      <c r="Q3799" s="19">
        <v>33018</v>
      </c>
      <c r="R3799">
        <v>25.74</v>
      </c>
      <c r="S3799">
        <f t="shared" si="118"/>
        <v>21.484999999999999</v>
      </c>
      <c r="T3799">
        <v>17.23</v>
      </c>
      <c r="U3799">
        <v>23.13</v>
      </c>
      <c r="V3799">
        <f t="shared" si="119"/>
        <v>17.684999999999999</v>
      </c>
      <c r="W3799">
        <v>12.24</v>
      </c>
    </row>
    <row r="3800" spans="7:23" x14ac:dyDescent="0.3">
      <c r="G3800" s="19">
        <v>27419</v>
      </c>
      <c r="H3800">
        <v>0</v>
      </c>
      <c r="I3800">
        <v>0</v>
      </c>
      <c r="Q3800" s="19">
        <v>33019</v>
      </c>
      <c r="R3800">
        <v>27.86</v>
      </c>
      <c r="S3800">
        <f t="shared" si="118"/>
        <v>23.1</v>
      </c>
      <c r="T3800">
        <v>18.34</v>
      </c>
      <c r="U3800">
        <v>25.04</v>
      </c>
      <c r="V3800">
        <f t="shared" si="119"/>
        <v>19.035</v>
      </c>
      <c r="W3800">
        <v>13.03</v>
      </c>
    </row>
    <row r="3801" spans="7:23" x14ac:dyDescent="0.3">
      <c r="G3801" s="19">
        <v>27420</v>
      </c>
      <c r="H3801">
        <v>0</v>
      </c>
      <c r="I3801">
        <v>0</v>
      </c>
      <c r="Q3801" s="19">
        <v>33020</v>
      </c>
      <c r="R3801">
        <v>27.86</v>
      </c>
      <c r="S3801">
        <f t="shared" si="118"/>
        <v>23.375</v>
      </c>
      <c r="T3801">
        <v>18.89</v>
      </c>
      <c r="U3801">
        <v>25.04</v>
      </c>
      <c r="V3801">
        <f t="shared" si="119"/>
        <v>19.23</v>
      </c>
      <c r="W3801">
        <v>13.42</v>
      </c>
    </row>
    <row r="3802" spans="7:23" x14ac:dyDescent="0.3">
      <c r="G3802" s="19">
        <v>27421</v>
      </c>
      <c r="H3802">
        <v>1.89</v>
      </c>
      <c r="I3802">
        <v>1.33</v>
      </c>
      <c r="Q3802" s="19">
        <v>33021</v>
      </c>
      <c r="R3802">
        <v>24.35</v>
      </c>
      <c r="S3802">
        <f t="shared" si="118"/>
        <v>22.844999999999999</v>
      </c>
      <c r="T3802">
        <v>21.34</v>
      </c>
      <c r="U3802">
        <v>21.89</v>
      </c>
      <c r="V3802">
        <f t="shared" si="119"/>
        <v>18.524999999999999</v>
      </c>
      <c r="W3802">
        <v>15.16</v>
      </c>
    </row>
    <row r="3803" spans="7:23" x14ac:dyDescent="0.3">
      <c r="G3803" s="19">
        <v>27422</v>
      </c>
      <c r="H3803">
        <v>0</v>
      </c>
      <c r="I3803">
        <v>0</v>
      </c>
      <c r="Q3803" s="19">
        <v>33022</v>
      </c>
      <c r="R3803">
        <v>24.78</v>
      </c>
      <c r="S3803">
        <f t="shared" si="118"/>
        <v>21.060000000000002</v>
      </c>
      <c r="T3803">
        <v>17.34</v>
      </c>
      <c r="U3803">
        <v>22.27</v>
      </c>
      <c r="V3803">
        <f t="shared" si="119"/>
        <v>17.295000000000002</v>
      </c>
      <c r="W3803">
        <v>12.32</v>
      </c>
    </row>
    <row r="3804" spans="7:23" x14ac:dyDescent="0.3">
      <c r="G3804" s="19">
        <v>27423</v>
      </c>
      <c r="H3804">
        <v>0</v>
      </c>
      <c r="I3804">
        <v>0</v>
      </c>
      <c r="Q3804" s="19">
        <v>33023</v>
      </c>
      <c r="R3804">
        <v>24.99</v>
      </c>
      <c r="S3804">
        <f t="shared" si="118"/>
        <v>21.164999999999999</v>
      </c>
      <c r="T3804">
        <v>17.34</v>
      </c>
      <c r="U3804">
        <v>22.46</v>
      </c>
      <c r="V3804">
        <f t="shared" si="119"/>
        <v>17.39</v>
      </c>
      <c r="W3804">
        <v>12.32</v>
      </c>
    </row>
    <row r="3805" spans="7:23" x14ac:dyDescent="0.3">
      <c r="G3805" s="19">
        <v>27424</v>
      </c>
      <c r="H3805">
        <v>0</v>
      </c>
      <c r="I3805">
        <v>0</v>
      </c>
      <c r="Q3805" s="19">
        <v>33024</v>
      </c>
      <c r="R3805">
        <v>24.56</v>
      </c>
      <c r="S3805">
        <f t="shared" si="118"/>
        <v>21.85</v>
      </c>
      <c r="T3805">
        <v>19.14</v>
      </c>
      <c r="U3805">
        <v>22.49</v>
      </c>
      <c r="V3805">
        <f t="shared" si="119"/>
        <v>18.395</v>
      </c>
      <c r="W3805">
        <v>14.3</v>
      </c>
    </row>
    <row r="3806" spans="7:23" x14ac:dyDescent="0.3">
      <c r="G3806" s="19">
        <v>27425</v>
      </c>
      <c r="H3806">
        <v>0.42</v>
      </c>
      <c r="I3806">
        <v>0</v>
      </c>
      <c r="Q3806" s="19">
        <v>33025</v>
      </c>
      <c r="R3806">
        <v>24.99</v>
      </c>
      <c r="S3806">
        <f t="shared" si="118"/>
        <v>20.634999999999998</v>
      </c>
      <c r="T3806">
        <v>16.28</v>
      </c>
      <c r="U3806">
        <v>22.89</v>
      </c>
      <c r="V3806">
        <f t="shared" si="119"/>
        <v>17.53</v>
      </c>
      <c r="W3806">
        <v>12.17</v>
      </c>
    </row>
    <row r="3807" spans="7:23" x14ac:dyDescent="0.3">
      <c r="G3807" s="19">
        <v>27426</v>
      </c>
      <c r="H3807">
        <v>0</v>
      </c>
      <c r="I3807">
        <v>6.66</v>
      </c>
      <c r="Q3807" s="19">
        <v>33026</v>
      </c>
      <c r="R3807">
        <v>23.37</v>
      </c>
      <c r="S3807">
        <f t="shared" si="118"/>
        <v>19.66</v>
      </c>
      <c r="T3807">
        <v>15.95</v>
      </c>
      <c r="U3807">
        <v>21.41</v>
      </c>
      <c r="V3807">
        <f t="shared" si="119"/>
        <v>16.664999999999999</v>
      </c>
      <c r="W3807">
        <v>11.92</v>
      </c>
    </row>
    <row r="3808" spans="7:23" x14ac:dyDescent="0.3">
      <c r="G3808" s="19">
        <v>27427</v>
      </c>
      <c r="H3808">
        <v>0</v>
      </c>
      <c r="I3808">
        <v>0</v>
      </c>
      <c r="Q3808" s="19">
        <v>33027</v>
      </c>
      <c r="R3808">
        <v>25.42</v>
      </c>
      <c r="S3808">
        <f t="shared" si="118"/>
        <v>20.96</v>
      </c>
      <c r="T3808">
        <v>16.5</v>
      </c>
      <c r="U3808">
        <v>23.28</v>
      </c>
      <c r="V3808">
        <f t="shared" si="119"/>
        <v>17.805</v>
      </c>
      <c r="W3808">
        <v>12.33</v>
      </c>
    </row>
    <row r="3809" spans="7:23" x14ac:dyDescent="0.3">
      <c r="G3809" s="19">
        <v>27428</v>
      </c>
      <c r="H3809">
        <v>0</v>
      </c>
      <c r="I3809">
        <v>0</v>
      </c>
      <c r="Q3809" s="19">
        <v>33028</v>
      </c>
      <c r="R3809">
        <v>33.71</v>
      </c>
      <c r="S3809">
        <f t="shared" si="118"/>
        <v>26.15</v>
      </c>
      <c r="T3809">
        <v>18.59</v>
      </c>
      <c r="U3809">
        <v>30.88</v>
      </c>
      <c r="V3809">
        <f t="shared" si="119"/>
        <v>22.384999999999998</v>
      </c>
      <c r="W3809">
        <v>13.89</v>
      </c>
    </row>
    <row r="3810" spans="7:23" x14ac:dyDescent="0.3">
      <c r="G3810" s="19">
        <v>27429</v>
      </c>
      <c r="H3810">
        <v>0</v>
      </c>
      <c r="I3810">
        <v>0</v>
      </c>
      <c r="Q3810" s="19">
        <v>33029</v>
      </c>
      <c r="R3810">
        <v>26.93</v>
      </c>
      <c r="S3810">
        <f t="shared" si="118"/>
        <v>23.805</v>
      </c>
      <c r="T3810">
        <v>20.68</v>
      </c>
      <c r="U3810">
        <v>24.66</v>
      </c>
      <c r="V3810">
        <f t="shared" si="119"/>
        <v>20.060000000000002</v>
      </c>
      <c r="W3810">
        <v>15.46</v>
      </c>
    </row>
    <row r="3811" spans="7:23" x14ac:dyDescent="0.3">
      <c r="G3811" s="19">
        <v>27430</v>
      </c>
      <c r="H3811">
        <v>0</v>
      </c>
      <c r="I3811">
        <v>0</v>
      </c>
      <c r="Q3811" s="19">
        <v>33030</v>
      </c>
      <c r="R3811">
        <v>28.11</v>
      </c>
      <c r="S3811">
        <f t="shared" si="118"/>
        <v>23.68</v>
      </c>
      <c r="T3811">
        <v>19.25</v>
      </c>
      <c r="U3811">
        <v>25.75</v>
      </c>
      <c r="V3811">
        <f t="shared" si="119"/>
        <v>20.07</v>
      </c>
      <c r="W3811">
        <v>14.39</v>
      </c>
    </row>
    <row r="3812" spans="7:23" x14ac:dyDescent="0.3">
      <c r="G3812" s="19">
        <v>27431</v>
      </c>
      <c r="H3812">
        <v>0</v>
      </c>
      <c r="I3812">
        <v>0.93</v>
      </c>
      <c r="Q3812" s="19">
        <v>33031</v>
      </c>
      <c r="R3812">
        <v>27.68</v>
      </c>
      <c r="S3812">
        <f t="shared" si="118"/>
        <v>23.96</v>
      </c>
      <c r="T3812">
        <v>20.239999999999998</v>
      </c>
      <c r="U3812">
        <v>25.35</v>
      </c>
      <c r="V3812">
        <f t="shared" si="119"/>
        <v>20.240000000000002</v>
      </c>
      <c r="W3812">
        <v>15.13</v>
      </c>
    </row>
    <row r="3813" spans="7:23" x14ac:dyDescent="0.3">
      <c r="G3813" s="19">
        <v>27432</v>
      </c>
      <c r="H3813">
        <v>0</v>
      </c>
      <c r="I3813">
        <v>0</v>
      </c>
      <c r="Q3813" s="19">
        <v>33032</v>
      </c>
      <c r="R3813">
        <v>27.14</v>
      </c>
      <c r="S3813">
        <f t="shared" si="118"/>
        <v>22.810000000000002</v>
      </c>
      <c r="T3813">
        <v>18.48</v>
      </c>
      <c r="U3813">
        <v>24.86</v>
      </c>
      <c r="V3813">
        <f t="shared" si="119"/>
        <v>19.335000000000001</v>
      </c>
      <c r="W3813">
        <v>13.81</v>
      </c>
    </row>
    <row r="3814" spans="7:23" x14ac:dyDescent="0.3">
      <c r="G3814" s="19">
        <v>27433</v>
      </c>
      <c r="H3814">
        <v>0</v>
      </c>
      <c r="I3814">
        <v>0</v>
      </c>
      <c r="Q3814" s="19">
        <v>33033</v>
      </c>
      <c r="R3814">
        <v>27.68</v>
      </c>
      <c r="S3814">
        <f t="shared" si="118"/>
        <v>23.740000000000002</v>
      </c>
      <c r="T3814">
        <v>19.8</v>
      </c>
      <c r="U3814">
        <v>25.35</v>
      </c>
      <c r="V3814">
        <f t="shared" si="119"/>
        <v>20.075000000000003</v>
      </c>
      <c r="W3814">
        <v>14.8</v>
      </c>
    </row>
    <row r="3815" spans="7:23" x14ac:dyDescent="0.3">
      <c r="G3815" s="19">
        <v>27434</v>
      </c>
      <c r="H3815">
        <v>0</v>
      </c>
      <c r="I3815">
        <v>0</v>
      </c>
      <c r="Q3815" s="19">
        <v>33034</v>
      </c>
      <c r="R3815">
        <v>29.73</v>
      </c>
      <c r="S3815">
        <f t="shared" si="118"/>
        <v>24.655000000000001</v>
      </c>
      <c r="T3815">
        <v>19.579999999999998</v>
      </c>
      <c r="U3815">
        <v>27.23</v>
      </c>
      <c r="V3815">
        <f t="shared" si="119"/>
        <v>20.93</v>
      </c>
      <c r="W3815">
        <v>14.63</v>
      </c>
    </row>
    <row r="3816" spans="7:23" x14ac:dyDescent="0.3">
      <c r="G3816" s="19">
        <v>27435</v>
      </c>
      <c r="H3816">
        <v>0</v>
      </c>
      <c r="I3816">
        <v>0</v>
      </c>
      <c r="Q3816" s="19">
        <v>33035</v>
      </c>
      <c r="R3816">
        <v>32.31</v>
      </c>
      <c r="S3816">
        <f t="shared" si="118"/>
        <v>26.935000000000002</v>
      </c>
      <c r="T3816">
        <v>21.56</v>
      </c>
      <c r="U3816">
        <v>29.6</v>
      </c>
      <c r="V3816">
        <f t="shared" si="119"/>
        <v>22.855</v>
      </c>
      <c r="W3816">
        <v>16.11</v>
      </c>
    </row>
    <row r="3817" spans="7:23" x14ac:dyDescent="0.3">
      <c r="G3817" s="19">
        <v>27436</v>
      </c>
      <c r="H3817">
        <v>0</v>
      </c>
      <c r="I3817">
        <v>0</v>
      </c>
      <c r="Q3817" s="19">
        <v>33036</v>
      </c>
      <c r="R3817">
        <v>28.01</v>
      </c>
      <c r="S3817">
        <f t="shared" si="118"/>
        <v>25.445</v>
      </c>
      <c r="T3817">
        <v>22.88</v>
      </c>
      <c r="U3817">
        <v>25.65</v>
      </c>
      <c r="V3817">
        <f t="shared" si="119"/>
        <v>21.375</v>
      </c>
      <c r="W3817">
        <v>17.100000000000001</v>
      </c>
    </row>
    <row r="3818" spans="7:23" x14ac:dyDescent="0.3">
      <c r="G3818" s="19">
        <v>27437</v>
      </c>
      <c r="H3818">
        <v>0</v>
      </c>
      <c r="I3818">
        <v>0</v>
      </c>
      <c r="Q3818" s="19">
        <v>33037</v>
      </c>
      <c r="R3818">
        <v>28.01</v>
      </c>
      <c r="S3818">
        <f t="shared" si="118"/>
        <v>22.86</v>
      </c>
      <c r="T3818">
        <v>17.71</v>
      </c>
      <c r="U3818">
        <v>25.65</v>
      </c>
      <c r="V3818">
        <f t="shared" si="119"/>
        <v>19.445</v>
      </c>
      <c r="W3818">
        <v>13.24</v>
      </c>
    </row>
    <row r="3819" spans="7:23" x14ac:dyDescent="0.3">
      <c r="G3819" s="19">
        <v>27438</v>
      </c>
      <c r="H3819">
        <v>0</v>
      </c>
      <c r="I3819">
        <v>0</v>
      </c>
      <c r="Q3819" s="19">
        <v>33038</v>
      </c>
      <c r="R3819">
        <v>30.7</v>
      </c>
      <c r="S3819">
        <f t="shared" si="118"/>
        <v>25.689999999999998</v>
      </c>
      <c r="T3819">
        <v>20.68</v>
      </c>
      <c r="U3819">
        <v>28.12</v>
      </c>
      <c r="V3819">
        <f t="shared" si="119"/>
        <v>21.79</v>
      </c>
      <c r="W3819">
        <v>15.46</v>
      </c>
    </row>
    <row r="3820" spans="7:23" x14ac:dyDescent="0.3">
      <c r="G3820" s="19">
        <v>27439</v>
      </c>
      <c r="H3820">
        <v>0</v>
      </c>
      <c r="I3820">
        <v>0</v>
      </c>
      <c r="Q3820" s="19">
        <v>33039</v>
      </c>
      <c r="R3820">
        <v>37.92</v>
      </c>
      <c r="S3820">
        <f t="shared" si="118"/>
        <v>31.61</v>
      </c>
      <c r="T3820">
        <v>25.3</v>
      </c>
      <c r="U3820">
        <v>34.729999999999997</v>
      </c>
      <c r="V3820">
        <f t="shared" si="119"/>
        <v>26.82</v>
      </c>
      <c r="W3820">
        <v>18.91</v>
      </c>
    </row>
    <row r="3821" spans="7:23" x14ac:dyDescent="0.3">
      <c r="G3821" s="19">
        <v>27440</v>
      </c>
      <c r="H3821">
        <v>0</v>
      </c>
      <c r="I3821">
        <v>0</v>
      </c>
      <c r="Q3821" s="19">
        <v>33040</v>
      </c>
      <c r="R3821">
        <v>34.25</v>
      </c>
      <c r="S3821">
        <f t="shared" si="118"/>
        <v>28.4</v>
      </c>
      <c r="T3821">
        <v>22.55</v>
      </c>
      <c r="U3821">
        <v>31.37</v>
      </c>
      <c r="V3821">
        <f t="shared" si="119"/>
        <v>24.11</v>
      </c>
      <c r="W3821">
        <v>16.850000000000001</v>
      </c>
    </row>
    <row r="3822" spans="7:23" x14ac:dyDescent="0.3">
      <c r="G3822" s="19">
        <v>27441</v>
      </c>
      <c r="H3822">
        <v>0</v>
      </c>
      <c r="I3822">
        <v>0</v>
      </c>
      <c r="Q3822" s="19">
        <v>33041</v>
      </c>
      <c r="R3822">
        <v>34.25</v>
      </c>
      <c r="S3822">
        <f t="shared" si="118"/>
        <v>28.95</v>
      </c>
      <c r="T3822">
        <v>23.65</v>
      </c>
      <c r="U3822">
        <v>31.37</v>
      </c>
      <c r="V3822">
        <f t="shared" si="119"/>
        <v>24.520000000000003</v>
      </c>
      <c r="W3822">
        <v>17.670000000000002</v>
      </c>
    </row>
    <row r="3823" spans="7:23" x14ac:dyDescent="0.3">
      <c r="G3823" s="19">
        <v>27442</v>
      </c>
      <c r="H3823">
        <v>0</v>
      </c>
      <c r="I3823">
        <v>0</v>
      </c>
      <c r="Q3823" s="19">
        <v>33042</v>
      </c>
      <c r="R3823">
        <v>40.29</v>
      </c>
      <c r="S3823">
        <f t="shared" si="118"/>
        <v>32.355000000000004</v>
      </c>
      <c r="T3823">
        <v>24.42</v>
      </c>
      <c r="U3823">
        <v>36.9</v>
      </c>
      <c r="V3823">
        <f t="shared" si="119"/>
        <v>27.574999999999999</v>
      </c>
      <c r="W3823">
        <v>18.25</v>
      </c>
    </row>
    <row r="3824" spans="7:23" x14ac:dyDescent="0.3">
      <c r="G3824" s="19">
        <v>27443</v>
      </c>
      <c r="H3824">
        <v>0</v>
      </c>
      <c r="I3824">
        <v>0</v>
      </c>
      <c r="Q3824" s="19">
        <v>33043</v>
      </c>
      <c r="R3824">
        <v>33.07</v>
      </c>
      <c r="S3824">
        <f t="shared" si="118"/>
        <v>28.855</v>
      </c>
      <c r="T3824">
        <v>24.64</v>
      </c>
      <c r="U3824">
        <v>30.29</v>
      </c>
      <c r="V3824">
        <f t="shared" si="119"/>
        <v>24.35</v>
      </c>
      <c r="W3824">
        <v>18.41</v>
      </c>
    </row>
    <row r="3825" spans="7:23" x14ac:dyDescent="0.3">
      <c r="G3825" s="19">
        <v>27444</v>
      </c>
      <c r="H3825">
        <v>0</v>
      </c>
      <c r="I3825">
        <v>0</v>
      </c>
      <c r="Q3825" s="19">
        <v>33044</v>
      </c>
      <c r="R3825">
        <v>27.25</v>
      </c>
      <c r="S3825">
        <f t="shared" si="118"/>
        <v>24.46</v>
      </c>
      <c r="T3825">
        <v>21.67</v>
      </c>
      <c r="U3825">
        <v>24.96</v>
      </c>
      <c r="V3825">
        <f t="shared" si="119"/>
        <v>20.58</v>
      </c>
      <c r="W3825">
        <v>16.2</v>
      </c>
    </row>
    <row r="3826" spans="7:23" x14ac:dyDescent="0.3">
      <c r="G3826" s="19">
        <v>27445</v>
      </c>
      <c r="H3826">
        <v>0</v>
      </c>
      <c r="I3826">
        <v>0</v>
      </c>
      <c r="Q3826" s="19">
        <v>33045</v>
      </c>
      <c r="R3826">
        <v>27.57</v>
      </c>
      <c r="S3826">
        <f t="shared" si="118"/>
        <v>23.905000000000001</v>
      </c>
      <c r="T3826">
        <v>20.239999999999998</v>
      </c>
      <c r="U3826">
        <v>25.26</v>
      </c>
      <c r="V3826">
        <f t="shared" si="119"/>
        <v>20.195</v>
      </c>
      <c r="W3826">
        <v>15.13</v>
      </c>
    </row>
    <row r="3827" spans="7:23" x14ac:dyDescent="0.3">
      <c r="G3827" s="19">
        <v>27446</v>
      </c>
      <c r="H3827">
        <v>0</v>
      </c>
      <c r="I3827">
        <v>0</v>
      </c>
      <c r="Q3827" s="19">
        <v>33046</v>
      </c>
      <c r="R3827">
        <v>31.13</v>
      </c>
      <c r="S3827">
        <f t="shared" si="118"/>
        <v>24.695</v>
      </c>
      <c r="T3827">
        <v>18.260000000000002</v>
      </c>
      <c r="U3827">
        <v>28.51</v>
      </c>
      <c r="V3827">
        <f t="shared" si="119"/>
        <v>21.080000000000002</v>
      </c>
      <c r="W3827">
        <v>13.65</v>
      </c>
    </row>
    <row r="3828" spans="7:23" x14ac:dyDescent="0.3">
      <c r="G3828" s="19">
        <v>27447</v>
      </c>
      <c r="H3828">
        <v>0</v>
      </c>
      <c r="I3828">
        <v>0</v>
      </c>
      <c r="Q3828" s="19">
        <v>33047</v>
      </c>
      <c r="R3828">
        <v>27.79</v>
      </c>
      <c r="S3828">
        <f t="shared" si="118"/>
        <v>23.905000000000001</v>
      </c>
      <c r="T3828">
        <v>20.02</v>
      </c>
      <c r="U3828">
        <v>25.45</v>
      </c>
      <c r="V3828">
        <f t="shared" si="119"/>
        <v>20.204999999999998</v>
      </c>
      <c r="W3828">
        <v>14.96</v>
      </c>
    </row>
    <row r="3829" spans="7:23" x14ac:dyDescent="0.3">
      <c r="G3829" s="19">
        <v>27448</v>
      </c>
      <c r="H3829">
        <v>0</v>
      </c>
      <c r="I3829">
        <v>0</v>
      </c>
      <c r="Q3829" s="19">
        <v>33048</v>
      </c>
      <c r="R3829">
        <v>30.27</v>
      </c>
      <c r="S3829">
        <f t="shared" si="118"/>
        <v>25.09</v>
      </c>
      <c r="T3829">
        <v>19.91</v>
      </c>
      <c r="U3829">
        <v>27.72</v>
      </c>
      <c r="V3829">
        <f t="shared" si="119"/>
        <v>21.3</v>
      </c>
      <c r="W3829">
        <v>14.88</v>
      </c>
    </row>
    <row r="3830" spans="7:23" x14ac:dyDescent="0.3">
      <c r="G3830" s="19">
        <v>27449</v>
      </c>
      <c r="H3830">
        <v>0</v>
      </c>
      <c r="I3830">
        <v>0</v>
      </c>
      <c r="Q3830" s="19">
        <v>33049</v>
      </c>
      <c r="R3830">
        <v>29.84</v>
      </c>
      <c r="S3830">
        <f t="shared" si="118"/>
        <v>26.03</v>
      </c>
      <c r="T3830">
        <v>22.22</v>
      </c>
      <c r="U3830">
        <v>27.33</v>
      </c>
      <c r="V3830">
        <f t="shared" si="119"/>
        <v>21.97</v>
      </c>
      <c r="W3830">
        <v>16.61</v>
      </c>
    </row>
    <row r="3831" spans="7:23" x14ac:dyDescent="0.3">
      <c r="G3831" s="19">
        <v>27450</v>
      </c>
      <c r="H3831">
        <v>0</v>
      </c>
      <c r="I3831">
        <v>0</v>
      </c>
      <c r="Q3831" s="19">
        <v>33050</v>
      </c>
      <c r="R3831">
        <v>32.85</v>
      </c>
      <c r="S3831">
        <f t="shared" si="118"/>
        <v>28.25</v>
      </c>
      <c r="T3831">
        <v>23.65</v>
      </c>
      <c r="U3831">
        <v>30.09</v>
      </c>
      <c r="V3831">
        <f t="shared" si="119"/>
        <v>23.880000000000003</v>
      </c>
      <c r="W3831">
        <v>17.670000000000002</v>
      </c>
    </row>
    <row r="3832" spans="7:23" x14ac:dyDescent="0.3">
      <c r="G3832" s="19">
        <v>27451</v>
      </c>
      <c r="H3832">
        <v>0</v>
      </c>
      <c r="I3832">
        <v>0</v>
      </c>
      <c r="Q3832" s="19">
        <v>33051</v>
      </c>
      <c r="R3832">
        <v>30.48</v>
      </c>
      <c r="S3832">
        <f t="shared" si="118"/>
        <v>26.844999999999999</v>
      </c>
      <c r="T3832">
        <v>23.21</v>
      </c>
      <c r="U3832">
        <v>27.92</v>
      </c>
      <c r="V3832">
        <f t="shared" si="119"/>
        <v>22.635000000000002</v>
      </c>
      <c r="W3832">
        <v>17.350000000000001</v>
      </c>
    </row>
    <row r="3833" spans="7:23" x14ac:dyDescent="0.3">
      <c r="G3833" s="19">
        <v>27452</v>
      </c>
      <c r="H3833">
        <v>0</v>
      </c>
      <c r="I3833">
        <v>0</v>
      </c>
      <c r="Q3833" s="19">
        <v>33052</v>
      </c>
      <c r="R3833">
        <v>29.94</v>
      </c>
      <c r="S3833">
        <f t="shared" si="118"/>
        <v>26.134999999999998</v>
      </c>
      <c r="T3833">
        <v>22.33</v>
      </c>
      <c r="U3833">
        <v>27.43</v>
      </c>
      <c r="V3833">
        <f t="shared" si="119"/>
        <v>22.060000000000002</v>
      </c>
      <c r="W3833">
        <v>16.690000000000001</v>
      </c>
    </row>
    <row r="3834" spans="7:23" x14ac:dyDescent="0.3">
      <c r="G3834" s="19">
        <v>27453</v>
      </c>
      <c r="H3834">
        <v>0</v>
      </c>
      <c r="I3834">
        <v>0</v>
      </c>
      <c r="Q3834" s="19">
        <v>33053</v>
      </c>
      <c r="R3834">
        <v>29.94</v>
      </c>
      <c r="S3834">
        <f t="shared" si="118"/>
        <v>25.914999999999999</v>
      </c>
      <c r="T3834">
        <v>21.89</v>
      </c>
      <c r="U3834">
        <v>27.43</v>
      </c>
      <c r="V3834">
        <f t="shared" si="119"/>
        <v>21.895</v>
      </c>
      <c r="W3834">
        <v>16.36</v>
      </c>
    </row>
    <row r="3835" spans="7:23" x14ac:dyDescent="0.3">
      <c r="G3835" s="19">
        <v>27454</v>
      </c>
      <c r="H3835">
        <v>0</v>
      </c>
      <c r="I3835">
        <v>0</v>
      </c>
      <c r="Q3835" s="19">
        <v>33054</v>
      </c>
      <c r="R3835">
        <v>33.11</v>
      </c>
      <c r="S3835">
        <f t="shared" si="118"/>
        <v>27.189999999999998</v>
      </c>
      <c r="T3835">
        <v>21.27</v>
      </c>
      <c r="U3835">
        <v>30.23</v>
      </c>
      <c r="V3835">
        <f t="shared" si="119"/>
        <v>23.39</v>
      </c>
      <c r="W3835">
        <v>16.55</v>
      </c>
    </row>
    <row r="3836" spans="7:23" x14ac:dyDescent="0.3">
      <c r="G3836" s="19">
        <v>27455</v>
      </c>
      <c r="H3836">
        <v>0</v>
      </c>
      <c r="I3836">
        <v>0</v>
      </c>
      <c r="Q3836" s="19">
        <v>33055</v>
      </c>
      <c r="R3836">
        <v>27.09</v>
      </c>
      <c r="S3836">
        <f t="shared" si="118"/>
        <v>24.509999999999998</v>
      </c>
      <c r="T3836">
        <v>21.93</v>
      </c>
      <c r="U3836">
        <v>24.73</v>
      </c>
      <c r="V3836">
        <f t="shared" si="119"/>
        <v>20.895</v>
      </c>
      <c r="W3836">
        <v>17.059999999999999</v>
      </c>
    </row>
    <row r="3837" spans="7:23" x14ac:dyDescent="0.3">
      <c r="G3837" s="19">
        <v>27456</v>
      </c>
      <c r="H3837">
        <v>0</v>
      </c>
      <c r="I3837">
        <v>0</v>
      </c>
      <c r="Q3837" s="19">
        <v>33056</v>
      </c>
      <c r="R3837">
        <v>27.95</v>
      </c>
      <c r="S3837">
        <f t="shared" si="118"/>
        <v>23.85</v>
      </c>
      <c r="T3837">
        <v>19.75</v>
      </c>
      <c r="U3837">
        <v>25.52</v>
      </c>
      <c r="V3837">
        <f t="shared" si="119"/>
        <v>20.439999999999998</v>
      </c>
      <c r="W3837">
        <v>15.36</v>
      </c>
    </row>
    <row r="3838" spans="7:23" x14ac:dyDescent="0.3">
      <c r="G3838" s="19">
        <v>27457</v>
      </c>
      <c r="H3838">
        <v>0</v>
      </c>
      <c r="I3838">
        <v>0</v>
      </c>
      <c r="Q3838" s="19">
        <v>33057</v>
      </c>
      <c r="R3838">
        <v>27.95</v>
      </c>
      <c r="S3838">
        <f t="shared" si="118"/>
        <v>23.795000000000002</v>
      </c>
      <c r="T3838">
        <v>19.64</v>
      </c>
      <c r="U3838">
        <v>25.52</v>
      </c>
      <c r="V3838">
        <f t="shared" si="119"/>
        <v>20.399999999999999</v>
      </c>
      <c r="W3838">
        <v>15.28</v>
      </c>
    </row>
    <row r="3839" spans="7:23" x14ac:dyDescent="0.3">
      <c r="G3839" s="19">
        <v>27458</v>
      </c>
      <c r="H3839">
        <v>0</v>
      </c>
      <c r="I3839">
        <v>0</v>
      </c>
      <c r="Q3839" s="19">
        <v>33058</v>
      </c>
      <c r="R3839">
        <v>27.95</v>
      </c>
      <c r="S3839">
        <f t="shared" si="118"/>
        <v>23.574999999999999</v>
      </c>
      <c r="T3839">
        <v>19.2</v>
      </c>
      <c r="U3839">
        <v>25.52</v>
      </c>
      <c r="V3839">
        <f t="shared" si="119"/>
        <v>20.23</v>
      </c>
      <c r="W3839">
        <v>14.94</v>
      </c>
    </row>
    <row r="3840" spans="7:23" x14ac:dyDescent="0.3">
      <c r="G3840" s="19">
        <v>27459</v>
      </c>
      <c r="H3840">
        <v>0</v>
      </c>
      <c r="I3840">
        <v>0</v>
      </c>
      <c r="Q3840" s="19">
        <v>33059</v>
      </c>
      <c r="R3840">
        <v>30.1</v>
      </c>
      <c r="S3840">
        <f t="shared" si="118"/>
        <v>25.85</v>
      </c>
      <c r="T3840">
        <v>21.6</v>
      </c>
      <c r="U3840">
        <v>27.48</v>
      </c>
      <c r="V3840">
        <f t="shared" si="119"/>
        <v>22.14</v>
      </c>
      <c r="W3840">
        <v>16.8</v>
      </c>
    </row>
    <row r="3841" spans="7:23" x14ac:dyDescent="0.3">
      <c r="G3841" s="19">
        <v>27460</v>
      </c>
      <c r="H3841">
        <v>0</v>
      </c>
      <c r="I3841">
        <v>0</v>
      </c>
      <c r="Q3841" s="19">
        <v>33060</v>
      </c>
      <c r="R3841">
        <v>29.56</v>
      </c>
      <c r="S3841">
        <f t="shared" si="118"/>
        <v>26.07</v>
      </c>
      <c r="T3841">
        <v>22.58</v>
      </c>
      <c r="U3841">
        <v>26.99</v>
      </c>
      <c r="V3841">
        <f t="shared" si="119"/>
        <v>22.28</v>
      </c>
      <c r="W3841">
        <v>17.57</v>
      </c>
    </row>
    <row r="3842" spans="7:23" x14ac:dyDescent="0.3">
      <c r="G3842" s="19">
        <v>27461</v>
      </c>
      <c r="H3842">
        <v>0</v>
      </c>
      <c r="I3842">
        <v>0</v>
      </c>
      <c r="Q3842" s="19">
        <v>33061</v>
      </c>
      <c r="R3842">
        <v>29.02</v>
      </c>
      <c r="S3842">
        <f t="shared" si="118"/>
        <v>25.53</v>
      </c>
      <c r="T3842">
        <v>22.04</v>
      </c>
      <c r="U3842">
        <v>26.5</v>
      </c>
      <c r="V3842">
        <f t="shared" si="119"/>
        <v>21.82</v>
      </c>
      <c r="W3842">
        <v>17.14</v>
      </c>
    </row>
    <row r="3843" spans="7:23" x14ac:dyDescent="0.3">
      <c r="G3843" s="19">
        <v>27462</v>
      </c>
      <c r="H3843">
        <v>0</v>
      </c>
      <c r="I3843">
        <v>0</v>
      </c>
      <c r="Q3843" s="19">
        <v>33062</v>
      </c>
      <c r="R3843">
        <v>27.09</v>
      </c>
      <c r="S3843">
        <f t="shared" ref="S3843:S3906" si="120">(R3843+T3843)/2</f>
        <v>25</v>
      </c>
      <c r="T3843">
        <v>22.91</v>
      </c>
      <c r="U3843">
        <v>24.73</v>
      </c>
      <c r="V3843">
        <f t="shared" ref="V3843:V3906" si="121">(U3843+W3843)/2</f>
        <v>21.274999999999999</v>
      </c>
      <c r="W3843">
        <v>17.82</v>
      </c>
    </row>
    <row r="3844" spans="7:23" x14ac:dyDescent="0.3">
      <c r="G3844" s="19">
        <v>27463</v>
      </c>
      <c r="H3844">
        <v>0</v>
      </c>
      <c r="I3844">
        <v>0</v>
      </c>
      <c r="Q3844" s="19">
        <v>33063</v>
      </c>
      <c r="R3844">
        <v>28.48</v>
      </c>
      <c r="S3844">
        <f t="shared" si="120"/>
        <v>26.46</v>
      </c>
      <c r="T3844">
        <v>24.44</v>
      </c>
      <c r="U3844">
        <v>26.01</v>
      </c>
      <c r="V3844">
        <f t="shared" si="121"/>
        <v>22.51</v>
      </c>
      <c r="W3844">
        <v>19.010000000000002</v>
      </c>
    </row>
    <row r="3845" spans="7:23" x14ac:dyDescent="0.3">
      <c r="G3845" s="19">
        <v>27464</v>
      </c>
      <c r="H3845">
        <v>0</v>
      </c>
      <c r="I3845">
        <v>0</v>
      </c>
      <c r="Q3845" s="19">
        <v>33064</v>
      </c>
      <c r="R3845">
        <v>26.87</v>
      </c>
      <c r="S3845">
        <f t="shared" si="120"/>
        <v>25.435000000000002</v>
      </c>
      <c r="T3845">
        <v>24</v>
      </c>
      <c r="U3845">
        <v>24.54</v>
      </c>
      <c r="V3845">
        <f t="shared" si="121"/>
        <v>21.605</v>
      </c>
      <c r="W3845">
        <v>18.670000000000002</v>
      </c>
    </row>
    <row r="3846" spans="7:23" x14ac:dyDescent="0.3">
      <c r="G3846" s="19">
        <v>27465</v>
      </c>
      <c r="H3846">
        <v>0</v>
      </c>
      <c r="I3846">
        <v>0</v>
      </c>
      <c r="Q3846" s="19">
        <v>33065</v>
      </c>
      <c r="R3846">
        <v>27.95</v>
      </c>
      <c r="S3846">
        <f t="shared" si="120"/>
        <v>25.704999999999998</v>
      </c>
      <c r="T3846">
        <v>23.46</v>
      </c>
      <c r="U3846">
        <v>25.52</v>
      </c>
      <c r="V3846">
        <f t="shared" si="121"/>
        <v>21.884999999999998</v>
      </c>
      <c r="W3846">
        <v>18.25</v>
      </c>
    </row>
    <row r="3847" spans="7:23" x14ac:dyDescent="0.3">
      <c r="G3847" s="19">
        <v>27466</v>
      </c>
      <c r="H3847">
        <v>0</v>
      </c>
      <c r="I3847">
        <v>0</v>
      </c>
      <c r="Q3847" s="19">
        <v>33066</v>
      </c>
      <c r="R3847">
        <v>28.59</v>
      </c>
      <c r="S3847">
        <f t="shared" si="120"/>
        <v>25.97</v>
      </c>
      <c r="T3847">
        <v>23.35</v>
      </c>
      <c r="U3847">
        <v>26.11</v>
      </c>
      <c r="V3847">
        <f t="shared" si="121"/>
        <v>22.134999999999998</v>
      </c>
      <c r="W3847">
        <v>18.16</v>
      </c>
    </row>
    <row r="3848" spans="7:23" x14ac:dyDescent="0.3">
      <c r="G3848" s="19">
        <v>27467</v>
      </c>
      <c r="H3848">
        <v>0</v>
      </c>
      <c r="I3848">
        <v>0</v>
      </c>
      <c r="Q3848" s="19">
        <v>33067</v>
      </c>
      <c r="R3848">
        <v>30.85</v>
      </c>
      <c r="S3848">
        <f t="shared" si="120"/>
        <v>28.355</v>
      </c>
      <c r="T3848">
        <v>25.86</v>
      </c>
      <c r="U3848">
        <v>28.17</v>
      </c>
      <c r="V3848">
        <f t="shared" si="121"/>
        <v>24.14</v>
      </c>
      <c r="W3848">
        <v>20.11</v>
      </c>
    </row>
    <row r="3849" spans="7:23" x14ac:dyDescent="0.3">
      <c r="G3849" s="19">
        <v>27468</v>
      </c>
      <c r="H3849">
        <v>0</v>
      </c>
      <c r="I3849">
        <v>0</v>
      </c>
      <c r="Q3849" s="19">
        <v>33068</v>
      </c>
      <c r="R3849">
        <v>29.02</v>
      </c>
      <c r="S3849">
        <f t="shared" si="120"/>
        <v>26.509999999999998</v>
      </c>
      <c r="T3849">
        <v>24</v>
      </c>
      <c r="U3849">
        <v>26.5</v>
      </c>
      <c r="V3849">
        <f t="shared" si="121"/>
        <v>22.585000000000001</v>
      </c>
      <c r="W3849">
        <v>18.670000000000002</v>
      </c>
    </row>
    <row r="3850" spans="7:23" x14ac:dyDescent="0.3">
      <c r="G3850" s="19">
        <v>27469</v>
      </c>
      <c r="H3850">
        <v>0</v>
      </c>
      <c r="I3850">
        <v>0</v>
      </c>
      <c r="Q3850" s="19">
        <v>33069</v>
      </c>
      <c r="R3850">
        <v>29.99</v>
      </c>
      <c r="S3850">
        <f t="shared" si="120"/>
        <v>25.905000000000001</v>
      </c>
      <c r="T3850">
        <v>21.82</v>
      </c>
      <c r="U3850">
        <v>27.38</v>
      </c>
      <c r="V3850">
        <f t="shared" si="121"/>
        <v>22.174999999999997</v>
      </c>
      <c r="W3850">
        <v>16.97</v>
      </c>
    </row>
    <row r="3851" spans="7:23" x14ac:dyDescent="0.3">
      <c r="G3851" s="19">
        <v>27470</v>
      </c>
      <c r="H3851">
        <v>0</v>
      </c>
      <c r="I3851">
        <v>0</v>
      </c>
      <c r="Q3851" s="19">
        <v>33070</v>
      </c>
      <c r="R3851">
        <v>30.2</v>
      </c>
      <c r="S3851">
        <f t="shared" si="120"/>
        <v>28.085000000000001</v>
      </c>
      <c r="T3851">
        <v>25.97</v>
      </c>
      <c r="U3851">
        <v>27.58</v>
      </c>
      <c r="V3851">
        <f t="shared" si="121"/>
        <v>23.89</v>
      </c>
      <c r="W3851">
        <v>20.2</v>
      </c>
    </row>
    <row r="3852" spans="7:23" x14ac:dyDescent="0.3">
      <c r="G3852" s="19">
        <v>27471</v>
      </c>
      <c r="H3852">
        <v>0</v>
      </c>
      <c r="I3852">
        <v>0</v>
      </c>
      <c r="Q3852" s="19">
        <v>33071</v>
      </c>
      <c r="R3852">
        <v>29.88</v>
      </c>
      <c r="S3852">
        <f t="shared" si="120"/>
        <v>27.704999999999998</v>
      </c>
      <c r="T3852">
        <v>25.53</v>
      </c>
      <c r="U3852">
        <v>27.29</v>
      </c>
      <c r="V3852">
        <f t="shared" si="121"/>
        <v>23.574999999999999</v>
      </c>
      <c r="W3852">
        <v>19.86</v>
      </c>
    </row>
    <row r="3853" spans="7:23" x14ac:dyDescent="0.3">
      <c r="G3853" s="19">
        <v>27472</v>
      </c>
      <c r="H3853">
        <v>0</v>
      </c>
      <c r="I3853">
        <v>0</v>
      </c>
      <c r="Q3853" s="19">
        <v>33072</v>
      </c>
      <c r="R3853">
        <v>31.6</v>
      </c>
      <c r="S3853">
        <f t="shared" si="120"/>
        <v>28.565000000000001</v>
      </c>
      <c r="T3853">
        <v>25.53</v>
      </c>
      <c r="U3853">
        <v>28.86</v>
      </c>
      <c r="V3853">
        <f t="shared" si="121"/>
        <v>24.36</v>
      </c>
      <c r="W3853">
        <v>19.86</v>
      </c>
    </row>
    <row r="3854" spans="7:23" x14ac:dyDescent="0.3">
      <c r="G3854" s="19">
        <v>27473</v>
      </c>
      <c r="H3854">
        <v>0</v>
      </c>
      <c r="I3854">
        <v>0</v>
      </c>
      <c r="Q3854" s="19">
        <v>33073</v>
      </c>
      <c r="R3854">
        <v>33</v>
      </c>
      <c r="S3854">
        <f t="shared" si="120"/>
        <v>30.355</v>
      </c>
      <c r="T3854">
        <v>27.71</v>
      </c>
      <c r="U3854">
        <v>30.13</v>
      </c>
      <c r="V3854">
        <f t="shared" si="121"/>
        <v>25.844999999999999</v>
      </c>
      <c r="W3854">
        <v>21.56</v>
      </c>
    </row>
    <row r="3855" spans="7:23" x14ac:dyDescent="0.3">
      <c r="G3855" s="19">
        <v>27474</v>
      </c>
      <c r="H3855">
        <v>0</v>
      </c>
      <c r="I3855">
        <v>0</v>
      </c>
      <c r="Q3855" s="19">
        <v>33074</v>
      </c>
      <c r="R3855">
        <v>29.56</v>
      </c>
      <c r="S3855">
        <f t="shared" si="120"/>
        <v>28.145</v>
      </c>
      <c r="T3855">
        <v>26.73</v>
      </c>
      <c r="U3855">
        <v>26.99</v>
      </c>
      <c r="V3855">
        <f t="shared" si="121"/>
        <v>23.89</v>
      </c>
      <c r="W3855">
        <v>20.79</v>
      </c>
    </row>
    <row r="3856" spans="7:23" x14ac:dyDescent="0.3">
      <c r="G3856" s="19">
        <v>27475</v>
      </c>
      <c r="H3856">
        <v>0</v>
      </c>
      <c r="I3856">
        <v>0.8</v>
      </c>
      <c r="Q3856" s="19">
        <v>33075</v>
      </c>
      <c r="R3856">
        <v>27.62</v>
      </c>
      <c r="S3856">
        <f t="shared" si="120"/>
        <v>26.085000000000001</v>
      </c>
      <c r="T3856">
        <v>24.55</v>
      </c>
      <c r="U3856">
        <v>25.22</v>
      </c>
      <c r="V3856">
        <f t="shared" si="121"/>
        <v>22.155000000000001</v>
      </c>
      <c r="W3856">
        <v>19.09</v>
      </c>
    </row>
    <row r="3857" spans="7:23" x14ac:dyDescent="0.3">
      <c r="G3857" s="19">
        <v>27476</v>
      </c>
      <c r="H3857">
        <v>0</v>
      </c>
      <c r="I3857">
        <v>0</v>
      </c>
      <c r="Q3857" s="19">
        <v>33076</v>
      </c>
      <c r="R3857">
        <v>27.84</v>
      </c>
      <c r="S3857">
        <f t="shared" si="120"/>
        <v>25.92</v>
      </c>
      <c r="T3857">
        <v>24</v>
      </c>
      <c r="U3857">
        <v>25.42</v>
      </c>
      <c r="V3857">
        <f t="shared" si="121"/>
        <v>22.045000000000002</v>
      </c>
      <c r="W3857">
        <v>18.670000000000002</v>
      </c>
    </row>
    <row r="3858" spans="7:23" x14ac:dyDescent="0.3">
      <c r="G3858" s="19">
        <v>27477</v>
      </c>
      <c r="H3858">
        <v>0</v>
      </c>
      <c r="I3858">
        <v>0</v>
      </c>
      <c r="Q3858" s="19">
        <v>33077</v>
      </c>
      <c r="R3858">
        <v>26.98</v>
      </c>
      <c r="S3858">
        <f t="shared" si="120"/>
        <v>25.380000000000003</v>
      </c>
      <c r="T3858">
        <v>23.78</v>
      </c>
      <c r="U3858">
        <v>24.64</v>
      </c>
      <c r="V3858">
        <f t="shared" si="121"/>
        <v>21.57</v>
      </c>
      <c r="W3858">
        <v>18.5</v>
      </c>
    </row>
    <row r="3859" spans="7:23" x14ac:dyDescent="0.3">
      <c r="G3859" s="19">
        <v>27478</v>
      </c>
      <c r="H3859">
        <v>0</v>
      </c>
      <c r="I3859">
        <v>0</v>
      </c>
      <c r="Q3859" s="19">
        <v>33078</v>
      </c>
      <c r="R3859">
        <v>26.55</v>
      </c>
      <c r="S3859">
        <f t="shared" si="120"/>
        <v>25.115000000000002</v>
      </c>
      <c r="T3859">
        <v>23.68</v>
      </c>
      <c r="U3859">
        <v>24.24</v>
      </c>
      <c r="V3859">
        <f t="shared" si="121"/>
        <v>21.33</v>
      </c>
      <c r="W3859">
        <v>18.420000000000002</v>
      </c>
    </row>
    <row r="3860" spans="7:23" x14ac:dyDescent="0.3">
      <c r="G3860" s="19">
        <v>27479</v>
      </c>
      <c r="H3860">
        <v>0</v>
      </c>
      <c r="I3860">
        <v>0</v>
      </c>
      <c r="Q3860" s="19">
        <v>33079</v>
      </c>
      <c r="R3860">
        <v>27.84</v>
      </c>
      <c r="S3860">
        <f t="shared" si="120"/>
        <v>26.195</v>
      </c>
      <c r="T3860">
        <v>24.55</v>
      </c>
      <c r="U3860">
        <v>25.42</v>
      </c>
      <c r="V3860">
        <f t="shared" si="121"/>
        <v>22.255000000000003</v>
      </c>
      <c r="W3860">
        <v>19.09</v>
      </c>
    </row>
    <row r="3861" spans="7:23" x14ac:dyDescent="0.3">
      <c r="G3861" s="19">
        <v>27480</v>
      </c>
      <c r="H3861">
        <v>0</v>
      </c>
      <c r="I3861">
        <v>0</v>
      </c>
      <c r="Q3861" s="19">
        <v>33080</v>
      </c>
      <c r="R3861">
        <v>28.16</v>
      </c>
      <c r="S3861">
        <f t="shared" si="120"/>
        <v>26.41</v>
      </c>
      <c r="T3861">
        <v>24.66</v>
      </c>
      <c r="U3861">
        <v>25.72</v>
      </c>
      <c r="V3861">
        <f t="shared" si="121"/>
        <v>22.45</v>
      </c>
      <c r="W3861">
        <v>19.18</v>
      </c>
    </row>
    <row r="3862" spans="7:23" x14ac:dyDescent="0.3">
      <c r="G3862" s="19">
        <v>27481</v>
      </c>
      <c r="H3862">
        <v>0</v>
      </c>
      <c r="I3862">
        <v>0</v>
      </c>
      <c r="Q3862" s="19">
        <v>33081</v>
      </c>
      <c r="R3862">
        <v>28.16</v>
      </c>
      <c r="S3862">
        <f t="shared" si="120"/>
        <v>26.134999999999998</v>
      </c>
      <c r="T3862">
        <v>24.11</v>
      </c>
      <c r="U3862">
        <v>25.72</v>
      </c>
      <c r="V3862">
        <f t="shared" si="121"/>
        <v>22.240000000000002</v>
      </c>
      <c r="W3862">
        <v>18.760000000000002</v>
      </c>
    </row>
    <row r="3863" spans="7:23" x14ac:dyDescent="0.3">
      <c r="G3863" s="19">
        <v>27482</v>
      </c>
      <c r="H3863">
        <v>0</v>
      </c>
      <c r="I3863">
        <v>0</v>
      </c>
      <c r="Q3863" s="19">
        <v>33082</v>
      </c>
      <c r="R3863">
        <v>30.53</v>
      </c>
      <c r="S3863">
        <f t="shared" si="120"/>
        <v>26.450000000000003</v>
      </c>
      <c r="T3863">
        <v>22.37</v>
      </c>
      <c r="U3863">
        <v>27.87</v>
      </c>
      <c r="V3863">
        <f t="shared" si="121"/>
        <v>22.634999999999998</v>
      </c>
      <c r="W3863">
        <v>17.399999999999999</v>
      </c>
    </row>
    <row r="3864" spans="7:23" x14ac:dyDescent="0.3">
      <c r="G3864" s="19">
        <v>27483</v>
      </c>
      <c r="H3864">
        <v>0</v>
      </c>
      <c r="I3864">
        <v>0</v>
      </c>
      <c r="Q3864" s="19">
        <v>33083</v>
      </c>
      <c r="R3864">
        <v>29.99</v>
      </c>
      <c r="S3864">
        <f t="shared" si="120"/>
        <v>26.125</v>
      </c>
      <c r="T3864">
        <v>22.26</v>
      </c>
      <c r="U3864">
        <v>27.38</v>
      </c>
      <c r="V3864">
        <f t="shared" si="121"/>
        <v>22.344999999999999</v>
      </c>
      <c r="W3864">
        <v>17.309999999999999</v>
      </c>
    </row>
    <row r="3865" spans="7:23" x14ac:dyDescent="0.3">
      <c r="G3865" s="19">
        <v>27484</v>
      </c>
      <c r="H3865">
        <v>0</v>
      </c>
      <c r="I3865">
        <v>0</v>
      </c>
      <c r="Q3865" s="19">
        <v>33084</v>
      </c>
      <c r="R3865">
        <v>29.99</v>
      </c>
      <c r="S3865">
        <f t="shared" si="120"/>
        <v>25.47</v>
      </c>
      <c r="T3865">
        <v>20.95</v>
      </c>
      <c r="U3865">
        <v>27.38</v>
      </c>
      <c r="V3865">
        <f t="shared" si="121"/>
        <v>21.835000000000001</v>
      </c>
      <c r="W3865">
        <v>16.29</v>
      </c>
    </row>
    <row r="3866" spans="7:23" x14ac:dyDescent="0.3">
      <c r="G3866" s="19">
        <v>27485</v>
      </c>
      <c r="H3866">
        <v>0</v>
      </c>
      <c r="I3866">
        <v>0</v>
      </c>
      <c r="Q3866" s="19">
        <v>33085</v>
      </c>
      <c r="R3866">
        <v>29.85</v>
      </c>
      <c r="S3866">
        <f t="shared" si="120"/>
        <v>26.505000000000003</v>
      </c>
      <c r="T3866">
        <v>23.16</v>
      </c>
      <c r="U3866">
        <v>27.35</v>
      </c>
      <c r="V3866">
        <f t="shared" si="121"/>
        <v>22.83</v>
      </c>
      <c r="W3866">
        <v>18.309999999999999</v>
      </c>
    </row>
    <row r="3867" spans="7:23" x14ac:dyDescent="0.3">
      <c r="G3867" s="19">
        <v>27486</v>
      </c>
      <c r="H3867">
        <v>0</v>
      </c>
      <c r="I3867">
        <v>0</v>
      </c>
      <c r="Q3867" s="19">
        <v>33086</v>
      </c>
      <c r="R3867">
        <v>29.09</v>
      </c>
      <c r="S3867">
        <f t="shared" si="120"/>
        <v>26.34</v>
      </c>
      <c r="T3867">
        <v>23.59</v>
      </c>
      <c r="U3867">
        <v>26.66</v>
      </c>
      <c r="V3867">
        <f t="shared" si="121"/>
        <v>22.655000000000001</v>
      </c>
      <c r="W3867">
        <v>18.649999999999999</v>
      </c>
    </row>
    <row r="3868" spans="7:23" x14ac:dyDescent="0.3">
      <c r="G3868" s="19">
        <v>27487</v>
      </c>
      <c r="H3868">
        <v>0</v>
      </c>
      <c r="I3868">
        <v>0</v>
      </c>
      <c r="Q3868" s="19">
        <v>33087</v>
      </c>
      <c r="R3868">
        <v>30.17</v>
      </c>
      <c r="S3868">
        <f t="shared" si="120"/>
        <v>28.35</v>
      </c>
      <c r="T3868">
        <v>26.53</v>
      </c>
      <c r="U3868">
        <v>27.65</v>
      </c>
      <c r="V3868">
        <f t="shared" si="121"/>
        <v>24.31</v>
      </c>
      <c r="W3868">
        <v>20.97</v>
      </c>
    </row>
    <row r="3869" spans="7:23" x14ac:dyDescent="0.3">
      <c r="G3869" s="19">
        <v>27488</v>
      </c>
      <c r="H3869">
        <v>0</v>
      </c>
      <c r="I3869">
        <v>0</v>
      </c>
      <c r="Q3869" s="19">
        <v>33088</v>
      </c>
      <c r="R3869">
        <v>32.43</v>
      </c>
      <c r="S3869">
        <f t="shared" si="120"/>
        <v>29.805</v>
      </c>
      <c r="T3869">
        <v>27.18</v>
      </c>
      <c r="U3869">
        <v>29.72</v>
      </c>
      <c r="V3869">
        <f t="shared" si="121"/>
        <v>25.604999999999997</v>
      </c>
      <c r="W3869">
        <v>21.49</v>
      </c>
    </row>
    <row r="3870" spans="7:23" x14ac:dyDescent="0.3">
      <c r="G3870" s="19">
        <v>27489</v>
      </c>
      <c r="H3870">
        <v>0</v>
      </c>
      <c r="I3870">
        <v>0</v>
      </c>
      <c r="Q3870" s="19">
        <v>33089</v>
      </c>
      <c r="R3870">
        <v>31.25</v>
      </c>
      <c r="S3870">
        <f t="shared" si="120"/>
        <v>29.435000000000002</v>
      </c>
      <c r="T3870">
        <v>27.62</v>
      </c>
      <c r="U3870">
        <v>28.63</v>
      </c>
      <c r="V3870">
        <f t="shared" si="121"/>
        <v>25.229999999999997</v>
      </c>
      <c r="W3870">
        <v>21.83</v>
      </c>
    </row>
    <row r="3871" spans="7:23" x14ac:dyDescent="0.3">
      <c r="G3871" s="19">
        <v>27490</v>
      </c>
      <c r="H3871">
        <v>0</v>
      </c>
      <c r="I3871">
        <v>0</v>
      </c>
      <c r="Q3871" s="19">
        <v>33090</v>
      </c>
      <c r="R3871">
        <v>29.09</v>
      </c>
      <c r="S3871">
        <f t="shared" si="120"/>
        <v>27.59</v>
      </c>
      <c r="T3871">
        <v>26.09</v>
      </c>
      <c r="U3871">
        <v>26.66</v>
      </c>
      <c r="V3871">
        <f t="shared" si="121"/>
        <v>23.645</v>
      </c>
      <c r="W3871">
        <v>20.63</v>
      </c>
    </row>
    <row r="3872" spans="7:23" x14ac:dyDescent="0.3">
      <c r="G3872" s="19">
        <v>27491</v>
      </c>
      <c r="H3872">
        <v>0</v>
      </c>
      <c r="I3872">
        <v>0</v>
      </c>
      <c r="Q3872" s="19">
        <v>33091</v>
      </c>
      <c r="R3872">
        <v>29.31</v>
      </c>
      <c r="S3872">
        <f t="shared" si="120"/>
        <v>25.799999999999997</v>
      </c>
      <c r="T3872">
        <v>22.29</v>
      </c>
      <c r="U3872">
        <v>26.86</v>
      </c>
      <c r="V3872">
        <f t="shared" si="121"/>
        <v>22.240000000000002</v>
      </c>
      <c r="W3872">
        <v>17.62</v>
      </c>
    </row>
    <row r="3873" spans="7:23" x14ac:dyDescent="0.3">
      <c r="G3873" s="19">
        <v>27492</v>
      </c>
      <c r="H3873">
        <v>0</v>
      </c>
      <c r="I3873">
        <v>0</v>
      </c>
      <c r="Q3873" s="19">
        <v>33092</v>
      </c>
      <c r="R3873">
        <v>30.17</v>
      </c>
      <c r="S3873">
        <f t="shared" si="120"/>
        <v>27.315000000000001</v>
      </c>
      <c r="T3873">
        <v>24.46</v>
      </c>
      <c r="U3873">
        <v>27.65</v>
      </c>
      <c r="V3873">
        <f t="shared" si="121"/>
        <v>23.494999999999997</v>
      </c>
      <c r="W3873">
        <v>19.34</v>
      </c>
    </row>
    <row r="3874" spans="7:23" x14ac:dyDescent="0.3">
      <c r="G3874" s="19">
        <v>27493</v>
      </c>
      <c r="H3874">
        <v>0</v>
      </c>
      <c r="I3874">
        <v>0</v>
      </c>
      <c r="Q3874" s="19">
        <v>33093</v>
      </c>
      <c r="R3874">
        <v>32.11</v>
      </c>
      <c r="S3874">
        <f t="shared" si="120"/>
        <v>29.32</v>
      </c>
      <c r="T3874">
        <v>26.53</v>
      </c>
      <c r="U3874">
        <v>29.42</v>
      </c>
      <c r="V3874">
        <f t="shared" si="121"/>
        <v>25.195</v>
      </c>
      <c r="W3874">
        <v>20.97</v>
      </c>
    </row>
    <row r="3875" spans="7:23" x14ac:dyDescent="0.3">
      <c r="G3875" s="19">
        <v>27494</v>
      </c>
      <c r="H3875">
        <v>0</v>
      </c>
      <c r="I3875">
        <v>0</v>
      </c>
      <c r="Q3875" s="19">
        <v>33094</v>
      </c>
      <c r="R3875">
        <v>29.85</v>
      </c>
      <c r="S3875">
        <f t="shared" si="120"/>
        <v>27.645000000000003</v>
      </c>
      <c r="T3875">
        <v>25.44</v>
      </c>
      <c r="U3875">
        <v>27.35</v>
      </c>
      <c r="V3875">
        <f t="shared" si="121"/>
        <v>23.73</v>
      </c>
      <c r="W3875">
        <v>20.11</v>
      </c>
    </row>
    <row r="3876" spans="7:23" x14ac:dyDescent="0.3">
      <c r="G3876" s="19">
        <v>27495</v>
      </c>
      <c r="H3876">
        <v>2.94</v>
      </c>
      <c r="I3876">
        <v>0</v>
      </c>
      <c r="Q3876" s="19">
        <v>33095</v>
      </c>
      <c r="R3876">
        <v>28.23</v>
      </c>
      <c r="S3876">
        <f t="shared" si="120"/>
        <v>26.29</v>
      </c>
      <c r="T3876">
        <v>24.35</v>
      </c>
      <c r="U3876">
        <v>25.87</v>
      </c>
      <c r="V3876">
        <f t="shared" si="121"/>
        <v>22.565000000000001</v>
      </c>
      <c r="W3876">
        <v>19.260000000000002</v>
      </c>
    </row>
    <row r="3877" spans="7:23" x14ac:dyDescent="0.3">
      <c r="G3877" s="19">
        <v>27496</v>
      </c>
      <c r="H3877">
        <v>0</v>
      </c>
      <c r="I3877">
        <v>0</v>
      </c>
      <c r="Q3877" s="19">
        <v>33096</v>
      </c>
      <c r="R3877">
        <v>29.85</v>
      </c>
      <c r="S3877">
        <f t="shared" si="120"/>
        <v>27.484999999999999</v>
      </c>
      <c r="T3877">
        <v>25.12</v>
      </c>
      <c r="U3877">
        <v>27.35</v>
      </c>
      <c r="V3877">
        <f t="shared" si="121"/>
        <v>23.605</v>
      </c>
      <c r="W3877">
        <v>19.86</v>
      </c>
    </row>
    <row r="3878" spans="7:23" x14ac:dyDescent="0.3">
      <c r="G3878" s="19">
        <v>27497</v>
      </c>
      <c r="H3878">
        <v>0</v>
      </c>
      <c r="I3878">
        <v>0</v>
      </c>
      <c r="Q3878" s="19">
        <v>33097</v>
      </c>
      <c r="R3878">
        <v>32.97</v>
      </c>
      <c r="S3878">
        <f t="shared" si="120"/>
        <v>30.074999999999999</v>
      </c>
      <c r="T3878">
        <v>27.18</v>
      </c>
      <c r="U3878">
        <v>30.21</v>
      </c>
      <c r="V3878">
        <f t="shared" si="121"/>
        <v>25.85</v>
      </c>
      <c r="W3878">
        <v>21.49</v>
      </c>
    </row>
    <row r="3879" spans="7:23" x14ac:dyDescent="0.3">
      <c r="G3879" s="19">
        <v>27498</v>
      </c>
      <c r="H3879">
        <v>0</v>
      </c>
      <c r="I3879">
        <v>0</v>
      </c>
      <c r="Q3879" s="19">
        <v>33098</v>
      </c>
      <c r="R3879">
        <v>32</v>
      </c>
      <c r="S3879">
        <f t="shared" si="120"/>
        <v>29.32</v>
      </c>
      <c r="T3879">
        <v>26.64</v>
      </c>
      <c r="U3879">
        <v>29.32</v>
      </c>
      <c r="V3879">
        <f t="shared" si="121"/>
        <v>25.189999999999998</v>
      </c>
      <c r="W3879">
        <v>21.06</v>
      </c>
    </row>
    <row r="3880" spans="7:23" x14ac:dyDescent="0.3">
      <c r="G3880" s="19">
        <v>27499</v>
      </c>
      <c r="H3880">
        <v>0</v>
      </c>
      <c r="I3880">
        <v>0</v>
      </c>
      <c r="Q3880" s="19">
        <v>33099</v>
      </c>
      <c r="R3880">
        <v>30.17</v>
      </c>
      <c r="S3880">
        <f t="shared" si="120"/>
        <v>28.515000000000001</v>
      </c>
      <c r="T3880">
        <v>26.86</v>
      </c>
      <c r="U3880">
        <v>27.65</v>
      </c>
      <c r="V3880">
        <f t="shared" si="121"/>
        <v>24.439999999999998</v>
      </c>
      <c r="W3880">
        <v>21.23</v>
      </c>
    </row>
    <row r="3881" spans="7:23" x14ac:dyDescent="0.3">
      <c r="G3881" s="19">
        <v>27500</v>
      </c>
      <c r="H3881">
        <v>0</v>
      </c>
      <c r="I3881">
        <v>0</v>
      </c>
      <c r="Q3881" s="19">
        <v>33100</v>
      </c>
      <c r="R3881">
        <v>29.95</v>
      </c>
      <c r="S3881">
        <f t="shared" si="120"/>
        <v>28.240000000000002</v>
      </c>
      <c r="T3881">
        <v>26.53</v>
      </c>
      <c r="U3881">
        <v>27.45</v>
      </c>
      <c r="V3881">
        <f t="shared" si="121"/>
        <v>24.21</v>
      </c>
      <c r="W3881">
        <v>20.97</v>
      </c>
    </row>
    <row r="3882" spans="7:23" x14ac:dyDescent="0.3">
      <c r="G3882" s="19">
        <v>27501</v>
      </c>
      <c r="H3882">
        <v>0</v>
      </c>
      <c r="I3882">
        <v>0</v>
      </c>
      <c r="Q3882" s="19">
        <v>33101</v>
      </c>
      <c r="R3882">
        <v>28.88</v>
      </c>
      <c r="S3882">
        <f t="shared" si="120"/>
        <v>25.04</v>
      </c>
      <c r="T3882">
        <v>21.2</v>
      </c>
      <c r="U3882">
        <v>26.46</v>
      </c>
      <c r="V3882">
        <f t="shared" si="121"/>
        <v>21.61</v>
      </c>
      <c r="W3882">
        <v>16.760000000000002</v>
      </c>
    </row>
    <row r="3883" spans="7:23" x14ac:dyDescent="0.3">
      <c r="G3883" s="19">
        <v>27502</v>
      </c>
      <c r="H3883">
        <v>0</v>
      </c>
      <c r="I3883">
        <v>0</v>
      </c>
      <c r="Q3883" s="19">
        <v>33102</v>
      </c>
      <c r="R3883">
        <v>29.63</v>
      </c>
      <c r="S3883">
        <f t="shared" si="120"/>
        <v>25.689999999999998</v>
      </c>
      <c r="T3883">
        <v>21.75</v>
      </c>
      <c r="U3883">
        <v>27.15</v>
      </c>
      <c r="V3883">
        <f t="shared" si="121"/>
        <v>22.17</v>
      </c>
      <c r="W3883">
        <v>17.190000000000001</v>
      </c>
    </row>
    <row r="3884" spans="7:23" x14ac:dyDescent="0.3">
      <c r="G3884" s="19">
        <v>27503</v>
      </c>
      <c r="H3884">
        <v>0</v>
      </c>
      <c r="I3884">
        <v>0</v>
      </c>
      <c r="Q3884" s="19">
        <v>33103</v>
      </c>
      <c r="R3884">
        <v>28.66</v>
      </c>
      <c r="S3884">
        <f t="shared" si="120"/>
        <v>27.16</v>
      </c>
      <c r="T3884">
        <v>25.66</v>
      </c>
      <c r="U3884">
        <v>26.26</v>
      </c>
      <c r="V3884">
        <f t="shared" si="121"/>
        <v>23.274999999999999</v>
      </c>
      <c r="W3884">
        <v>20.29</v>
      </c>
    </row>
    <row r="3885" spans="7:23" x14ac:dyDescent="0.3">
      <c r="G3885" s="19">
        <v>27504</v>
      </c>
      <c r="H3885">
        <v>0</v>
      </c>
      <c r="I3885">
        <v>0</v>
      </c>
      <c r="Q3885" s="19">
        <v>33104</v>
      </c>
      <c r="R3885">
        <v>27.15</v>
      </c>
      <c r="S3885">
        <f t="shared" si="120"/>
        <v>25.86</v>
      </c>
      <c r="T3885">
        <v>24.57</v>
      </c>
      <c r="U3885">
        <v>24.88</v>
      </c>
      <c r="V3885">
        <f t="shared" si="121"/>
        <v>22.155000000000001</v>
      </c>
      <c r="W3885">
        <v>19.43</v>
      </c>
    </row>
    <row r="3886" spans="7:23" x14ac:dyDescent="0.3">
      <c r="G3886" s="19">
        <v>27505</v>
      </c>
      <c r="H3886">
        <v>0</v>
      </c>
      <c r="I3886">
        <v>0</v>
      </c>
      <c r="Q3886" s="19">
        <v>33105</v>
      </c>
      <c r="R3886">
        <v>27.37</v>
      </c>
      <c r="S3886">
        <f t="shared" si="120"/>
        <v>25.97</v>
      </c>
      <c r="T3886">
        <v>24.57</v>
      </c>
      <c r="U3886">
        <v>25.08</v>
      </c>
      <c r="V3886">
        <f t="shared" si="121"/>
        <v>22.254999999999999</v>
      </c>
      <c r="W3886">
        <v>19.43</v>
      </c>
    </row>
    <row r="3887" spans="7:23" x14ac:dyDescent="0.3">
      <c r="G3887" s="19">
        <v>27506</v>
      </c>
      <c r="H3887">
        <v>0</v>
      </c>
      <c r="I3887">
        <v>0</v>
      </c>
      <c r="Q3887" s="19">
        <v>33106</v>
      </c>
      <c r="R3887">
        <v>28.23</v>
      </c>
      <c r="S3887">
        <f t="shared" si="120"/>
        <v>25.91</v>
      </c>
      <c r="T3887">
        <v>23.59</v>
      </c>
      <c r="U3887">
        <v>25.87</v>
      </c>
      <c r="V3887">
        <f t="shared" si="121"/>
        <v>22.259999999999998</v>
      </c>
      <c r="W3887">
        <v>18.649999999999999</v>
      </c>
    </row>
    <row r="3888" spans="7:23" x14ac:dyDescent="0.3">
      <c r="G3888" s="19">
        <v>27507</v>
      </c>
      <c r="H3888">
        <v>0</v>
      </c>
      <c r="I3888">
        <v>0</v>
      </c>
      <c r="Q3888" s="19">
        <v>33107</v>
      </c>
      <c r="R3888">
        <v>29.31</v>
      </c>
      <c r="S3888">
        <f t="shared" si="120"/>
        <v>25.854999999999997</v>
      </c>
      <c r="T3888">
        <v>22.4</v>
      </c>
      <c r="U3888">
        <v>26.86</v>
      </c>
      <c r="V3888">
        <f t="shared" si="121"/>
        <v>22.285</v>
      </c>
      <c r="W3888">
        <v>17.71</v>
      </c>
    </row>
    <row r="3889" spans="7:23" x14ac:dyDescent="0.3">
      <c r="G3889" s="19">
        <v>27508</v>
      </c>
      <c r="H3889">
        <v>0</v>
      </c>
      <c r="I3889">
        <v>0</v>
      </c>
      <c r="Q3889" s="19">
        <v>33108</v>
      </c>
      <c r="R3889">
        <v>30.82</v>
      </c>
      <c r="S3889">
        <f t="shared" si="120"/>
        <v>26.175000000000001</v>
      </c>
      <c r="T3889">
        <v>21.53</v>
      </c>
      <c r="U3889">
        <v>28.24</v>
      </c>
      <c r="V3889">
        <f t="shared" si="121"/>
        <v>22.63</v>
      </c>
      <c r="W3889">
        <v>17.02</v>
      </c>
    </row>
    <row r="3890" spans="7:23" x14ac:dyDescent="0.3">
      <c r="G3890" s="19">
        <v>27509</v>
      </c>
      <c r="H3890">
        <v>0</v>
      </c>
      <c r="I3890">
        <v>0</v>
      </c>
      <c r="Q3890" s="19">
        <v>33109</v>
      </c>
      <c r="R3890">
        <v>29.74</v>
      </c>
      <c r="S3890">
        <f t="shared" si="120"/>
        <v>25.96</v>
      </c>
      <c r="T3890">
        <v>22.18</v>
      </c>
      <c r="U3890">
        <v>27.25</v>
      </c>
      <c r="V3890">
        <f t="shared" si="121"/>
        <v>22.395</v>
      </c>
      <c r="W3890">
        <v>17.54</v>
      </c>
    </row>
    <row r="3891" spans="7:23" x14ac:dyDescent="0.3">
      <c r="G3891" s="19">
        <v>27510</v>
      </c>
      <c r="H3891">
        <v>0</v>
      </c>
      <c r="I3891">
        <v>0</v>
      </c>
      <c r="Q3891" s="19">
        <v>33110</v>
      </c>
      <c r="R3891">
        <v>29.31</v>
      </c>
      <c r="S3891">
        <f t="shared" si="120"/>
        <v>27.32</v>
      </c>
      <c r="T3891">
        <v>25.33</v>
      </c>
      <c r="U3891">
        <v>26.86</v>
      </c>
      <c r="V3891">
        <f t="shared" si="121"/>
        <v>23.445</v>
      </c>
      <c r="W3891">
        <v>20.03</v>
      </c>
    </row>
    <row r="3892" spans="7:23" x14ac:dyDescent="0.3">
      <c r="G3892" s="19">
        <v>27511</v>
      </c>
      <c r="H3892">
        <v>0</v>
      </c>
      <c r="I3892">
        <v>0</v>
      </c>
      <c r="Q3892" s="19">
        <v>33111</v>
      </c>
      <c r="R3892">
        <v>29.95</v>
      </c>
      <c r="S3892">
        <f t="shared" si="120"/>
        <v>27.86</v>
      </c>
      <c r="T3892">
        <v>25.77</v>
      </c>
      <c r="U3892">
        <v>27.45</v>
      </c>
      <c r="V3892">
        <f t="shared" si="121"/>
        <v>23.91</v>
      </c>
      <c r="W3892">
        <v>20.37</v>
      </c>
    </row>
    <row r="3893" spans="7:23" x14ac:dyDescent="0.3">
      <c r="G3893" s="19">
        <v>27512</v>
      </c>
      <c r="H3893">
        <v>0</v>
      </c>
      <c r="I3893">
        <v>0</v>
      </c>
      <c r="Q3893" s="19">
        <v>33112</v>
      </c>
      <c r="R3893">
        <v>34.700000000000003</v>
      </c>
      <c r="S3893">
        <f t="shared" si="120"/>
        <v>28.765000000000001</v>
      </c>
      <c r="T3893">
        <v>22.83</v>
      </c>
      <c r="U3893">
        <v>31.79</v>
      </c>
      <c r="V3893">
        <f t="shared" si="121"/>
        <v>24.92</v>
      </c>
      <c r="W3893">
        <v>18.05</v>
      </c>
    </row>
    <row r="3894" spans="7:23" x14ac:dyDescent="0.3">
      <c r="G3894" s="19">
        <v>27513</v>
      </c>
      <c r="H3894">
        <v>0</v>
      </c>
      <c r="I3894">
        <v>0</v>
      </c>
      <c r="Q3894" s="19">
        <v>33113</v>
      </c>
      <c r="R3894">
        <v>34.479999999999997</v>
      </c>
      <c r="S3894">
        <f t="shared" si="120"/>
        <v>29.904999999999998</v>
      </c>
      <c r="T3894">
        <v>25.33</v>
      </c>
      <c r="U3894">
        <v>31.6</v>
      </c>
      <c r="V3894">
        <f t="shared" si="121"/>
        <v>25.815000000000001</v>
      </c>
      <c r="W3894">
        <v>20.03</v>
      </c>
    </row>
    <row r="3895" spans="7:23" x14ac:dyDescent="0.3">
      <c r="G3895" s="19">
        <v>27514</v>
      </c>
      <c r="H3895">
        <v>0</v>
      </c>
      <c r="I3895">
        <v>0</v>
      </c>
      <c r="Q3895" s="19">
        <v>33114</v>
      </c>
      <c r="R3895">
        <v>27.48</v>
      </c>
      <c r="S3895">
        <f t="shared" si="120"/>
        <v>26.024999999999999</v>
      </c>
      <c r="T3895">
        <v>24.57</v>
      </c>
      <c r="U3895">
        <v>25.18</v>
      </c>
      <c r="V3895">
        <f t="shared" si="121"/>
        <v>22.305</v>
      </c>
      <c r="W3895">
        <v>19.43</v>
      </c>
    </row>
    <row r="3896" spans="7:23" x14ac:dyDescent="0.3">
      <c r="G3896" s="19">
        <v>27515</v>
      </c>
      <c r="H3896">
        <v>0</v>
      </c>
      <c r="I3896">
        <v>0</v>
      </c>
      <c r="Q3896" s="19">
        <v>33115</v>
      </c>
      <c r="R3896">
        <v>26.94</v>
      </c>
      <c r="S3896">
        <f t="shared" si="120"/>
        <v>25.54</v>
      </c>
      <c r="T3896">
        <v>24.14</v>
      </c>
      <c r="U3896">
        <v>24.68</v>
      </c>
      <c r="V3896">
        <f t="shared" si="121"/>
        <v>21.88</v>
      </c>
      <c r="W3896">
        <v>19.079999999999998</v>
      </c>
    </row>
    <row r="3897" spans="7:23" x14ac:dyDescent="0.3">
      <c r="G3897" s="19">
        <v>27516</v>
      </c>
      <c r="H3897">
        <v>0</v>
      </c>
      <c r="I3897">
        <v>0</v>
      </c>
      <c r="Q3897" s="19">
        <v>33116</v>
      </c>
      <c r="R3897">
        <v>29.07</v>
      </c>
      <c r="S3897">
        <f t="shared" si="120"/>
        <v>24.725000000000001</v>
      </c>
      <c r="T3897">
        <v>20.38</v>
      </c>
      <c r="U3897">
        <v>26.33</v>
      </c>
      <c r="V3897">
        <f t="shared" si="121"/>
        <v>20.73</v>
      </c>
      <c r="W3897">
        <v>15.13</v>
      </c>
    </row>
    <row r="3898" spans="7:23" x14ac:dyDescent="0.3">
      <c r="G3898" s="19">
        <v>27517</v>
      </c>
      <c r="H3898">
        <v>14.81</v>
      </c>
      <c r="I3898">
        <v>0</v>
      </c>
      <c r="Q3898" s="19">
        <v>33117</v>
      </c>
      <c r="R3898">
        <v>28.54</v>
      </c>
      <c r="S3898">
        <f t="shared" si="120"/>
        <v>24.625</v>
      </c>
      <c r="T3898">
        <v>20.71</v>
      </c>
      <c r="U3898">
        <v>25.84</v>
      </c>
      <c r="V3898">
        <f t="shared" si="121"/>
        <v>20.61</v>
      </c>
      <c r="W3898">
        <v>15.38</v>
      </c>
    </row>
    <row r="3899" spans="7:23" x14ac:dyDescent="0.3">
      <c r="G3899" s="19">
        <v>27518</v>
      </c>
      <c r="H3899">
        <v>0</v>
      </c>
      <c r="I3899">
        <v>0</v>
      </c>
      <c r="Q3899" s="19">
        <v>33118</v>
      </c>
      <c r="R3899">
        <v>26.72</v>
      </c>
      <c r="S3899">
        <f t="shared" si="120"/>
        <v>23.11</v>
      </c>
      <c r="T3899">
        <v>19.5</v>
      </c>
      <c r="U3899">
        <v>24.2</v>
      </c>
      <c r="V3899">
        <f t="shared" si="121"/>
        <v>19.34</v>
      </c>
      <c r="W3899">
        <v>14.48</v>
      </c>
    </row>
    <row r="3900" spans="7:23" x14ac:dyDescent="0.3">
      <c r="G3900" s="19">
        <v>27519</v>
      </c>
      <c r="H3900">
        <v>2.99</v>
      </c>
      <c r="I3900">
        <v>0</v>
      </c>
      <c r="Q3900" s="19">
        <v>33119</v>
      </c>
      <c r="R3900">
        <v>27.79</v>
      </c>
      <c r="S3900">
        <f t="shared" si="120"/>
        <v>24.634999999999998</v>
      </c>
      <c r="T3900">
        <v>21.48</v>
      </c>
      <c r="U3900">
        <v>25.16</v>
      </c>
      <c r="V3900">
        <f t="shared" si="121"/>
        <v>20.555</v>
      </c>
      <c r="W3900">
        <v>15.95</v>
      </c>
    </row>
    <row r="3901" spans="7:23" x14ac:dyDescent="0.3">
      <c r="G3901" s="19">
        <v>27520</v>
      </c>
      <c r="H3901">
        <v>0</v>
      </c>
      <c r="I3901">
        <v>0</v>
      </c>
      <c r="Q3901" s="19">
        <v>33120</v>
      </c>
      <c r="R3901">
        <v>26.94</v>
      </c>
      <c r="S3901">
        <f t="shared" si="120"/>
        <v>23.66</v>
      </c>
      <c r="T3901">
        <v>20.38</v>
      </c>
      <c r="U3901">
        <v>24.39</v>
      </c>
      <c r="V3901">
        <f t="shared" si="121"/>
        <v>19.760000000000002</v>
      </c>
      <c r="W3901">
        <v>15.13</v>
      </c>
    </row>
    <row r="3902" spans="7:23" x14ac:dyDescent="0.3">
      <c r="G3902" s="19">
        <v>27521</v>
      </c>
      <c r="H3902">
        <v>0</v>
      </c>
      <c r="I3902">
        <v>0</v>
      </c>
      <c r="Q3902" s="19">
        <v>33121</v>
      </c>
      <c r="R3902">
        <v>27.58</v>
      </c>
      <c r="S3902">
        <f t="shared" si="120"/>
        <v>24.42</v>
      </c>
      <c r="T3902">
        <v>21.26</v>
      </c>
      <c r="U3902">
        <v>24.97</v>
      </c>
      <c r="V3902">
        <f t="shared" si="121"/>
        <v>20.38</v>
      </c>
      <c r="W3902">
        <v>15.79</v>
      </c>
    </row>
    <row r="3903" spans="7:23" x14ac:dyDescent="0.3">
      <c r="G3903" s="19">
        <v>27522</v>
      </c>
      <c r="H3903">
        <v>0</v>
      </c>
      <c r="I3903">
        <v>0</v>
      </c>
      <c r="Q3903" s="19">
        <v>33122</v>
      </c>
      <c r="R3903">
        <v>29.71</v>
      </c>
      <c r="S3903">
        <f t="shared" si="120"/>
        <v>25.045000000000002</v>
      </c>
      <c r="T3903">
        <v>20.38</v>
      </c>
      <c r="U3903">
        <v>26.91</v>
      </c>
      <c r="V3903">
        <f t="shared" si="121"/>
        <v>21.02</v>
      </c>
      <c r="W3903">
        <v>15.13</v>
      </c>
    </row>
    <row r="3904" spans="7:23" x14ac:dyDescent="0.3">
      <c r="G3904" s="19">
        <v>27523</v>
      </c>
      <c r="H3904">
        <v>6.78</v>
      </c>
      <c r="I3904">
        <v>0</v>
      </c>
      <c r="Q3904" s="19">
        <v>33123</v>
      </c>
      <c r="R3904">
        <v>25.65</v>
      </c>
      <c r="S3904">
        <f t="shared" si="120"/>
        <v>23.015000000000001</v>
      </c>
      <c r="T3904">
        <v>20.38</v>
      </c>
      <c r="U3904">
        <v>23.23</v>
      </c>
      <c r="V3904">
        <f t="shared" si="121"/>
        <v>19.18</v>
      </c>
      <c r="W3904">
        <v>15.13</v>
      </c>
    </row>
    <row r="3905" spans="7:23" x14ac:dyDescent="0.3">
      <c r="G3905" s="19">
        <v>27524</v>
      </c>
      <c r="H3905">
        <v>0</v>
      </c>
      <c r="I3905">
        <v>0</v>
      </c>
      <c r="Q3905" s="19">
        <v>33124</v>
      </c>
      <c r="R3905">
        <v>26.19</v>
      </c>
      <c r="S3905">
        <f t="shared" si="120"/>
        <v>21.355</v>
      </c>
      <c r="T3905">
        <v>16.52</v>
      </c>
      <c r="U3905">
        <v>23.71</v>
      </c>
      <c r="V3905">
        <f t="shared" si="121"/>
        <v>17.990000000000002</v>
      </c>
      <c r="W3905">
        <v>12.27</v>
      </c>
    </row>
    <row r="3906" spans="7:23" x14ac:dyDescent="0.3">
      <c r="G3906" s="19">
        <v>27525</v>
      </c>
      <c r="H3906">
        <v>0</v>
      </c>
      <c r="I3906">
        <v>0</v>
      </c>
      <c r="Q3906" s="19">
        <v>33125</v>
      </c>
      <c r="R3906">
        <v>26.94</v>
      </c>
      <c r="S3906">
        <f t="shared" si="120"/>
        <v>22.225000000000001</v>
      </c>
      <c r="T3906">
        <v>17.510000000000002</v>
      </c>
      <c r="U3906">
        <v>24.39</v>
      </c>
      <c r="V3906">
        <f t="shared" si="121"/>
        <v>18.7</v>
      </c>
      <c r="W3906">
        <v>13.01</v>
      </c>
    </row>
    <row r="3907" spans="7:23" x14ac:dyDescent="0.3">
      <c r="G3907" s="19">
        <v>27526</v>
      </c>
      <c r="H3907">
        <v>0</v>
      </c>
      <c r="I3907">
        <v>0</v>
      </c>
      <c r="Q3907" s="19">
        <v>33126</v>
      </c>
      <c r="R3907">
        <v>31.53</v>
      </c>
      <c r="S3907">
        <f t="shared" ref="S3907:S3970" si="122">(R3907+T3907)/2</f>
        <v>25.79</v>
      </c>
      <c r="T3907">
        <v>20.05</v>
      </c>
      <c r="U3907">
        <v>28.55</v>
      </c>
      <c r="V3907">
        <f t="shared" ref="V3907:V3970" si="123">(U3907+W3907)/2</f>
        <v>21.72</v>
      </c>
      <c r="W3907">
        <v>14.89</v>
      </c>
    </row>
    <row r="3908" spans="7:23" x14ac:dyDescent="0.3">
      <c r="G3908" s="19">
        <v>27527</v>
      </c>
      <c r="H3908">
        <v>0</v>
      </c>
      <c r="I3908">
        <v>0</v>
      </c>
      <c r="Q3908" s="19">
        <v>33127</v>
      </c>
      <c r="R3908">
        <v>28.65</v>
      </c>
      <c r="S3908">
        <f t="shared" si="122"/>
        <v>24.24</v>
      </c>
      <c r="T3908">
        <v>19.829999999999998</v>
      </c>
      <c r="U3908">
        <v>25.94</v>
      </c>
      <c r="V3908">
        <f t="shared" si="123"/>
        <v>20.330000000000002</v>
      </c>
      <c r="W3908">
        <v>14.72</v>
      </c>
    </row>
    <row r="3909" spans="7:23" x14ac:dyDescent="0.3">
      <c r="G3909" s="19">
        <v>27528</v>
      </c>
      <c r="H3909">
        <v>0</v>
      </c>
      <c r="I3909">
        <v>0</v>
      </c>
      <c r="Q3909" s="19">
        <v>33128</v>
      </c>
      <c r="R3909">
        <v>28</v>
      </c>
      <c r="S3909">
        <f t="shared" si="122"/>
        <v>24.41</v>
      </c>
      <c r="T3909">
        <v>20.82</v>
      </c>
      <c r="U3909">
        <v>25.36</v>
      </c>
      <c r="V3909">
        <f t="shared" si="123"/>
        <v>20.41</v>
      </c>
      <c r="W3909">
        <v>15.46</v>
      </c>
    </row>
    <row r="3910" spans="7:23" x14ac:dyDescent="0.3">
      <c r="G3910" s="19">
        <v>27529</v>
      </c>
      <c r="H3910">
        <v>0</v>
      </c>
      <c r="I3910">
        <v>0</v>
      </c>
      <c r="Q3910" s="19">
        <v>33129</v>
      </c>
      <c r="R3910">
        <v>27.36</v>
      </c>
      <c r="S3910">
        <f t="shared" si="122"/>
        <v>23.98</v>
      </c>
      <c r="T3910">
        <v>20.6</v>
      </c>
      <c r="U3910">
        <v>24.78</v>
      </c>
      <c r="V3910">
        <f t="shared" si="123"/>
        <v>20.04</v>
      </c>
      <c r="W3910">
        <v>15.3</v>
      </c>
    </row>
    <row r="3911" spans="7:23" x14ac:dyDescent="0.3">
      <c r="G3911" s="19">
        <v>27530</v>
      </c>
      <c r="H3911">
        <v>0</v>
      </c>
      <c r="I3911">
        <v>0</v>
      </c>
      <c r="Q3911" s="19">
        <v>33130</v>
      </c>
      <c r="R3911">
        <v>27.58</v>
      </c>
      <c r="S3911">
        <f t="shared" si="122"/>
        <v>24.145</v>
      </c>
      <c r="T3911">
        <v>20.71</v>
      </c>
      <c r="U3911">
        <v>24.97</v>
      </c>
      <c r="V3911">
        <f t="shared" si="123"/>
        <v>20.175000000000001</v>
      </c>
      <c r="W3911">
        <v>15.38</v>
      </c>
    </row>
    <row r="3912" spans="7:23" x14ac:dyDescent="0.3">
      <c r="G3912" s="19">
        <v>27531</v>
      </c>
      <c r="H3912">
        <v>0</v>
      </c>
      <c r="I3912">
        <v>0</v>
      </c>
      <c r="Q3912" s="19">
        <v>33131</v>
      </c>
      <c r="R3912">
        <v>30.78</v>
      </c>
      <c r="S3912">
        <f t="shared" si="122"/>
        <v>26.405000000000001</v>
      </c>
      <c r="T3912">
        <v>22.03</v>
      </c>
      <c r="U3912">
        <v>27.87</v>
      </c>
      <c r="V3912">
        <f t="shared" si="123"/>
        <v>22.115000000000002</v>
      </c>
      <c r="W3912">
        <v>16.36</v>
      </c>
    </row>
    <row r="3913" spans="7:23" x14ac:dyDescent="0.3">
      <c r="G3913" s="19">
        <v>27532</v>
      </c>
      <c r="H3913">
        <v>0</v>
      </c>
      <c r="I3913">
        <v>0</v>
      </c>
      <c r="Q3913" s="19">
        <v>33132</v>
      </c>
      <c r="R3913">
        <v>31</v>
      </c>
      <c r="S3913">
        <f t="shared" si="122"/>
        <v>27.009999999999998</v>
      </c>
      <c r="T3913">
        <v>23.02</v>
      </c>
      <c r="U3913">
        <v>28.07</v>
      </c>
      <c r="V3913">
        <f t="shared" si="123"/>
        <v>22.585000000000001</v>
      </c>
      <c r="W3913">
        <v>17.100000000000001</v>
      </c>
    </row>
    <row r="3914" spans="7:23" x14ac:dyDescent="0.3">
      <c r="G3914" s="19">
        <v>27533</v>
      </c>
      <c r="H3914">
        <v>0</v>
      </c>
      <c r="I3914">
        <v>0</v>
      </c>
      <c r="Q3914" s="19">
        <v>33133</v>
      </c>
      <c r="R3914">
        <v>30.46</v>
      </c>
      <c r="S3914">
        <f t="shared" si="122"/>
        <v>27.29</v>
      </c>
      <c r="T3914">
        <v>24.12</v>
      </c>
      <c r="U3914">
        <v>27.58</v>
      </c>
      <c r="V3914">
        <f t="shared" si="123"/>
        <v>22.744999999999997</v>
      </c>
      <c r="W3914">
        <v>17.91</v>
      </c>
    </row>
    <row r="3915" spans="7:23" x14ac:dyDescent="0.3">
      <c r="G3915" s="19">
        <v>27534</v>
      </c>
      <c r="H3915">
        <v>0</v>
      </c>
      <c r="I3915">
        <v>0</v>
      </c>
      <c r="Q3915" s="19">
        <v>33134</v>
      </c>
      <c r="R3915">
        <v>26.08</v>
      </c>
      <c r="S3915">
        <f t="shared" si="122"/>
        <v>23.725000000000001</v>
      </c>
      <c r="T3915">
        <v>21.37</v>
      </c>
      <c r="U3915">
        <v>23.62</v>
      </c>
      <c r="V3915">
        <f t="shared" si="123"/>
        <v>19.745000000000001</v>
      </c>
      <c r="W3915">
        <v>15.87</v>
      </c>
    </row>
    <row r="3916" spans="7:23" x14ac:dyDescent="0.3">
      <c r="G3916" s="19">
        <v>27535</v>
      </c>
      <c r="H3916">
        <v>0</v>
      </c>
      <c r="I3916">
        <v>0</v>
      </c>
      <c r="Q3916" s="19">
        <v>33135</v>
      </c>
      <c r="R3916">
        <v>24.58</v>
      </c>
      <c r="S3916">
        <f t="shared" si="122"/>
        <v>21.215</v>
      </c>
      <c r="T3916">
        <v>17.850000000000001</v>
      </c>
      <c r="U3916">
        <v>22.26</v>
      </c>
      <c r="V3916">
        <f t="shared" si="123"/>
        <v>17.755000000000003</v>
      </c>
      <c r="W3916">
        <v>13.25</v>
      </c>
    </row>
    <row r="3917" spans="7:23" x14ac:dyDescent="0.3">
      <c r="G3917" s="19">
        <v>27536</v>
      </c>
      <c r="H3917">
        <v>0</v>
      </c>
      <c r="I3917">
        <v>0</v>
      </c>
      <c r="Q3917" s="19">
        <v>33136</v>
      </c>
      <c r="R3917">
        <v>25.01</v>
      </c>
      <c r="S3917">
        <f t="shared" si="122"/>
        <v>23.3</v>
      </c>
      <c r="T3917">
        <v>21.59</v>
      </c>
      <c r="U3917">
        <v>22.65</v>
      </c>
      <c r="V3917">
        <f t="shared" si="123"/>
        <v>19.34</v>
      </c>
      <c r="W3917">
        <v>16.03</v>
      </c>
    </row>
    <row r="3918" spans="7:23" x14ac:dyDescent="0.3">
      <c r="G3918" s="19">
        <v>27537</v>
      </c>
      <c r="H3918">
        <v>0</v>
      </c>
      <c r="I3918">
        <v>0</v>
      </c>
      <c r="Q3918" s="19">
        <v>33137</v>
      </c>
      <c r="R3918">
        <v>23.51</v>
      </c>
      <c r="S3918">
        <f t="shared" si="122"/>
        <v>22.44</v>
      </c>
      <c r="T3918">
        <v>21.37</v>
      </c>
      <c r="U3918">
        <v>21.29</v>
      </c>
      <c r="V3918">
        <f t="shared" si="123"/>
        <v>18.579999999999998</v>
      </c>
      <c r="W3918">
        <v>15.87</v>
      </c>
    </row>
    <row r="3919" spans="7:23" x14ac:dyDescent="0.3">
      <c r="G3919" s="19">
        <v>27538</v>
      </c>
      <c r="H3919">
        <v>0</v>
      </c>
      <c r="I3919">
        <v>0</v>
      </c>
      <c r="Q3919" s="19">
        <v>33138</v>
      </c>
      <c r="R3919">
        <v>24.05</v>
      </c>
      <c r="S3919">
        <f t="shared" si="122"/>
        <v>23.15</v>
      </c>
      <c r="T3919">
        <v>22.25</v>
      </c>
      <c r="U3919">
        <v>21.78</v>
      </c>
      <c r="V3919">
        <f t="shared" si="123"/>
        <v>19.149999999999999</v>
      </c>
      <c r="W3919">
        <v>16.52</v>
      </c>
    </row>
    <row r="3920" spans="7:23" x14ac:dyDescent="0.3">
      <c r="G3920" s="19">
        <v>27539</v>
      </c>
      <c r="H3920">
        <v>1.38</v>
      </c>
      <c r="I3920">
        <v>0</v>
      </c>
      <c r="Q3920" s="19">
        <v>33139</v>
      </c>
      <c r="R3920">
        <v>23.94</v>
      </c>
      <c r="S3920">
        <f t="shared" si="122"/>
        <v>22.71</v>
      </c>
      <c r="T3920">
        <v>21.48</v>
      </c>
      <c r="U3920">
        <v>21.68</v>
      </c>
      <c r="V3920">
        <f t="shared" si="123"/>
        <v>18.814999999999998</v>
      </c>
      <c r="W3920">
        <v>15.95</v>
      </c>
    </row>
    <row r="3921" spans="7:23" x14ac:dyDescent="0.3">
      <c r="G3921" s="19">
        <v>27540</v>
      </c>
      <c r="H3921">
        <v>0</v>
      </c>
      <c r="I3921">
        <v>0</v>
      </c>
      <c r="Q3921" s="19">
        <v>33140</v>
      </c>
      <c r="R3921">
        <v>23.51</v>
      </c>
      <c r="S3921">
        <f t="shared" si="122"/>
        <v>22.66</v>
      </c>
      <c r="T3921">
        <v>21.81</v>
      </c>
      <c r="U3921">
        <v>21.29</v>
      </c>
      <c r="V3921">
        <f t="shared" si="123"/>
        <v>18.744999999999997</v>
      </c>
      <c r="W3921">
        <v>16.2</v>
      </c>
    </row>
    <row r="3922" spans="7:23" x14ac:dyDescent="0.3">
      <c r="G3922" s="19">
        <v>27541</v>
      </c>
      <c r="H3922">
        <v>0</v>
      </c>
      <c r="I3922">
        <v>0</v>
      </c>
      <c r="Q3922" s="19">
        <v>33141</v>
      </c>
      <c r="R3922">
        <v>23.94</v>
      </c>
      <c r="S3922">
        <f t="shared" si="122"/>
        <v>22.215</v>
      </c>
      <c r="T3922">
        <v>20.49</v>
      </c>
      <c r="U3922">
        <v>21.68</v>
      </c>
      <c r="V3922">
        <f t="shared" si="123"/>
        <v>18.445</v>
      </c>
      <c r="W3922">
        <v>15.21</v>
      </c>
    </row>
    <row r="3923" spans="7:23" x14ac:dyDescent="0.3">
      <c r="G3923" s="19">
        <v>27542</v>
      </c>
      <c r="H3923">
        <v>0</v>
      </c>
      <c r="I3923">
        <v>0</v>
      </c>
      <c r="Q3923" s="19">
        <v>33142</v>
      </c>
      <c r="R3923">
        <v>24.37</v>
      </c>
      <c r="S3923">
        <f t="shared" si="122"/>
        <v>22.375</v>
      </c>
      <c r="T3923">
        <v>20.38</v>
      </c>
      <c r="U3923">
        <v>22.07</v>
      </c>
      <c r="V3923">
        <f t="shared" si="123"/>
        <v>18.600000000000001</v>
      </c>
      <c r="W3923">
        <v>15.13</v>
      </c>
    </row>
    <row r="3924" spans="7:23" x14ac:dyDescent="0.3">
      <c r="G3924" s="19">
        <v>27543</v>
      </c>
      <c r="H3924">
        <v>0</v>
      </c>
      <c r="I3924">
        <v>0</v>
      </c>
      <c r="Q3924" s="19">
        <v>33143</v>
      </c>
      <c r="R3924">
        <v>25.12</v>
      </c>
      <c r="S3924">
        <f t="shared" si="122"/>
        <v>20.875</v>
      </c>
      <c r="T3924">
        <v>16.63</v>
      </c>
      <c r="U3924">
        <v>22.74</v>
      </c>
      <c r="V3924">
        <f t="shared" si="123"/>
        <v>17.544999999999998</v>
      </c>
      <c r="W3924">
        <v>12.35</v>
      </c>
    </row>
    <row r="3925" spans="7:23" x14ac:dyDescent="0.3">
      <c r="G3925" s="19">
        <v>27544</v>
      </c>
      <c r="H3925">
        <v>0</v>
      </c>
      <c r="I3925">
        <v>0</v>
      </c>
      <c r="Q3925" s="19">
        <v>33144</v>
      </c>
      <c r="R3925">
        <v>27.04</v>
      </c>
      <c r="S3925">
        <f t="shared" si="122"/>
        <v>22.335000000000001</v>
      </c>
      <c r="T3925">
        <v>17.63</v>
      </c>
      <c r="U3925">
        <v>24.49</v>
      </c>
      <c r="V3925">
        <f t="shared" si="123"/>
        <v>18.79</v>
      </c>
      <c r="W3925">
        <v>13.09</v>
      </c>
    </row>
    <row r="3926" spans="7:23" x14ac:dyDescent="0.3">
      <c r="G3926" s="19">
        <v>27545</v>
      </c>
      <c r="H3926">
        <v>0</v>
      </c>
      <c r="I3926">
        <v>0</v>
      </c>
      <c r="Q3926" s="19">
        <v>33145</v>
      </c>
      <c r="R3926">
        <v>28</v>
      </c>
      <c r="S3926">
        <f t="shared" si="122"/>
        <v>23.09</v>
      </c>
      <c r="T3926">
        <v>18.18</v>
      </c>
      <c r="U3926">
        <v>25.36</v>
      </c>
      <c r="V3926">
        <f t="shared" si="123"/>
        <v>19.43</v>
      </c>
      <c r="W3926">
        <v>13.5</v>
      </c>
    </row>
    <row r="3927" spans="7:23" x14ac:dyDescent="0.3">
      <c r="G3927" s="19">
        <v>27546</v>
      </c>
      <c r="H3927">
        <v>0.8</v>
      </c>
      <c r="I3927">
        <v>0.86</v>
      </c>
      <c r="Q3927" s="19">
        <v>33146</v>
      </c>
      <c r="R3927">
        <v>24.85</v>
      </c>
      <c r="S3927">
        <f t="shared" si="122"/>
        <v>23.215</v>
      </c>
      <c r="T3927">
        <v>21.58</v>
      </c>
      <c r="U3927">
        <v>22</v>
      </c>
      <c r="V3927">
        <f t="shared" si="123"/>
        <v>18.420000000000002</v>
      </c>
      <c r="W3927">
        <v>14.84</v>
      </c>
    </row>
    <row r="3928" spans="7:23" x14ac:dyDescent="0.3">
      <c r="G3928" s="19">
        <v>27547</v>
      </c>
      <c r="H3928">
        <v>1.26</v>
      </c>
      <c r="I3928">
        <v>0</v>
      </c>
      <c r="Q3928" s="19">
        <v>33147</v>
      </c>
      <c r="R3928">
        <v>23.17</v>
      </c>
      <c r="S3928">
        <f t="shared" si="122"/>
        <v>22.490000000000002</v>
      </c>
      <c r="T3928">
        <v>21.81</v>
      </c>
      <c r="U3928">
        <v>20.5</v>
      </c>
      <c r="V3928">
        <f t="shared" si="123"/>
        <v>17.75</v>
      </c>
      <c r="W3928">
        <v>15</v>
      </c>
    </row>
    <row r="3929" spans="7:23" x14ac:dyDescent="0.3">
      <c r="G3929" s="19">
        <v>27548</v>
      </c>
      <c r="H3929">
        <v>0</v>
      </c>
      <c r="I3929">
        <v>0</v>
      </c>
      <c r="Q3929" s="19">
        <v>33148</v>
      </c>
      <c r="R3929">
        <v>22.96</v>
      </c>
      <c r="S3929">
        <f t="shared" si="122"/>
        <v>22.105</v>
      </c>
      <c r="T3929">
        <v>21.25</v>
      </c>
      <c r="U3929">
        <v>20.32</v>
      </c>
      <c r="V3929">
        <f t="shared" si="123"/>
        <v>17.465</v>
      </c>
      <c r="W3929">
        <v>14.61</v>
      </c>
    </row>
    <row r="3930" spans="7:23" x14ac:dyDescent="0.3">
      <c r="G3930" s="19">
        <v>27549</v>
      </c>
      <c r="H3930">
        <v>0</v>
      </c>
      <c r="I3930">
        <v>0</v>
      </c>
      <c r="Q3930" s="19">
        <v>33149</v>
      </c>
      <c r="R3930">
        <v>24.01</v>
      </c>
      <c r="S3930">
        <f t="shared" si="122"/>
        <v>20.67</v>
      </c>
      <c r="T3930">
        <v>17.329999999999998</v>
      </c>
      <c r="U3930">
        <v>21.25</v>
      </c>
      <c r="V3930">
        <f t="shared" si="123"/>
        <v>16.585000000000001</v>
      </c>
      <c r="W3930">
        <v>11.92</v>
      </c>
    </row>
    <row r="3931" spans="7:23" x14ac:dyDescent="0.3">
      <c r="G3931" s="19">
        <v>27550</v>
      </c>
      <c r="H3931">
        <v>0</v>
      </c>
      <c r="I3931">
        <v>0</v>
      </c>
      <c r="Q3931" s="19">
        <v>33150</v>
      </c>
      <c r="R3931">
        <v>33.380000000000003</v>
      </c>
      <c r="S3931">
        <f t="shared" si="122"/>
        <v>26.475000000000001</v>
      </c>
      <c r="T3931">
        <v>19.57</v>
      </c>
      <c r="U3931">
        <v>29.55</v>
      </c>
      <c r="V3931">
        <f t="shared" si="123"/>
        <v>21.505000000000003</v>
      </c>
      <c r="W3931">
        <v>13.46</v>
      </c>
    </row>
    <row r="3932" spans="7:23" x14ac:dyDescent="0.3">
      <c r="G3932" s="19">
        <v>27551</v>
      </c>
      <c r="H3932">
        <v>3.22</v>
      </c>
      <c r="I3932">
        <v>0</v>
      </c>
      <c r="Q3932" s="19">
        <v>33151</v>
      </c>
      <c r="R3932">
        <v>29.17</v>
      </c>
      <c r="S3932">
        <f t="shared" si="122"/>
        <v>22.86</v>
      </c>
      <c r="T3932">
        <v>16.55</v>
      </c>
      <c r="U3932">
        <v>25.82</v>
      </c>
      <c r="V3932">
        <f t="shared" si="123"/>
        <v>18.600000000000001</v>
      </c>
      <c r="W3932">
        <v>11.38</v>
      </c>
    </row>
    <row r="3933" spans="7:23" x14ac:dyDescent="0.3">
      <c r="G3933" s="19">
        <v>27552</v>
      </c>
      <c r="H3933">
        <v>0.23</v>
      </c>
      <c r="I3933">
        <v>0</v>
      </c>
      <c r="Q3933" s="19">
        <v>33152</v>
      </c>
      <c r="R3933">
        <v>16.43</v>
      </c>
      <c r="S3933">
        <f t="shared" si="122"/>
        <v>15.43</v>
      </c>
      <c r="T3933">
        <v>14.43</v>
      </c>
      <c r="U3933">
        <v>14.54</v>
      </c>
      <c r="V3933">
        <f t="shared" si="123"/>
        <v>12.23</v>
      </c>
      <c r="W3933">
        <v>9.92</v>
      </c>
    </row>
    <row r="3934" spans="7:23" x14ac:dyDescent="0.3">
      <c r="G3934" s="19">
        <v>27553</v>
      </c>
      <c r="H3934">
        <v>0</v>
      </c>
      <c r="I3934">
        <v>0</v>
      </c>
      <c r="Q3934" s="19">
        <v>33153</v>
      </c>
      <c r="R3934">
        <v>18.11</v>
      </c>
      <c r="S3934">
        <f t="shared" si="122"/>
        <v>16.605</v>
      </c>
      <c r="T3934">
        <v>15.1</v>
      </c>
      <c r="U3934">
        <v>16.03</v>
      </c>
      <c r="V3934">
        <f t="shared" si="123"/>
        <v>13.205000000000002</v>
      </c>
      <c r="W3934">
        <v>10.38</v>
      </c>
    </row>
    <row r="3935" spans="7:23" x14ac:dyDescent="0.3">
      <c r="G3935" s="19">
        <v>27554</v>
      </c>
      <c r="H3935">
        <v>0</v>
      </c>
      <c r="I3935">
        <v>0</v>
      </c>
      <c r="Q3935" s="19">
        <v>33154</v>
      </c>
      <c r="R3935">
        <v>21.06</v>
      </c>
      <c r="S3935">
        <f t="shared" si="122"/>
        <v>16.57</v>
      </c>
      <c r="T3935">
        <v>12.08</v>
      </c>
      <c r="U3935">
        <v>18.64</v>
      </c>
      <c r="V3935">
        <f t="shared" si="123"/>
        <v>13.475000000000001</v>
      </c>
      <c r="W3935">
        <v>8.31</v>
      </c>
    </row>
    <row r="3936" spans="7:23" x14ac:dyDescent="0.3">
      <c r="G3936" s="19">
        <v>27555</v>
      </c>
      <c r="H3936">
        <v>0</v>
      </c>
      <c r="I3936">
        <v>0</v>
      </c>
      <c r="Q3936" s="19">
        <v>33155</v>
      </c>
      <c r="R3936">
        <v>22.11</v>
      </c>
      <c r="S3936">
        <f t="shared" si="122"/>
        <v>17.934999999999999</v>
      </c>
      <c r="T3936">
        <v>13.76</v>
      </c>
      <c r="U3936">
        <v>19.57</v>
      </c>
      <c r="V3936">
        <f t="shared" si="123"/>
        <v>14.515000000000001</v>
      </c>
      <c r="W3936">
        <v>9.4600000000000009</v>
      </c>
    </row>
    <row r="3937" spans="7:23" x14ac:dyDescent="0.3">
      <c r="G3937" s="19">
        <v>27556</v>
      </c>
      <c r="H3937">
        <v>0</v>
      </c>
      <c r="I3937">
        <v>0</v>
      </c>
      <c r="Q3937" s="19">
        <v>33156</v>
      </c>
      <c r="R3937">
        <v>22.96</v>
      </c>
      <c r="S3937">
        <f t="shared" si="122"/>
        <v>18.75</v>
      </c>
      <c r="T3937">
        <v>14.54</v>
      </c>
      <c r="U3937">
        <v>20.32</v>
      </c>
      <c r="V3937">
        <f t="shared" si="123"/>
        <v>15.16</v>
      </c>
      <c r="W3937">
        <v>10</v>
      </c>
    </row>
    <row r="3938" spans="7:23" x14ac:dyDescent="0.3">
      <c r="G3938" s="19">
        <v>27557</v>
      </c>
      <c r="H3938">
        <v>0</v>
      </c>
      <c r="I3938">
        <v>0</v>
      </c>
      <c r="Q3938" s="19">
        <v>33157</v>
      </c>
      <c r="R3938">
        <v>23.69</v>
      </c>
      <c r="S3938">
        <f t="shared" si="122"/>
        <v>19.450000000000003</v>
      </c>
      <c r="T3938">
        <v>15.21</v>
      </c>
      <c r="U3938">
        <v>20.97</v>
      </c>
      <c r="V3938">
        <f t="shared" si="123"/>
        <v>15.715</v>
      </c>
      <c r="W3938">
        <v>10.46</v>
      </c>
    </row>
    <row r="3939" spans="7:23" x14ac:dyDescent="0.3">
      <c r="G3939" s="19">
        <v>27558</v>
      </c>
      <c r="H3939">
        <v>0</v>
      </c>
      <c r="I3939">
        <v>0</v>
      </c>
      <c r="Q3939" s="19">
        <v>33158</v>
      </c>
      <c r="R3939">
        <v>24.22</v>
      </c>
      <c r="S3939">
        <f t="shared" si="122"/>
        <v>19.824999999999999</v>
      </c>
      <c r="T3939">
        <v>15.43</v>
      </c>
      <c r="U3939">
        <v>21.44</v>
      </c>
      <c r="V3939">
        <f t="shared" si="123"/>
        <v>16.024999999999999</v>
      </c>
      <c r="W3939">
        <v>10.61</v>
      </c>
    </row>
    <row r="3940" spans="7:23" x14ac:dyDescent="0.3">
      <c r="G3940" s="19">
        <v>27559</v>
      </c>
      <c r="H3940">
        <v>0</v>
      </c>
      <c r="I3940">
        <v>0</v>
      </c>
      <c r="Q3940" s="19">
        <v>33159</v>
      </c>
      <c r="R3940">
        <v>23.9</v>
      </c>
      <c r="S3940">
        <f t="shared" si="122"/>
        <v>19.105</v>
      </c>
      <c r="T3940">
        <v>14.31</v>
      </c>
      <c r="U3940">
        <v>21.16</v>
      </c>
      <c r="V3940">
        <f t="shared" si="123"/>
        <v>15.504999999999999</v>
      </c>
      <c r="W3940">
        <v>9.85</v>
      </c>
    </row>
    <row r="3941" spans="7:23" x14ac:dyDescent="0.3">
      <c r="G3941" s="19">
        <v>27560</v>
      </c>
      <c r="H3941">
        <v>0</v>
      </c>
      <c r="I3941">
        <v>0</v>
      </c>
      <c r="Q3941" s="19">
        <v>33160</v>
      </c>
      <c r="R3941">
        <v>30.96</v>
      </c>
      <c r="S3941">
        <f t="shared" si="122"/>
        <v>23.645</v>
      </c>
      <c r="T3941">
        <v>16.329999999999998</v>
      </c>
      <c r="U3941">
        <v>27.4</v>
      </c>
      <c r="V3941">
        <f t="shared" si="123"/>
        <v>19.314999999999998</v>
      </c>
      <c r="W3941">
        <v>11.23</v>
      </c>
    </row>
    <row r="3942" spans="7:23" x14ac:dyDescent="0.3">
      <c r="G3942" s="19">
        <v>27561</v>
      </c>
      <c r="H3942">
        <v>0</v>
      </c>
      <c r="I3942">
        <v>0</v>
      </c>
      <c r="Q3942" s="19">
        <v>33161</v>
      </c>
      <c r="R3942">
        <v>30.54</v>
      </c>
      <c r="S3942">
        <f t="shared" si="122"/>
        <v>26.119999999999997</v>
      </c>
      <c r="T3942">
        <v>21.7</v>
      </c>
      <c r="U3942">
        <v>27.03</v>
      </c>
      <c r="V3942">
        <f t="shared" si="123"/>
        <v>20.975000000000001</v>
      </c>
      <c r="W3942">
        <v>14.92</v>
      </c>
    </row>
    <row r="3943" spans="7:23" x14ac:dyDescent="0.3">
      <c r="G3943" s="19">
        <v>27562</v>
      </c>
      <c r="H3943">
        <v>0</v>
      </c>
      <c r="I3943">
        <v>0</v>
      </c>
      <c r="Q3943" s="19">
        <v>33162</v>
      </c>
      <c r="R3943">
        <v>29.48</v>
      </c>
      <c r="S3943">
        <f t="shared" si="122"/>
        <v>25.810000000000002</v>
      </c>
      <c r="T3943">
        <v>22.14</v>
      </c>
      <c r="U3943">
        <v>26.1</v>
      </c>
      <c r="V3943">
        <f t="shared" si="123"/>
        <v>20.664999999999999</v>
      </c>
      <c r="W3943">
        <v>15.23</v>
      </c>
    </row>
    <row r="3944" spans="7:23" x14ac:dyDescent="0.3">
      <c r="G3944" s="19">
        <v>27563</v>
      </c>
      <c r="H3944">
        <v>0</v>
      </c>
      <c r="I3944">
        <v>0</v>
      </c>
      <c r="Q3944" s="19">
        <v>33163</v>
      </c>
      <c r="R3944">
        <v>24.22</v>
      </c>
      <c r="S3944">
        <f t="shared" si="122"/>
        <v>22.4</v>
      </c>
      <c r="T3944">
        <v>20.58</v>
      </c>
      <c r="U3944">
        <v>21.44</v>
      </c>
      <c r="V3944">
        <f t="shared" si="123"/>
        <v>17.795000000000002</v>
      </c>
      <c r="W3944">
        <v>14.15</v>
      </c>
    </row>
    <row r="3945" spans="7:23" x14ac:dyDescent="0.3">
      <c r="G3945" s="19">
        <v>27564</v>
      </c>
      <c r="H3945">
        <v>0.11</v>
      </c>
      <c r="I3945">
        <v>0</v>
      </c>
      <c r="Q3945" s="19">
        <v>33164</v>
      </c>
      <c r="R3945">
        <v>21.48</v>
      </c>
      <c r="S3945">
        <f t="shared" si="122"/>
        <v>20.36</v>
      </c>
      <c r="T3945">
        <v>19.239999999999998</v>
      </c>
      <c r="U3945">
        <v>19.010000000000002</v>
      </c>
      <c r="V3945">
        <f t="shared" si="123"/>
        <v>16.12</v>
      </c>
      <c r="W3945">
        <v>13.23</v>
      </c>
    </row>
    <row r="3946" spans="7:23" x14ac:dyDescent="0.3">
      <c r="G3946" s="19">
        <v>27565</v>
      </c>
      <c r="H3946">
        <v>0</v>
      </c>
      <c r="I3946">
        <v>0</v>
      </c>
      <c r="Q3946" s="19">
        <v>33165</v>
      </c>
      <c r="R3946">
        <v>19.690000000000001</v>
      </c>
      <c r="S3946">
        <f t="shared" si="122"/>
        <v>19.520000000000003</v>
      </c>
      <c r="T3946">
        <v>19.350000000000001</v>
      </c>
      <c r="U3946">
        <v>17.43</v>
      </c>
      <c r="V3946">
        <f t="shared" si="123"/>
        <v>15.370000000000001</v>
      </c>
      <c r="W3946">
        <v>13.31</v>
      </c>
    </row>
    <row r="3947" spans="7:23" x14ac:dyDescent="0.3">
      <c r="G3947" s="19">
        <v>27566</v>
      </c>
      <c r="H3947">
        <v>0</v>
      </c>
      <c r="I3947">
        <v>0</v>
      </c>
      <c r="Q3947" s="19">
        <v>33166</v>
      </c>
      <c r="R3947">
        <v>20.85</v>
      </c>
      <c r="S3947">
        <f t="shared" si="122"/>
        <v>19.82</v>
      </c>
      <c r="T3947">
        <v>18.79</v>
      </c>
      <c r="U3947">
        <v>18.45</v>
      </c>
      <c r="V3947">
        <f t="shared" si="123"/>
        <v>15.684999999999999</v>
      </c>
      <c r="W3947">
        <v>12.92</v>
      </c>
    </row>
    <row r="3948" spans="7:23" x14ac:dyDescent="0.3">
      <c r="G3948" s="19">
        <v>27567</v>
      </c>
      <c r="H3948">
        <v>0</v>
      </c>
      <c r="I3948">
        <v>0</v>
      </c>
      <c r="Q3948" s="19">
        <v>33167</v>
      </c>
      <c r="R3948">
        <v>21.69</v>
      </c>
      <c r="S3948">
        <f t="shared" si="122"/>
        <v>18.675000000000001</v>
      </c>
      <c r="T3948">
        <v>15.66</v>
      </c>
      <c r="U3948">
        <v>19.2</v>
      </c>
      <c r="V3948">
        <f t="shared" si="123"/>
        <v>14.984999999999999</v>
      </c>
      <c r="W3948">
        <v>10.77</v>
      </c>
    </row>
    <row r="3949" spans="7:23" x14ac:dyDescent="0.3">
      <c r="G3949" s="19">
        <v>27568</v>
      </c>
      <c r="H3949">
        <v>0</v>
      </c>
      <c r="I3949">
        <v>0</v>
      </c>
      <c r="Q3949" s="19">
        <v>33168</v>
      </c>
      <c r="R3949">
        <v>20.22</v>
      </c>
      <c r="S3949">
        <f t="shared" si="122"/>
        <v>19.504999999999999</v>
      </c>
      <c r="T3949">
        <v>18.79</v>
      </c>
      <c r="U3949">
        <v>17.89</v>
      </c>
      <c r="V3949">
        <f t="shared" si="123"/>
        <v>15.405000000000001</v>
      </c>
      <c r="W3949">
        <v>12.92</v>
      </c>
    </row>
    <row r="3950" spans="7:23" x14ac:dyDescent="0.3">
      <c r="G3950" s="19">
        <v>27569</v>
      </c>
      <c r="H3950">
        <v>0</v>
      </c>
      <c r="I3950">
        <v>0</v>
      </c>
      <c r="Q3950" s="19">
        <v>33169</v>
      </c>
      <c r="R3950">
        <v>23.17</v>
      </c>
      <c r="S3950">
        <f t="shared" si="122"/>
        <v>18.965</v>
      </c>
      <c r="T3950">
        <v>14.76</v>
      </c>
      <c r="U3950">
        <v>20.5</v>
      </c>
      <c r="V3950">
        <f t="shared" si="123"/>
        <v>15.324999999999999</v>
      </c>
      <c r="W3950">
        <v>10.15</v>
      </c>
    </row>
    <row r="3951" spans="7:23" x14ac:dyDescent="0.3">
      <c r="G3951" s="19">
        <v>27570</v>
      </c>
      <c r="H3951">
        <v>0</v>
      </c>
      <c r="I3951">
        <v>0</v>
      </c>
      <c r="Q3951" s="19">
        <v>33170</v>
      </c>
      <c r="R3951">
        <v>19.8</v>
      </c>
      <c r="S3951">
        <f t="shared" si="122"/>
        <v>18.844999999999999</v>
      </c>
      <c r="T3951">
        <v>17.89</v>
      </c>
      <c r="U3951">
        <v>17.52</v>
      </c>
      <c r="V3951">
        <f t="shared" si="123"/>
        <v>14.914999999999999</v>
      </c>
      <c r="W3951">
        <v>12.31</v>
      </c>
    </row>
    <row r="3952" spans="7:23" x14ac:dyDescent="0.3">
      <c r="G3952" s="19">
        <v>27571</v>
      </c>
      <c r="H3952">
        <v>0</v>
      </c>
      <c r="I3952">
        <v>0</v>
      </c>
      <c r="Q3952" s="19">
        <v>33171</v>
      </c>
      <c r="R3952">
        <v>21.38</v>
      </c>
      <c r="S3952">
        <f t="shared" si="122"/>
        <v>18.684999999999999</v>
      </c>
      <c r="T3952">
        <v>15.99</v>
      </c>
      <c r="U3952">
        <v>18.920000000000002</v>
      </c>
      <c r="V3952">
        <f t="shared" si="123"/>
        <v>14.96</v>
      </c>
      <c r="W3952">
        <v>11</v>
      </c>
    </row>
    <row r="3953" spans="7:23" x14ac:dyDescent="0.3">
      <c r="G3953" s="19">
        <v>27572</v>
      </c>
      <c r="H3953">
        <v>0</v>
      </c>
      <c r="I3953">
        <v>0</v>
      </c>
      <c r="Q3953" s="19">
        <v>33172</v>
      </c>
      <c r="R3953">
        <v>21.38</v>
      </c>
      <c r="S3953">
        <f t="shared" si="122"/>
        <v>17.399999999999999</v>
      </c>
      <c r="T3953">
        <v>13.42</v>
      </c>
      <c r="U3953">
        <v>18.920000000000002</v>
      </c>
      <c r="V3953">
        <f t="shared" si="123"/>
        <v>14.075000000000001</v>
      </c>
      <c r="W3953">
        <v>9.23</v>
      </c>
    </row>
    <row r="3954" spans="7:23" x14ac:dyDescent="0.3">
      <c r="G3954" s="19">
        <v>27573</v>
      </c>
      <c r="H3954">
        <v>0</v>
      </c>
      <c r="I3954">
        <v>0</v>
      </c>
      <c r="Q3954" s="19">
        <v>33173</v>
      </c>
      <c r="R3954">
        <v>19.27</v>
      </c>
      <c r="S3954">
        <f t="shared" si="122"/>
        <v>17.465</v>
      </c>
      <c r="T3954">
        <v>15.66</v>
      </c>
      <c r="U3954">
        <v>17.059999999999999</v>
      </c>
      <c r="V3954">
        <f t="shared" si="123"/>
        <v>13.914999999999999</v>
      </c>
      <c r="W3954">
        <v>10.77</v>
      </c>
    </row>
    <row r="3955" spans="7:23" x14ac:dyDescent="0.3">
      <c r="G3955" s="19">
        <v>27574</v>
      </c>
      <c r="H3955">
        <v>5.4</v>
      </c>
      <c r="I3955">
        <v>2.06</v>
      </c>
      <c r="Q3955" s="19">
        <v>33174</v>
      </c>
      <c r="R3955">
        <v>17.059999999999999</v>
      </c>
      <c r="S3955">
        <f t="shared" si="122"/>
        <v>15.744999999999999</v>
      </c>
      <c r="T3955">
        <v>14.43</v>
      </c>
      <c r="U3955">
        <v>15.1</v>
      </c>
      <c r="V3955">
        <f t="shared" si="123"/>
        <v>12.51</v>
      </c>
      <c r="W3955">
        <v>9.92</v>
      </c>
    </row>
    <row r="3956" spans="7:23" x14ac:dyDescent="0.3">
      <c r="G3956" s="19">
        <v>27575</v>
      </c>
      <c r="H3956">
        <v>27.79</v>
      </c>
      <c r="I3956">
        <v>0.52</v>
      </c>
      <c r="Q3956" s="19">
        <v>33175</v>
      </c>
      <c r="R3956">
        <v>16.22</v>
      </c>
      <c r="S3956">
        <f t="shared" si="122"/>
        <v>14.54</v>
      </c>
      <c r="T3956">
        <v>12.86</v>
      </c>
      <c r="U3956">
        <v>14.35</v>
      </c>
      <c r="V3956">
        <f t="shared" si="123"/>
        <v>11.6</v>
      </c>
      <c r="W3956">
        <v>8.85</v>
      </c>
    </row>
    <row r="3957" spans="7:23" x14ac:dyDescent="0.3">
      <c r="G3957" s="19">
        <v>27576</v>
      </c>
      <c r="H3957">
        <v>11.14</v>
      </c>
      <c r="I3957">
        <v>25.61</v>
      </c>
      <c r="Q3957" s="19">
        <v>33176</v>
      </c>
      <c r="R3957">
        <v>17.37</v>
      </c>
      <c r="S3957">
        <f t="shared" si="122"/>
        <v>16.515000000000001</v>
      </c>
      <c r="T3957">
        <v>15.66</v>
      </c>
      <c r="U3957">
        <v>15.38</v>
      </c>
      <c r="V3957">
        <f t="shared" si="123"/>
        <v>13.074999999999999</v>
      </c>
      <c r="W3957">
        <v>10.77</v>
      </c>
    </row>
    <row r="3958" spans="7:23" x14ac:dyDescent="0.3">
      <c r="G3958" s="19">
        <v>27577</v>
      </c>
      <c r="H3958">
        <v>0</v>
      </c>
      <c r="I3958">
        <v>3.61</v>
      </c>
      <c r="Q3958" s="19">
        <v>33177</v>
      </c>
      <c r="R3958">
        <v>17.72</v>
      </c>
      <c r="S3958">
        <f t="shared" si="122"/>
        <v>16.119999999999997</v>
      </c>
      <c r="T3958">
        <v>14.52</v>
      </c>
      <c r="U3958">
        <v>15.44</v>
      </c>
      <c r="V3958">
        <f t="shared" si="123"/>
        <v>12.335000000000001</v>
      </c>
      <c r="W3958">
        <v>9.23</v>
      </c>
    </row>
    <row r="3959" spans="7:23" x14ac:dyDescent="0.3">
      <c r="G3959" s="19">
        <v>27578</v>
      </c>
      <c r="H3959">
        <v>0</v>
      </c>
      <c r="I3959">
        <v>6.19</v>
      </c>
      <c r="Q3959" s="19">
        <v>33178</v>
      </c>
      <c r="R3959">
        <v>18.760000000000002</v>
      </c>
      <c r="S3959">
        <f t="shared" si="122"/>
        <v>15.280000000000001</v>
      </c>
      <c r="T3959">
        <v>11.8</v>
      </c>
      <c r="U3959">
        <v>16.350000000000001</v>
      </c>
      <c r="V3959">
        <f t="shared" si="123"/>
        <v>11.925000000000001</v>
      </c>
      <c r="W3959">
        <v>7.5</v>
      </c>
    </row>
    <row r="3960" spans="7:23" x14ac:dyDescent="0.3">
      <c r="G3960" s="19">
        <v>27579</v>
      </c>
      <c r="H3960">
        <v>16.88</v>
      </c>
      <c r="I3960">
        <v>4.9800000000000004</v>
      </c>
      <c r="Q3960" s="19">
        <v>33179</v>
      </c>
      <c r="R3960">
        <v>16.47</v>
      </c>
      <c r="S3960">
        <f t="shared" si="122"/>
        <v>14.419999999999998</v>
      </c>
      <c r="T3960">
        <v>12.37</v>
      </c>
      <c r="U3960">
        <v>14.35</v>
      </c>
      <c r="V3960">
        <f t="shared" si="123"/>
        <v>11.105</v>
      </c>
      <c r="W3960">
        <v>7.86</v>
      </c>
    </row>
    <row r="3961" spans="7:23" x14ac:dyDescent="0.3">
      <c r="G3961" s="19">
        <v>27580</v>
      </c>
      <c r="H3961">
        <v>61.55</v>
      </c>
      <c r="I3961">
        <v>0.86</v>
      </c>
      <c r="Q3961" s="19">
        <v>33180</v>
      </c>
      <c r="R3961">
        <v>15.84</v>
      </c>
      <c r="S3961">
        <f t="shared" si="122"/>
        <v>13.934999999999999</v>
      </c>
      <c r="T3961">
        <v>12.03</v>
      </c>
      <c r="U3961">
        <v>13.8</v>
      </c>
      <c r="V3961">
        <f t="shared" si="123"/>
        <v>10.725000000000001</v>
      </c>
      <c r="W3961">
        <v>7.65</v>
      </c>
    </row>
    <row r="3962" spans="7:23" x14ac:dyDescent="0.3">
      <c r="G3962" s="19">
        <v>27581</v>
      </c>
      <c r="H3962">
        <v>0.23</v>
      </c>
      <c r="I3962">
        <v>0</v>
      </c>
      <c r="Q3962" s="19">
        <v>33181</v>
      </c>
      <c r="R3962">
        <v>17.3</v>
      </c>
      <c r="S3962">
        <f t="shared" si="122"/>
        <v>16.024999999999999</v>
      </c>
      <c r="T3962">
        <v>14.75</v>
      </c>
      <c r="U3962">
        <v>15.07</v>
      </c>
      <c r="V3962">
        <f t="shared" si="123"/>
        <v>12.225000000000001</v>
      </c>
      <c r="W3962">
        <v>9.3800000000000008</v>
      </c>
    </row>
    <row r="3963" spans="7:23" x14ac:dyDescent="0.3">
      <c r="G3963" s="19">
        <v>27582</v>
      </c>
      <c r="H3963">
        <v>0</v>
      </c>
      <c r="I3963">
        <v>0</v>
      </c>
      <c r="Q3963" s="19">
        <v>33182</v>
      </c>
      <c r="R3963">
        <v>17.93</v>
      </c>
      <c r="S3963">
        <f t="shared" si="122"/>
        <v>15.945</v>
      </c>
      <c r="T3963">
        <v>13.96</v>
      </c>
      <c r="U3963">
        <v>15.62</v>
      </c>
      <c r="V3963">
        <f t="shared" si="123"/>
        <v>12.244999999999999</v>
      </c>
      <c r="W3963">
        <v>8.8699999999999992</v>
      </c>
    </row>
    <row r="3964" spans="7:23" x14ac:dyDescent="0.3">
      <c r="G3964" s="19">
        <v>27583</v>
      </c>
      <c r="H3964">
        <v>0</v>
      </c>
      <c r="I3964">
        <v>0</v>
      </c>
      <c r="Q3964" s="19">
        <v>33183</v>
      </c>
      <c r="R3964">
        <v>20.010000000000002</v>
      </c>
      <c r="S3964">
        <f t="shared" si="122"/>
        <v>15.225000000000001</v>
      </c>
      <c r="T3964">
        <v>10.44</v>
      </c>
      <c r="U3964">
        <v>17.43</v>
      </c>
      <c r="V3964">
        <f t="shared" si="123"/>
        <v>12.035</v>
      </c>
      <c r="W3964">
        <v>6.64</v>
      </c>
    </row>
    <row r="3965" spans="7:23" x14ac:dyDescent="0.3">
      <c r="G3965" s="19">
        <v>27584</v>
      </c>
      <c r="H3965">
        <v>0</v>
      </c>
      <c r="I3965">
        <v>0</v>
      </c>
      <c r="Q3965" s="19">
        <v>33184</v>
      </c>
      <c r="R3965">
        <v>21.89</v>
      </c>
      <c r="S3965">
        <f t="shared" si="122"/>
        <v>18.38</v>
      </c>
      <c r="T3965">
        <v>14.87</v>
      </c>
      <c r="U3965">
        <v>19.07</v>
      </c>
      <c r="V3965">
        <f t="shared" si="123"/>
        <v>14.26</v>
      </c>
      <c r="W3965">
        <v>9.4499999999999993</v>
      </c>
    </row>
    <row r="3966" spans="7:23" x14ac:dyDescent="0.3">
      <c r="G3966" s="19">
        <v>27585</v>
      </c>
      <c r="H3966">
        <v>0</v>
      </c>
      <c r="I3966">
        <v>0</v>
      </c>
      <c r="Q3966" s="19">
        <v>33185</v>
      </c>
      <c r="R3966">
        <v>21.06</v>
      </c>
      <c r="S3966">
        <f t="shared" si="122"/>
        <v>17.734999999999999</v>
      </c>
      <c r="T3966">
        <v>14.41</v>
      </c>
      <c r="U3966">
        <v>18.34</v>
      </c>
      <c r="V3966">
        <f t="shared" si="123"/>
        <v>13.75</v>
      </c>
      <c r="W3966">
        <v>9.16</v>
      </c>
    </row>
    <row r="3967" spans="7:23" x14ac:dyDescent="0.3">
      <c r="G3967" s="19">
        <v>27586</v>
      </c>
      <c r="H3967">
        <v>0</v>
      </c>
      <c r="I3967">
        <v>0</v>
      </c>
      <c r="Q3967" s="19">
        <v>33186</v>
      </c>
      <c r="R3967">
        <v>25.23</v>
      </c>
      <c r="S3967">
        <f t="shared" si="122"/>
        <v>20.67</v>
      </c>
      <c r="T3967">
        <v>16.11</v>
      </c>
      <c r="U3967">
        <v>21.98</v>
      </c>
      <c r="V3967">
        <f t="shared" si="123"/>
        <v>16.11</v>
      </c>
      <c r="W3967">
        <v>10.24</v>
      </c>
    </row>
    <row r="3968" spans="7:23" x14ac:dyDescent="0.3">
      <c r="G3968" s="19">
        <v>27587</v>
      </c>
      <c r="H3968">
        <v>0</v>
      </c>
      <c r="I3968">
        <v>0</v>
      </c>
      <c r="Q3968" s="19">
        <v>33187</v>
      </c>
      <c r="R3968">
        <v>28.98</v>
      </c>
      <c r="S3968">
        <f t="shared" si="122"/>
        <v>24.02</v>
      </c>
      <c r="T3968">
        <v>19.059999999999999</v>
      </c>
      <c r="U3968">
        <v>25.24</v>
      </c>
      <c r="V3968">
        <f t="shared" si="123"/>
        <v>18.68</v>
      </c>
      <c r="W3968">
        <v>12.12</v>
      </c>
    </row>
    <row r="3969" spans="7:23" x14ac:dyDescent="0.3">
      <c r="G3969" s="19">
        <v>27588</v>
      </c>
      <c r="H3969">
        <v>0</v>
      </c>
      <c r="I3969">
        <v>0</v>
      </c>
      <c r="Q3969" s="19">
        <v>33188</v>
      </c>
      <c r="R3969">
        <v>25.64</v>
      </c>
      <c r="S3969">
        <f t="shared" si="122"/>
        <v>22.18</v>
      </c>
      <c r="T3969">
        <v>18.72</v>
      </c>
      <c r="U3969">
        <v>22.34</v>
      </c>
      <c r="V3969">
        <f t="shared" si="123"/>
        <v>17.12</v>
      </c>
      <c r="W3969">
        <v>11.9</v>
      </c>
    </row>
    <row r="3970" spans="7:23" x14ac:dyDescent="0.3">
      <c r="G3970" s="19">
        <v>27589</v>
      </c>
      <c r="H3970">
        <v>0</v>
      </c>
      <c r="I3970">
        <v>0</v>
      </c>
      <c r="Q3970" s="19">
        <v>33189</v>
      </c>
      <c r="R3970">
        <v>25.02</v>
      </c>
      <c r="S3970">
        <f t="shared" si="122"/>
        <v>22.95</v>
      </c>
      <c r="T3970">
        <v>20.88</v>
      </c>
      <c r="U3970">
        <v>21.79</v>
      </c>
      <c r="V3970">
        <f t="shared" si="123"/>
        <v>17.53</v>
      </c>
      <c r="W3970">
        <v>13.27</v>
      </c>
    </row>
    <row r="3971" spans="7:23" x14ac:dyDescent="0.3">
      <c r="G3971" s="19">
        <v>27590</v>
      </c>
      <c r="H3971">
        <v>0</v>
      </c>
      <c r="I3971">
        <v>0</v>
      </c>
      <c r="Q3971" s="19">
        <v>33190</v>
      </c>
      <c r="R3971">
        <v>20.22</v>
      </c>
      <c r="S3971">
        <f t="shared" ref="S3971:S4034" si="124">(R3971+T3971)/2</f>
        <v>17.77</v>
      </c>
      <c r="T3971">
        <v>15.32</v>
      </c>
      <c r="U3971">
        <v>17.62</v>
      </c>
      <c r="V3971">
        <f t="shared" ref="V3971:V4034" si="125">(U3971+W3971)/2</f>
        <v>13.68</v>
      </c>
      <c r="W3971">
        <v>9.74</v>
      </c>
    </row>
    <row r="3972" spans="7:23" x14ac:dyDescent="0.3">
      <c r="G3972" s="19">
        <v>27591</v>
      </c>
      <c r="H3972">
        <v>0</v>
      </c>
      <c r="I3972">
        <v>0</v>
      </c>
      <c r="Q3972" s="19">
        <v>33191</v>
      </c>
      <c r="R3972">
        <v>19.809999999999999</v>
      </c>
      <c r="S3972">
        <f t="shared" si="124"/>
        <v>16.43</v>
      </c>
      <c r="T3972">
        <v>13.05</v>
      </c>
      <c r="U3972">
        <v>17.25</v>
      </c>
      <c r="V3972">
        <f t="shared" si="125"/>
        <v>12.775</v>
      </c>
      <c r="W3972">
        <v>8.3000000000000007</v>
      </c>
    </row>
    <row r="3973" spans="7:23" x14ac:dyDescent="0.3">
      <c r="G3973" s="19">
        <v>27592</v>
      </c>
      <c r="H3973">
        <v>0.46</v>
      </c>
      <c r="I3973">
        <v>4.8099999999999996</v>
      </c>
      <c r="Q3973" s="19">
        <v>33192</v>
      </c>
      <c r="R3973">
        <v>16.47</v>
      </c>
      <c r="S3973">
        <f t="shared" si="124"/>
        <v>14.93</v>
      </c>
      <c r="T3973">
        <v>13.39</v>
      </c>
      <c r="U3973">
        <v>14.35</v>
      </c>
      <c r="V3973">
        <f t="shared" si="125"/>
        <v>11.43</v>
      </c>
      <c r="W3973">
        <v>8.51</v>
      </c>
    </row>
    <row r="3974" spans="7:23" x14ac:dyDescent="0.3">
      <c r="G3974" s="19">
        <v>27593</v>
      </c>
      <c r="H3974">
        <v>0.11</v>
      </c>
      <c r="I3974">
        <v>0.86</v>
      </c>
      <c r="Q3974" s="19">
        <v>33193</v>
      </c>
      <c r="R3974">
        <v>17.100000000000001</v>
      </c>
      <c r="S3974">
        <f t="shared" si="124"/>
        <v>14.68</v>
      </c>
      <c r="T3974">
        <v>12.26</v>
      </c>
      <c r="U3974">
        <v>14.89</v>
      </c>
      <c r="V3974">
        <f t="shared" si="125"/>
        <v>11.34</v>
      </c>
      <c r="W3974">
        <v>7.79</v>
      </c>
    </row>
    <row r="3975" spans="7:23" x14ac:dyDescent="0.3">
      <c r="G3975" s="19">
        <v>27594</v>
      </c>
      <c r="H3975">
        <v>0</v>
      </c>
      <c r="I3975">
        <v>0</v>
      </c>
      <c r="Q3975" s="19">
        <v>33194</v>
      </c>
      <c r="R3975">
        <v>17.93</v>
      </c>
      <c r="S3975">
        <f t="shared" si="124"/>
        <v>14.524999999999999</v>
      </c>
      <c r="T3975">
        <v>11.12</v>
      </c>
      <c r="U3975">
        <v>15.62</v>
      </c>
      <c r="V3975">
        <f t="shared" si="125"/>
        <v>11.344999999999999</v>
      </c>
      <c r="W3975">
        <v>7.07</v>
      </c>
    </row>
    <row r="3976" spans="7:23" x14ac:dyDescent="0.3">
      <c r="G3976" s="19">
        <v>27595</v>
      </c>
      <c r="H3976">
        <v>0.8</v>
      </c>
      <c r="I3976">
        <v>0</v>
      </c>
      <c r="Q3976" s="19">
        <v>33195</v>
      </c>
      <c r="R3976">
        <v>22.62</v>
      </c>
      <c r="S3976">
        <f t="shared" si="124"/>
        <v>17.265000000000001</v>
      </c>
      <c r="T3976">
        <v>11.91</v>
      </c>
      <c r="U3976">
        <v>19.71</v>
      </c>
      <c r="V3976">
        <f t="shared" si="125"/>
        <v>13.64</v>
      </c>
      <c r="W3976">
        <v>7.57</v>
      </c>
    </row>
    <row r="3977" spans="7:23" x14ac:dyDescent="0.3">
      <c r="G3977" s="19">
        <v>27596</v>
      </c>
      <c r="H3977">
        <v>9.5299999999999994</v>
      </c>
      <c r="I3977">
        <v>0.69</v>
      </c>
      <c r="Q3977" s="19">
        <v>33196</v>
      </c>
      <c r="R3977">
        <v>20.85</v>
      </c>
      <c r="S3977">
        <f t="shared" si="124"/>
        <v>19.05</v>
      </c>
      <c r="T3977">
        <v>17.25</v>
      </c>
      <c r="U3977">
        <v>18.16</v>
      </c>
      <c r="V3977">
        <f t="shared" si="125"/>
        <v>14.56</v>
      </c>
      <c r="W3977">
        <v>10.96</v>
      </c>
    </row>
    <row r="3978" spans="7:23" x14ac:dyDescent="0.3">
      <c r="G3978" s="19">
        <v>27597</v>
      </c>
      <c r="H3978">
        <v>25.38</v>
      </c>
      <c r="I3978">
        <v>1.89</v>
      </c>
      <c r="Q3978" s="19">
        <v>33197</v>
      </c>
      <c r="R3978">
        <v>19.489999999999998</v>
      </c>
      <c r="S3978">
        <f t="shared" si="124"/>
        <v>15.53</v>
      </c>
      <c r="T3978">
        <v>11.57</v>
      </c>
      <c r="U3978">
        <v>16.98</v>
      </c>
      <c r="V3978">
        <f t="shared" si="125"/>
        <v>12.17</v>
      </c>
      <c r="W3978">
        <v>7.36</v>
      </c>
    </row>
    <row r="3979" spans="7:23" x14ac:dyDescent="0.3">
      <c r="G3979" s="19">
        <v>27598</v>
      </c>
      <c r="H3979">
        <v>0</v>
      </c>
      <c r="I3979">
        <v>10.83</v>
      </c>
      <c r="Q3979" s="19">
        <v>33198</v>
      </c>
      <c r="R3979">
        <v>15.74</v>
      </c>
      <c r="S3979">
        <f t="shared" si="124"/>
        <v>12.865</v>
      </c>
      <c r="T3979">
        <v>9.99</v>
      </c>
      <c r="U3979">
        <v>13.71</v>
      </c>
      <c r="V3979">
        <f t="shared" si="125"/>
        <v>10.030000000000001</v>
      </c>
      <c r="W3979">
        <v>6.35</v>
      </c>
    </row>
    <row r="3980" spans="7:23" x14ac:dyDescent="0.3">
      <c r="G3980" s="19">
        <v>27599</v>
      </c>
      <c r="H3980">
        <v>0</v>
      </c>
      <c r="I3980">
        <v>0</v>
      </c>
      <c r="Q3980" s="19">
        <v>33199</v>
      </c>
      <c r="R3980">
        <v>20.22</v>
      </c>
      <c r="S3980">
        <f t="shared" si="124"/>
        <v>16.239999999999998</v>
      </c>
      <c r="T3980">
        <v>12.26</v>
      </c>
      <c r="U3980">
        <v>17.62</v>
      </c>
      <c r="V3980">
        <f t="shared" si="125"/>
        <v>12.705</v>
      </c>
      <c r="W3980">
        <v>7.79</v>
      </c>
    </row>
    <row r="3981" spans="7:23" x14ac:dyDescent="0.3">
      <c r="G3981" s="19">
        <v>27600</v>
      </c>
      <c r="H3981">
        <v>0</v>
      </c>
      <c r="I3981">
        <v>0</v>
      </c>
      <c r="Q3981" s="19">
        <v>33200</v>
      </c>
      <c r="R3981">
        <v>19.809999999999999</v>
      </c>
      <c r="S3981">
        <f t="shared" si="124"/>
        <v>18.53</v>
      </c>
      <c r="T3981">
        <v>17.25</v>
      </c>
      <c r="U3981">
        <v>17.25</v>
      </c>
      <c r="V3981">
        <f t="shared" si="125"/>
        <v>14.105</v>
      </c>
      <c r="W3981">
        <v>10.96</v>
      </c>
    </row>
    <row r="3982" spans="7:23" x14ac:dyDescent="0.3">
      <c r="G3982" s="19">
        <v>27601</v>
      </c>
      <c r="H3982">
        <v>0</v>
      </c>
      <c r="I3982">
        <v>0</v>
      </c>
      <c r="Q3982" s="19">
        <v>33201</v>
      </c>
      <c r="R3982">
        <v>22.31</v>
      </c>
      <c r="S3982">
        <f t="shared" si="124"/>
        <v>19.100000000000001</v>
      </c>
      <c r="T3982">
        <v>15.89</v>
      </c>
      <c r="U3982">
        <v>19.43</v>
      </c>
      <c r="V3982">
        <f t="shared" si="125"/>
        <v>14.765000000000001</v>
      </c>
      <c r="W3982">
        <v>10.1</v>
      </c>
    </row>
    <row r="3983" spans="7:23" x14ac:dyDescent="0.3">
      <c r="G3983" s="19">
        <v>27602</v>
      </c>
      <c r="H3983">
        <v>0</v>
      </c>
      <c r="I3983">
        <v>0</v>
      </c>
      <c r="Q3983" s="19">
        <v>33202</v>
      </c>
      <c r="R3983">
        <v>24.5</v>
      </c>
      <c r="S3983">
        <f t="shared" si="124"/>
        <v>18.829999999999998</v>
      </c>
      <c r="T3983">
        <v>13.16</v>
      </c>
      <c r="U3983">
        <v>21.34</v>
      </c>
      <c r="V3983">
        <f t="shared" si="125"/>
        <v>14.855</v>
      </c>
      <c r="W3983">
        <v>8.3699999999999992</v>
      </c>
    </row>
    <row r="3984" spans="7:23" x14ac:dyDescent="0.3">
      <c r="G3984" s="19">
        <v>27603</v>
      </c>
      <c r="H3984">
        <v>0</v>
      </c>
      <c r="I3984">
        <v>1.03</v>
      </c>
      <c r="Q3984" s="19">
        <v>33203</v>
      </c>
      <c r="R3984">
        <v>22.93</v>
      </c>
      <c r="S3984">
        <f t="shared" si="124"/>
        <v>20.824999999999999</v>
      </c>
      <c r="T3984">
        <v>18.72</v>
      </c>
      <c r="U3984">
        <v>19.98</v>
      </c>
      <c r="V3984">
        <f t="shared" si="125"/>
        <v>15.940000000000001</v>
      </c>
      <c r="W3984">
        <v>11.9</v>
      </c>
    </row>
    <row r="3985" spans="7:23" x14ac:dyDescent="0.3">
      <c r="G3985" s="19">
        <v>27604</v>
      </c>
      <c r="H3985">
        <v>0</v>
      </c>
      <c r="I3985">
        <v>0</v>
      </c>
      <c r="Q3985" s="19">
        <v>33204</v>
      </c>
      <c r="R3985">
        <v>23.25</v>
      </c>
      <c r="S3985">
        <f t="shared" si="124"/>
        <v>20.984999999999999</v>
      </c>
      <c r="T3985">
        <v>18.72</v>
      </c>
      <c r="U3985">
        <v>20.25</v>
      </c>
      <c r="V3985">
        <f t="shared" si="125"/>
        <v>16.074999999999999</v>
      </c>
      <c r="W3985">
        <v>11.9</v>
      </c>
    </row>
    <row r="3986" spans="7:23" x14ac:dyDescent="0.3">
      <c r="G3986" s="19">
        <v>27605</v>
      </c>
      <c r="H3986">
        <v>0</v>
      </c>
      <c r="I3986">
        <v>0</v>
      </c>
      <c r="Q3986" s="19">
        <v>33205</v>
      </c>
      <c r="R3986">
        <v>21.89</v>
      </c>
      <c r="S3986">
        <f t="shared" si="124"/>
        <v>20.25</v>
      </c>
      <c r="T3986">
        <v>18.61</v>
      </c>
      <c r="U3986">
        <v>19.07</v>
      </c>
      <c r="V3986">
        <f t="shared" si="125"/>
        <v>15.45</v>
      </c>
      <c r="W3986">
        <v>11.83</v>
      </c>
    </row>
    <row r="3987" spans="7:23" x14ac:dyDescent="0.3">
      <c r="G3987" s="19">
        <v>27606</v>
      </c>
      <c r="H3987">
        <v>0</v>
      </c>
      <c r="I3987">
        <v>0</v>
      </c>
      <c r="Q3987" s="19">
        <v>33206</v>
      </c>
      <c r="R3987">
        <v>18.559999999999999</v>
      </c>
      <c r="S3987">
        <f t="shared" si="124"/>
        <v>16.939999999999998</v>
      </c>
      <c r="T3987">
        <v>15.32</v>
      </c>
      <c r="U3987">
        <v>16.16</v>
      </c>
      <c r="V3987">
        <f t="shared" si="125"/>
        <v>12.95</v>
      </c>
      <c r="W3987">
        <v>9.74</v>
      </c>
    </row>
    <row r="3988" spans="7:23" x14ac:dyDescent="0.3">
      <c r="G3988" s="19">
        <v>27607</v>
      </c>
      <c r="H3988">
        <v>0</v>
      </c>
      <c r="I3988">
        <v>0</v>
      </c>
      <c r="Q3988" s="19">
        <v>33207</v>
      </c>
      <c r="R3988">
        <v>20.66</v>
      </c>
      <c r="S3988">
        <f t="shared" si="124"/>
        <v>17.004999999999999</v>
      </c>
      <c r="T3988">
        <v>13.35</v>
      </c>
      <c r="U3988">
        <v>17.149999999999999</v>
      </c>
      <c r="V3988">
        <f t="shared" si="125"/>
        <v>12.09</v>
      </c>
      <c r="W3988">
        <v>7.03</v>
      </c>
    </row>
    <row r="3989" spans="7:23" x14ac:dyDescent="0.3">
      <c r="G3989" s="19">
        <v>27608</v>
      </c>
      <c r="H3989">
        <v>0</v>
      </c>
      <c r="I3989">
        <v>0</v>
      </c>
      <c r="Q3989" s="19">
        <v>33208</v>
      </c>
      <c r="R3989">
        <v>19.850000000000001</v>
      </c>
      <c r="S3989">
        <f t="shared" si="124"/>
        <v>18.12</v>
      </c>
      <c r="T3989">
        <v>16.39</v>
      </c>
      <c r="U3989">
        <v>16.47</v>
      </c>
      <c r="V3989">
        <f t="shared" si="125"/>
        <v>12.55</v>
      </c>
      <c r="W3989">
        <v>8.6300000000000008</v>
      </c>
    </row>
    <row r="3990" spans="7:23" x14ac:dyDescent="0.3">
      <c r="G3990" s="19">
        <v>27609</v>
      </c>
      <c r="H3990">
        <v>0</v>
      </c>
      <c r="I3990">
        <v>0</v>
      </c>
      <c r="Q3990" s="19">
        <v>33209</v>
      </c>
      <c r="R3990">
        <v>18.23</v>
      </c>
      <c r="S3990">
        <f t="shared" si="124"/>
        <v>16.84</v>
      </c>
      <c r="T3990">
        <v>15.45</v>
      </c>
      <c r="U3990">
        <v>15.13</v>
      </c>
      <c r="V3990">
        <f t="shared" si="125"/>
        <v>11.635000000000002</v>
      </c>
      <c r="W3990">
        <v>8.14</v>
      </c>
    </row>
    <row r="3991" spans="7:23" x14ac:dyDescent="0.3">
      <c r="G3991" s="19">
        <v>27610</v>
      </c>
      <c r="H3991">
        <v>0</v>
      </c>
      <c r="I3991">
        <v>0</v>
      </c>
      <c r="Q3991" s="19">
        <v>33210</v>
      </c>
      <c r="R3991">
        <v>17.420000000000002</v>
      </c>
      <c r="S3991">
        <f t="shared" si="124"/>
        <v>14.445</v>
      </c>
      <c r="T3991">
        <v>11.47</v>
      </c>
      <c r="U3991">
        <v>14.46</v>
      </c>
      <c r="V3991">
        <f t="shared" si="125"/>
        <v>10.25</v>
      </c>
      <c r="W3991">
        <v>6.04</v>
      </c>
    </row>
    <row r="3992" spans="7:23" x14ac:dyDescent="0.3">
      <c r="G3992" s="19">
        <v>27611</v>
      </c>
      <c r="H3992">
        <v>1.1499999999999999</v>
      </c>
      <c r="I3992">
        <v>0.86</v>
      </c>
      <c r="Q3992" s="19">
        <v>33211</v>
      </c>
      <c r="R3992">
        <v>16.2</v>
      </c>
      <c r="S3992">
        <f t="shared" si="124"/>
        <v>14.89</v>
      </c>
      <c r="T3992">
        <v>13.58</v>
      </c>
      <c r="U3992">
        <v>13.45</v>
      </c>
      <c r="V3992">
        <f t="shared" si="125"/>
        <v>10.3</v>
      </c>
      <c r="W3992">
        <v>7.15</v>
      </c>
    </row>
    <row r="3993" spans="7:23" x14ac:dyDescent="0.3">
      <c r="G3993" s="19">
        <v>27612</v>
      </c>
      <c r="H3993">
        <v>0</v>
      </c>
      <c r="I3993">
        <v>0</v>
      </c>
      <c r="Q3993" s="19">
        <v>33212</v>
      </c>
      <c r="R3993">
        <v>-99</v>
      </c>
      <c r="S3993">
        <f t="shared" si="124"/>
        <v>-99</v>
      </c>
      <c r="T3993">
        <v>-99</v>
      </c>
      <c r="U3993">
        <v>11.93</v>
      </c>
      <c r="V3993">
        <f t="shared" si="125"/>
        <v>9.82</v>
      </c>
      <c r="W3993">
        <v>7.71</v>
      </c>
    </row>
    <row r="3994" spans="7:23" x14ac:dyDescent="0.3">
      <c r="G3994" s="19">
        <v>27613</v>
      </c>
      <c r="H3994">
        <v>0.34</v>
      </c>
      <c r="I3994">
        <v>3.61</v>
      </c>
      <c r="Q3994" s="19">
        <v>33213</v>
      </c>
      <c r="R3994">
        <v>16.61</v>
      </c>
      <c r="S3994">
        <f t="shared" si="124"/>
        <v>12.17</v>
      </c>
      <c r="T3994">
        <v>7.73</v>
      </c>
      <c r="U3994">
        <v>13.78</v>
      </c>
      <c r="V3994">
        <f t="shared" si="125"/>
        <v>8.9250000000000007</v>
      </c>
      <c r="W3994">
        <v>4.07</v>
      </c>
    </row>
    <row r="3995" spans="7:23" x14ac:dyDescent="0.3">
      <c r="G3995" s="19">
        <v>27614</v>
      </c>
      <c r="H3995">
        <v>0.23</v>
      </c>
      <c r="I3995">
        <v>3.09</v>
      </c>
      <c r="Q3995" s="19">
        <v>33214</v>
      </c>
      <c r="R3995">
        <v>13.77</v>
      </c>
      <c r="S3995">
        <f t="shared" si="124"/>
        <v>11.274999999999999</v>
      </c>
      <c r="T3995">
        <v>8.7799999999999994</v>
      </c>
      <c r="U3995">
        <v>11.43</v>
      </c>
      <c r="V3995">
        <f t="shared" si="125"/>
        <v>8.0250000000000004</v>
      </c>
      <c r="W3995">
        <v>4.62</v>
      </c>
    </row>
    <row r="3996" spans="7:23" x14ac:dyDescent="0.3">
      <c r="G3996" s="19">
        <v>27615</v>
      </c>
      <c r="H3996">
        <v>12.29</v>
      </c>
      <c r="I3996">
        <v>6.36</v>
      </c>
      <c r="Q3996" s="19">
        <v>33215</v>
      </c>
      <c r="R3996">
        <v>17.62</v>
      </c>
      <c r="S3996">
        <f t="shared" si="124"/>
        <v>12.030000000000001</v>
      </c>
      <c r="T3996">
        <v>6.44</v>
      </c>
      <c r="U3996">
        <v>14.62</v>
      </c>
      <c r="V3996">
        <f t="shared" si="125"/>
        <v>9.004999999999999</v>
      </c>
      <c r="W3996">
        <v>3.39</v>
      </c>
    </row>
    <row r="3997" spans="7:23" x14ac:dyDescent="0.3">
      <c r="G3997" s="19">
        <v>27616</v>
      </c>
      <c r="H3997">
        <v>0</v>
      </c>
      <c r="I3997">
        <v>0</v>
      </c>
      <c r="Q3997" s="19">
        <v>33216</v>
      </c>
      <c r="R3997">
        <v>18.63</v>
      </c>
      <c r="S3997">
        <f t="shared" si="124"/>
        <v>18.27</v>
      </c>
      <c r="T3997">
        <v>17.91</v>
      </c>
      <c r="U3997">
        <v>15.46</v>
      </c>
      <c r="V3997">
        <f t="shared" si="125"/>
        <v>12.445</v>
      </c>
      <c r="W3997">
        <v>9.43</v>
      </c>
    </row>
    <row r="3998" spans="7:23" x14ac:dyDescent="0.3">
      <c r="G3998" s="19">
        <v>27617</v>
      </c>
      <c r="H3998">
        <v>7.12</v>
      </c>
      <c r="I3998">
        <v>2.75</v>
      </c>
      <c r="Q3998" s="19">
        <v>33217</v>
      </c>
      <c r="R3998">
        <v>16.71</v>
      </c>
      <c r="S3998">
        <f t="shared" si="124"/>
        <v>14.324999999999999</v>
      </c>
      <c r="T3998">
        <v>11.94</v>
      </c>
      <c r="U3998">
        <v>13.87</v>
      </c>
      <c r="V3998">
        <f t="shared" si="125"/>
        <v>10.08</v>
      </c>
      <c r="W3998">
        <v>6.29</v>
      </c>
    </row>
    <row r="3999" spans="7:23" x14ac:dyDescent="0.3">
      <c r="G3999" s="19">
        <v>27618</v>
      </c>
      <c r="H3999">
        <v>3.9</v>
      </c>
      <c r="I3999">
        <v>0.52</v>
      </c>
      <c r="Q3999" s="19">
        <v>33218</v>
      </c>
      <c r="R3999">
        <v>13.97</v>
      </c>
      <c r="S3999">
        <f t="shared" si="124"/>
        <v>11.55</v>
      </c>
      <c r="T3999">
        <v>9.1300000000000008</v>
      </c>
      <c r="U3999">
        <v>11.6</v>
      </c>
      <c r="V3999">
        <f t="shared" si="125"/>
        <v>8.2050000000000001</v>
      </c>
      <c r="W3999">
        <v>4.8099999999999996</v>
      </c>
    </row>
    <row r="4000" spans="7:23" x14ac:dyDescent="0.3">
      <c r="G4000" s="19">
        <v>27619</v>
      </c>
      <c r="H4000">
        <v>0</v>
      </c>
      <c r="I4000">
        <v>2.23</v>
      </c>
      <c r="Q4000" s="19">
        <v>33219</v>
      </c>
      <c r="R4000">
        <v>14.88</v>
      </c>
      <c r="S4000">
        <f t="shared" si="124"/>
        <v>13.995000000000001</v>
      </c>
      <c r="T4000">
        <v>13.11</v>
      </c>
      <c r="U4000">
        <v>12.35</v>
      </c>
      <c r="V4000">
        <f t="shared" si="125"/>
        <v>9.629999999999999</v>
      </c>
      <c r="W4000">
        <v>6.91</v>
      </c>
    </row>
    <row r="4001" spans="7:23" x14ac:dyDescent="0.3">
      <c r="G4001" s="19">
        <v>27620</v>
      </c>
      <c r="H4001">
        <v>0</v>
      </c>
      <c r="I4001">
        <v>0</v>
      </c>
      <c r="Q4001" s="19">
        <v>33220</v>
      </c>
      <c r="R4001">
        <v>14.99</v>
      </c>
      <c r="S4001">
        <f t="shared" si="124"/>
        <v>12.705</v>
      </c>
      <c r="T4001">
        <v>10.42</v>
      </c>
      <c r="U4001">
        <v>12.44</v>
      </c>
      <c r="V4001">
        <f t="shared" si="125"/>
        <v>8.9649999999999999</v>
      </c>
      <c r="W4001">
        <v>5.49</v>
      </c>
    </row>
    <row r="4002" spans="7:23" x14ac:dyDescent="0.3">
      <c r="G4002" s="19">
        <v>27621</v>
      </c>
      <c r="H4002">
        <v>0</v>
      </c>
      <c r="I4002">
        <v>0</v>
      </c>
      <c r="Q4002" s="19">
        <v>33221</v>
      </c>
      <c r="R4002">
        <v>-99</v>
      </c>
      <c r="S4002">
        <f t="shared" si="124"/>
        <v>-99</v>
      </c>
      <c r="T4002">
        <v>-99</v>
      </c>
      <c r="U4002">
        <v>10.93</v>
      </c>
      <c r="V4002">
        <f t="shared" si="125"/>
        <v>9.01</v>
      </c>
      <c r="W4002">
        <v>7.09</v>
      </c>
    </row>
    <row r="4003" spans="7:23" x14ac:dyDescent="0.3">
      <c r="G4003" s="19">
        <v>27622</v>
      </c>
      <c r="H4003">
        <v>0.34</v>
      </c>
      <c r="I4003">
        <v>0</v>
      </c>
      <c r="Q4003" s="19">
        <v>33222</v>
      </c>
      <c r="R4003">
        <v>13.37</v>
      </c>
      <c r="S4003">
        <f t="shared" si="124"/>
        <v>13.239999999999998</v>
      </c>
      <c r="T4003">
        <v>13.11</v>
      </c>
      <c r="U4003">
        <v>11.09</v>
      </c>
      <c r="V4003">
        <f t="shared" si="125"/>
        <v>9</v>
      </c>
      <c r="W4003">
        <v>6.91</v>
      </c>
    </row>
    <row r="4004" spans="7:23" x14ac:dyDescent="0.3">
      <c r="G4004" s="19">
        <v>27623</v>
      </c>
      <c r="H4004">
        <v>0</v>
      </c>
      <c r="I4004">
        <v>0</v>
      </c>
      <c r="Q4004" s="19">
        <v>33223</v>
      </c>
      <c r="R4004">
        <v>17.82</v>
      </c>
      <c r="S4004">
        <f t="shared" si="124"/>
        <v>12.6</v>
      </c>
      <c r="T4004">
        <v>7.38</v>
      </c>
      <c r="U4004">
        <v>14.79</v>
      </c>
      <c r="V4004">
        <f t="shared" si="125"/>
        <v>9.3349999999999991</v>
      </c>
      <c r="W4004">
        <v>3.88</v>
      </c>
    </row>
    <row r="4005" spans="7:23" x14ac:dyDescent="0.3">
      <c r="G4005" s="19">
        <v>27624</v>
      </c>
      <c r="H4005">
        <v>0</v>
      </c>
      <c r="I4005">
        <v>0</v>
      </c>
      <c r="Q4005" s="19">
        <v>33224</v>
      </c>
      <c r="R4005">
        <v>15.19</v>
      </c>
      <c r="S4005">
        <f t="shared" si="124"/>
        <v>14.91</v>
      </c>
      <c r="T4005">
        <v>14.63</v>
      </c>
      <c r="U4005">
        <v>12.61</v>
      </c>
      <c r="V4005">
        <f t="shared" si="125"/>
        <v>10.16</v>
      </c>
      <c r="W4005">
        <v>7.71</v>
      </c>
    </row>
    <row r="4006" spans="7:23" x14ac:dyDescent="0.3">
      <c r="G4006" s="19">
        <v>27625</v>
      </c>
      <c r="H4006">
        <v>0</v>
      </c>
      <c r="I4006">
        <v>0</v>
      </c>
      <c r="Q4006" s="19">
        <v>33225</v>
      </c>
      <c r="R4006">
        <v>14.99</v>
      </c>
      <c r="S4006">
        <f t="shared" si="124"/>
        <v>12.530000000000001</v>
      </c>
      <c r="T4006">
        <v>10.07</v>
      </c>
      <c r="U4006">
        <v>12.44</v>
      </c>
      <c r="V4006">
        <f t="shared" si="125"/>
        <v>8.8699999999999992</v>
      </c>
      <c r="W4006">
        <v>5.3</v>
      </c>
    </row>
    <row r="4007" spans="7:23" x14ac:dyDescent="0.3">
      <c r="G4007" s="19">
        <v>27626</v>
      </c>
      <c r="H4007">
        <v>0</v>
      </c>
      <c r="I4007">
        <v>0</v>
      </c>
      <c r="Q4007" s="19">
        <v>33226</v>
      </c>
      <c r="R4007">
        <v>16.71</v>
      </c>
      <c r="S4007">
        <f t="shared" si="124"/>
        <v>12.57</v>
      </c>
      <c r="T4007">
        <v>8.43</v>
      </c>
      <c r="U4007">
        <v>13.87</v>
      </c>
      <c r="V4007">
        <f t="shared" si="125"/>
        <v>9.1549999999999994</v>
      </c>
      <c r="W4007">
        <v>4.4400000000000004</v>
      </c>
    </row>
    <row r="4008" spans="7:23" x14ac:dyDescent="0.3">
      <c r="G4008" s="19">
        <v>27627</v>
      </c>
      <c r="H4008">
        <v>0</v>
      </c>
      <c r="I4008">
        <v>1.2</v>
      </c>
      <c r="Q4008" s="19">
        <v>33227</v>
      </c>
      <c r="R4008">
        <v>16.3</v>
      </c>
      <c r="S4008">
        <f t="shared" si="124"/>
        <v>13.3</v>
      </c>
      <c r="T4008">
        <v>10.3</v>
      </c>
      <c r="U4008">
        <v>13.53</v>
      </c>
      <c r="V4008">
        <f t="shared" si="125"/>
        <v>9.48</v>
      </c>
      <c r="W4008">
        <v>5.43</v>
      </c>
    </row>
    <row r="4009" spans="7:23" x14ac:dyDescent="0.3">
      <c r="G4009" s="19">
        <v>27628</v>
      </c>
      <c r="H4009">
        <v>3.9</v>
      </c>
      <c r="I4009">
        <v>24.06</v>
      </c>
      <c r="Q4009" s="19">
        <v>33228</v>
      </c>
      <c r="R4009">
        <v>13.37</v>
      </c>
      <c r="S4009">
        <f t="shared" si="124"/>
        <v>12.244999999999999</v>
      </c>
      <c r="T4009">
        <v>11.12</v>
      </c>
      <c r="U4009">
        <v>11.09</v>
      </c>
      <c r="V4009">
        <f t="shared" si="125"/>
        <v>8.4749999999999996</v>
      </c>
      <c r="W4009">
        <v>5.86</v>
      </c>
    </row>
    <row r="4010" spans="7:23" x14ac:dyDescent="0.3">
      <c r="G4010" s="19">
        <v>27629</v>
      </c>
      <c r="H4010">
        <v>0</v>
      </c>
      <c r="I4010">
        <v>0</v>
      </c>
      <c r="Q4010" s="19">
        <v>33229</v>
      </c>
      <c r="R4010">
        <v>15.59</v>
      </c>
      <c r="S4010">
        <f t="shared" si="124"/>
        <v>13.65</v>
      </c>
      <c r="T4010">
        <v>11.71</v>
      </c>
      <c r="U4010">
        <v>12.94</v>
      </c>
      <c r="V4010">
        <f t="shared" si="125"/>
        <v>9.5549999999999997</v>
      </c>
      <c r="W4010">
        <v>6.17</v>
      </c>
    </row>
    <row r="4011" spans="7:23" x14ac:dyDescent="0.3">
      <c r="G4011" s="19">
        <v>27630</v>
      </c>
      <c r="H4011">
        <v>0</v>
      </c>
      <c r="I4011">
        <v>0</v>
      </c>
      <c r="Q4011" s="19">
        <v>33230</v>
      </c>
      <c r="R4011">
        <v>17.420000000000002</v>
      </c>
      <c r="S4011">
        <f t="shared" si="124"/>
        <v>12.925000000000001</v>
      </c>
      <c r="T4011">
        <v>8.43</v>
      </c>
      <c r="U4011">
        <v>14.46</v>
      </c>
      <c r="V4011">
        <f t="shared" si="125"/>
        <v>9.4500000000000011</v>
      </c>
      <c r="W4011">
        <v>4.4400000000000004</v>
      </c>
    </row>
    <row r="4012" spans="7:23" x14ac:dyDescent="0.3">
      <c r="G4012" s="19">
        <v>27631</v>
      </c>
      <c r="H4012">
        <v>0</v>
      </c>
      <c r="I4012">
        <v>0</v>
      </c>
      <c r="Q4012" s="19">
        <v>33231</v>
      </c>
      <c r="R4012">
        <v>15.59</v>
      </c>
      <c r="S4012">
        <f t="shared" si="124"/>
        <v>13.65</v>
      </c>
      <c r="T4012">
        <v>11.71</v>
      </c>
      <c r="U4012">
        <v>12.94</v>
      </c>
      <c r="V4012">
        <f t="shared" si="125"/>
        <v>9.5549999999999997</v>
      </c>
      <c r="W4012">
        <v>6.17</v>
      </c>
    </row>
    <row r="4013" spans="7:23" x14ac:dyDescent="0.3">
      <c r="G4013" s="19">
        <v>27632</v>
      </c>
      <c r="H4013">
        <v>0</v>
      </c>
      <c r="I4013">
        <v>0</v>
      </c>
      <c r="Q4013" s="19">
        <v>33232</v>
      </c>
      <c r="R4013">
        <v>14.58</v>
      </c>
      <c r="S4013">
        <f t="shared" si="124"/>
        <v>11.504999999999999</v>
      </c>
      <c r="T4013">
        <v>8.43</v>
      </c>
      <c r="U4013">
        <v>12.1</v>
      </c>
      <c r="V4013">
        <f t="shared" si="125"/>
        <v>8.27</v>
      </c>
      <c r="W4013">
        <v>4.4400000000000004</v>
      </c>
    </row>
    <row r="4014" spans="7:23" x14ac:dyDescent="0.3">
      <c r="G4014" s="19">
        <v>27633</v>
      </c>
      <c r="H4014">
        <v>0</v>
      </c>
      <c r="I4014">
        <v>0</v>
      </c>
      <c r="Q4014" s="19">
        <v>33233</v>
      </c>
      <c r="R4014">
        <v>14.18</v>
      </c>
      <c r="S4014">
        <f t="shared" si="124"/>
        <v>13.879999999999999</v>
      </c>
      <c r="T4014">
        <v>13.58</v>
      </c>
      <c r="U4014">
        <v>11.77</v>
      </c>
      <c r="V4014">
        <f t="shared" si="125"/>
        <v>9.4600000000000009</v>
      </c>
      <c r="W4014">
        <v>7.15</v>
      </c>
    </row>
    <row r="4015" spans="7:23" x14ac:dyDescent="0.3">
      <c r="G4015" s="19">
        <v>27634</v>
      </c>
      <c r="H4015">
        <v>0</v>
      </c>
      <c r="I4015">
        <v>0</v>
      </c>
      <c r="Q4015" s="19">
        <v>33234</v>
      </c>
      <c r="R4015">
        <v>14.18</v>
      </c>
      <c r="S4015">
        <f t="shared" si="124"/>
        <v>12.125</v>
      </c>
      <c r="T4015">
        <v>10.07</v>
      </c>
      <c r="U4015">
        <v>11.77</v>
      </c>
      <c r="V4015">
        <f t="shared" si="125"/>
        <v>8.5350000000000001</v>
      </c>
      <c r="W4015">
        <v>5.3</v>
      </c>
    </row>
    <row r="4016" spans="7:23" x14ac:dyDescent="0.3">
      <c r="G4016" s="19">
        <v>27635</v>
      </c>
      <c r="H4016">
        <v>0</v>
      </c>
      <c r="I4016">
        <v>0</v>
      </c>
      <c r="Q4016" s="19">
        <v>33235</v>
      </c>
      <c r="R4016">
        <v>14.99</v>
      </c>
      <c r="S4016">
        <f t="shared" si="124"/>
        <v>11.475</v>
      </c>
      <c r="T4016">
        <v>7.96</v>
      </c>
      <c r="U4016">
        <v>12.44</v>
      </c>
      <c r="V4016">
        <f t="shared" si="125"/>
        <v>8.3149999999999995</v>
      </c>
      <c r="W4016">
        <v>4.1900000000000004</v>
      </c>
    </row>
    <row r="4017" spans="7:23" x14ac:dyDescent="0.3">
      <c r="G4017" s="19">
        <v>27636</v>
      </c>
      <c r="H4017">
        <v>2.87</v>
      </c>
      <c r="I4017">
        <v>2.23</v>
      </c>
      <c r="Q4017" s="19">
        <v>33236</v>
      </c>
      <c r="R4017">
        <v>16.61</v>
      </c>
      <c r="S4017">
        <f t="shared" si="124"/>
        <v>14.16</v>
      </c>
      <c r="T4017">
        <v>11.71</v>
      </c>
      <c r="U4017">
        <v>13.78</v>
      </c>
      <c r="V4017">
        <f t="shared" si="125"/>
        <v>9.9749999999999996</v>
      </c>
      <c r="W4017">
        <v>6.17</v>
      </c>
    </row>
    <row r="4018" spans="7:23" x14ac:dyDescent="0.3">
      <c r="G4018" s="19">
        <v>27637</v>
      </c>
      <c r="H4018">
        <v>0</v>
      </c>
      <c r="I4018">
        <v>0</v>
      </c>
      <c r="Q4018" s="19">
        <v>33237</v>
      </c>
      <c r="R4018">
        <v>16.61</v>
      </c>
      <c r="S4018">
        <f t="shared" si="124"/>
        <v>13.75</v>
      </c>
      <c r="T4018">
        <v>10.89</v>
      </c>
      <c r="U4018">
        <v>13.78</v>
      </c>
      <c r="V4018">
        <f t="shared" si="125"/>
        <v>9.754999999999999</v>
      </c>
      <c r="W4018">
        <v>5.73</v>
      </c>
    </row>
    <row r="4019" spans="7:23" x14ac:dyDescent="0.3">
      <c r="G4019" s="19">
        <v>27638</v>
      </c>
      <c r="H4019">
        <v>0</v>
      </c>
      <c r="I4019">
        <v>0</v>
      </c>
      <c r="Q4019" s="19">
        <v>33238</v>
      </c>
      <c r="R4019">
        <v>16.059999999999999</v>
      </c>
      <c r="S4019">
        <f t="shared" si="124"/>
        <v>13.334999999999999</v>
      </c>
      <c r="T4019">
        <v>10.61</v>
      </c>
      <c r="U4019">
        <v>13.13</v>
      </c>
      <c r="V4019">
        <f t="shared" si="125"/>
        <v>9.2349999999999994</v>
      </c>
      <c r="W4019">
        <v>5.34</v>
      </c>
    </row>
    <row r="4020" spans="7:23" x14ac:dyDescent="0.3">
      <c r="G4020" s="19">
        <v>27639</v>
      </c>
      <c r="H4020">
        <v>0</v>
      </c>
      <c r="I4020">
        <v>0</v>
      </c>
      <c r="Q4020" s="19">
        <v>33239</v>
      </c>
      <c r="R4020">
        <v>15.26</v>
      </c>
      <c r="S4020">
        <f t="shared" si="124"/>
        <v>13.995000000000001</v>
      </c>
      <c r="T4020">
        <v>12.73</v>
      </c>
      <c r="U4020">
        <v>12.47</v>
      </c>
      <c r="V4020">
        <f t="shared" si="125"/>
        <v>9.4400000000000013</v>
      </c>
      <c r="W4020">
        <v>6.41</v>
      </c>
    </row>
    <row r="4021" spans="7:23" x14ac:dyDescent="0.3">
      <c r="G4021" s="19">
        <v>27640</v>
      </c>
      <c r="H4021">
        <v>0</v>
      </c>
      <c r="I4021">
        <v>0</v>
      </c>
      <c r="Q4021" s="19">
        <v>33240</v>
      </c>
      <c r="R4021">
        <v>14.45</v>
      </c>
      <c r="S4021">
        <f t="shared" si="124"/>
        <v>13</v>
      </c>
      <c r="T4021">
        <v>11.55</v>
      </c>
      <c r="U4021">
        <v>11.81</v>
      </c>
      <c r="V4021">
        <f t="shared" si="125"/>
        <v>8.8150000000000013</v>
      </c>
      <c r="W4021">
        <v>5.82</v>
      </c>
    </row>
    <row r="4022" spans="7:23" x14ac:dyDescent="0.3">
      <c r="G4022" s="19">
        <v>27641</v>
      </c>
      <c r="H4022">
        <v>0</v>
      </c>
      <c r="I4022">
        <v>0</v>
      </c>
      <c r="Q4022" s="19">
        <v>33241</v>
      </c>
      <c r="R4022">
        <v>-99</v>
      </c>
      <c r="S4022">
        <f t="shared" si="124"/>
        <v>-99</v>
      </c>
      <c r="T4022">
        <v>-99</v>
      </c>
      <c r="U4022">
        <v>10.99</v>
      </c>
      <c r="V4022">
        <f t="shared" si="125"/>
        <v>8.995000000000001</v>
      </c>
      <c r="W4022">
        <v>7</v>
      </c>
    </row>
    <row r="4023" spans="7:23" x14ac:dyDescent="0.3">
      <c r="G4023" s="19">
        <v>27642</v>
      </c>
      <c r="H4023">
        <v>0</v>
      </c>
      <c r="I4023">
        <v>0</v>
      </c>
      <c r="Q4023" s="19">
        <v>33242</v>
      </c>
      <c r="R4023">
        <v>14.05</v>
      </c>
      <c r="S4023">
        <f t="shared" si="124"/>
        <v>12.27</v>
      </c>
      <c r="T4023">
        <v>10.49</v>
      </c>
      <c r="U4023">
        <v>11.49</v>
      </c>
      <c r="V4023">
        <f t="shared" si="125"/>
        <v>8.3849999999999998</v>
      </c>
      <c r="W4023">
        <v>5.28</v>
      </c>
    </row>
    <row r="4024" spans="7:23" x14ac:dyDescent="0.3">
      <c r="G4024" s="19">
        <v>27643</v>
      </c>
      <c r="H4024">
        <v>0</v>
      </c>
      <c r="I4024">
        <v>0</v>
      </c>
      <c r="Q4024" s="19">
        <v>33243</v>
      </c>
      <c r="R4024">
        <v>16.260000000000002</v>
      </c>
      <c r="S4024">
        <f t="shared" si="124"/>
        <v>11.9</v>
      </c>
      <c r="T4024">
        <v>7.54</v>
      </c>
      <c r="U4024">
        <v>13.29</v>
      </c>
      <c r="V4024">
        <f t="shared" si="125"/>
        <v>8.5449999999999999</v>
      </c>
      <c r="W4024">
        <v>3.8</v>
      </c>
    </row>
    <row r="4025" spans="7:23" x14ac:dyDescent="0.3">
      <c r="G4025" s="19">
        <v>27644</v>
      </c>
      <c r="H4025">
        <v>0</v>
      </c>
      <c r="I4025">
        <v>0</v>
      </c>
      <c r="Q4025" s="19">
        <v>33244</v>
      </c>
      <c r="R4025">
        <v>17.760000000000002</v>
      </c>
      <c r="S4025">
        <f t="shared" si="124"/>
        <v>14.540000000000001</v>
      </c>
      <c r="T4025">
        <v>11.32</v>
      </c>
      <c r="U4025">
        <v>14.52</v>
      </c>
      <c r="V4025">
        <f t="shared" si="125"/>
        <v>10.11</v>
      </c>
      <c r="W4025">
        <v>5.7</v>
      </c>
    </row>
    <row r="4026" spans="7:23" x14ac:dyDescent="0.3">
      <c r="G4026" s="19">
        <v>27645</v>
      </c>
      <c r="H4026">
        <v>0</v>
      </c>
      <c r="I4026">
        <v>0</v>
      </c>
      <c r="Q4026" s="19">
        <v>33245</v>
      </c>
      <c r="R4026">
        <v>19.07</v>
      </c>
      <c r="S4026">
        <f t="shared" si="124"/>
        <v>17.785</v>
      </c>
      <c r="T4026">
        <v>16.5</v>
      </c>
      <c r="U4026">
        <v>15.59</v>
      </c>
      <c r="V4026">
        <f t="shared" si="125"/>
        <v>11.95</v>
      </c>
      <c r="W4026">
        <v>8.31</v>
      </c>
    </row>
    <row r="4027" spans="7:23" x14ac:dyDescent="0.3">
      <c r="G4027" s="19">
        <v>27646</v>
      </c>
      <c r="H4027">
        <v>3.22</v>
      </c>
      <c r="I4027">
        <v>2.06</v>
      </c>
      <c r="Q4027" s="19">
        <v>33246</v>
      </c>
      <c r="R4027">
        <v>17.260000000000002</v>
      </c>
      <c r="S4027">
        <f t="shared" si="124"/>
        <v>17.234999999999999</v>
      </c>
      <c r="T4027">
        <v>17.21</v>
      </c>
      <c r="U4027">
        <v>14.11</v>
      </c>
      <c r="V4027">
        <f t="shared" si="125"/>
        <v>11.39</v>
      </c>
      <c r="W4027">
        <v>8.67</v>
      </c>
    </row>
    <row r="4028" spans="7:23" x14ac:dyDescent="0.3">
      <c r="G4028" s="19">
        <v>27647</v>
      </c>
      <c r="H4028">
        <v>1.38</v>
      </c>
      <c r="I4028">
        <v>0</v>
      </c>
      <c r="Q4028" s="19">
        <v>33247</v>
      </c>
      <c r="R4028">
        <v>17.260000000000002</v>
      </c>
      <c r="S4028">
        <f t="shared" si="124"/>
        <v>15.23</v>
      </c>
      <c r="T4028">
        <v>13.2</v>
      </c>
      <c r="U4028">
        <v>14.11</v>
      </c>
      <c r="V4028">
        <f t="shared" si="125"/>
        <v>10.379999999999999</v>
      </c>
      <c r="W4028">
        <v>6.65</v>
      </c>
    </row>
    <row r="4029" spans="7:23" x14ac:dyDescent="0.3">
      <c r="G4029" s="19">
        <v>27648</v>
      </c>
      <c r="H4029">
        <v>0</v>
      </c>
      <c r="I4029">
        <v>0</v>
      </c>
      <c r="Q4029" s="19">
        <v>33248</v>
      </c>
      <c r="R4029">
        <v>16.260000000000002</v>
      </c>
      <c r="S4029">
        <f t="shared" si="124"/>
        <v>13.435</v>
      </c>
      <c r="T4029">
        <v>10.61</v>
      </c>
      <c r="U4029">
        <v>13.29</v>
      </c>
      <c r="V4029">
        <f t="shared" si="125"/>
        <v>9.3149999999999995</v>
      </c>
      <c r="W4029">
        <v>5.34</v>
      </c>
    </row>
    <row r="4030" spans="7:23" x14ac:dyDescent="0.3">
      <c r="G4030" s="19">
        <v>27649</v>
      </c>
      <c r="H4030">
        <v>0</v>
      </c>
      <c r="I4030">
        <v>6.88</v>
      </c>
      <c r="Q4030" s="19">
        <v>33249</v>
      </c>
      <c r="R4030">
        <v>15.05</v>
      </c>
      <c r="S4030">
        <f t="shared" si="124"/>
        <v>13.42</v>
      </c>
      <c r="T4030">
        <v>11.79</v>
      </c>
      <c r="U4030">
        <v>12.31</v>
      </c>
      <c r="V4030">
        <f t="shared" si="125"/>
        <v>9.125</v>
      </c>
      <c r="W4030">
        <v>5.94</v>
      </c>
    </row>
    <row r="4031" spans="7:23" x14ac:dyDescent="0.3">
      <c r="G4031" s="19">
        <v>27650</v>
      </c>
      <c r="H4031">
        <v>17.57</v>
      </c>
      <c r="I4031">
        <v>18.91</v>
      </c>
      <c r="Q4031" s="19">
        <v>33250</v>
      </c>
      <c r="R4031">
        <v>12.14</v>
      </c>
      <c r="S4031">
        <f t="shared" si="124"/>
        <v>11.375</v>
      </c>
      <c r="T4031">
        <v>10.61</v>
      </c>
      <c r="U4031">
        <v>9.93</v>
      </c>
      <c r="V4031">
        <f t="shared" si="125"/>
        <v>7.6349999999999998</v>
      </c>
      <c r="W4031">
        <v>5.34</v>
      </c>
    </row>
    <row r="4032" spans="7:23" x14ac:dyDescent="0.3">
      <c r="G4032" s="19">
        <v>27651</v>
      </c>
      <c r="H4032">
        <v>0.92</v>
      </c>
      <c r="I4032">
        <v>0</v>
      </c>
      <c r="Q4032" s="19">
        <v>33251</v>
      </c>
      <c r="R4032">
        <v>9.5299999999999994</v>
      </c>
      <c r="S4032">
        <f t="shared" si="124"/>
        <v>8.0649999999999995</v>
      </c>
      <c r="T4032">
        <v>6.6</v>
      </c>
      <c r="U4032">
        <v>7.79</v>
      </c>
      <c r="V4032">
        <f t="shared" si="125"/>
        <v>5.5549999999999997</v>
      </c>
      <c r="W4032">
        <v>3.32</v>
      </c>
    </row>
    <row r="4033" spans="7:23" x14ac:dyDescent="0.3">
      <c r="G4033" s="19">
        <v>27652</v>
      </c>
      <c r="H4033">
        <v>1.26</v>
      </c>
      <c r="I4033">
        <v>0</v>
      </c>
      <c r="Q4033" s="19">
        <v>33252</v>
      </c>
      <c r="R4033">
        <v>9.23</v>
      </c>
      <c r="S4033">
        <f t="shared" si="124"/>
        <v>7.915</v>
      </c>
      <c r="T4033">
        <v>6.6</v>
      </c>
      <c r="U4033">
        <v>7.55</v>
      </c>
      <c r="V4033">
        <f t="shared" si="125"/>
        <v>5.4349999999999996</v>
      </c>
      <c r="W4033">
        <v>3.32</v>
      </c>
    </row>
    <row r="4034" spans="7:23" x14ac:dyDescent="0.3">
      <c r="G4034" s="19">
        <v>27653</v>
      </c>
      <c r="H4034">
        <v>0</v>
      </c>
      <c r="I4034">
        <v>4.6399999999999997</v>
      </c>
      <c r="Q4034" s="19">
        <v>33253</v>
      </c>
      <c r="R4034">
        <v>10.039999999999999</v>
      </c>
      <c r="S4034">
        <f t="shared" si="124"/>
        <v>9.1449999999999996</v>
      </c>
      <c r="T4034">
        <v>8.25</v>
      </c>
      <c r="U4034">
        <v>8.1999999999999993</v>
      </c>
      <c r="V4034">
        <f t="shared" si="125"/>
        <v>6.1749999999999998</v>
      </c>
      <c r="W4034">
        <v>4.1500000000000004</v>
      </c>
    </row>
    <row r="4035" spans="7:23" x14ac:dyDescent="0.3">
      <c r="G4035" s="19">
        <v>27654</v>
      </c>
      <c r="H4035">
        <v>0.8</v>
      </c>
      <c r="I4035">
        <v>0</v>
      </c>
      <c r="Q4035" s="19">
        <v>33254</v>
      </c>
      <c r="R4035">
        <v>12.04</v>
      </c>
      <c r="S4035">
        <f t="shared" ref="S4035:S4098" si="126">(R4035+T4035)/2</f>
        <v>10.855</v>
      </c>
      <c r="T4035">
        <v>9.67</v>
      </c>
      <c r="U4035">
        <v>9.84</v>
      </c>
      <c r="V4035">
        <f t="shared" ref="V4035:V4098" si="127">(U4035+W4035)/2</f>
        <v>7.3550000000000004</v>
      </c>
      <c r="W4035">
        <v>4.87</v>
      </c>
    </row>
    <row r="4036" spans="7:23" x14ac:dyDescent="0.3">
      <c r="G4036" s="19">
        <v>27655</v>
      </c>
      <c r="H4036">
        <v>0</v>
      </c>
      <c r="I4036">
        <v>4.13</v>
      </c>
      <c r="Q4036" s="19">
        <v>33255</v>
      </c>
      <c r="R4036">
        <v>17.46</v>
      </c>
      <c r="S4036">
        <f t="shared" si="126"/>
        <v>14.035</v>
      </c>
      <c r="T4036">
        <v>10.61</v>
      </c>
      <c r="U4036">
        <v>14.27</v>
      </c>
      <c r="V4036">
        <f t="shared" si="127"/>
        <v>9.8049999999999997</v>
      </c>
      <c r="W4036">
        <v>5.34</v>
      </c>
    </row>
    <row r="4037" spans="7:23" x14ac:dyDescent="0.3">
      <c r="G4037" s="19">
        <v>27656</v>
      </c>
      <c r="H4037">
        <v>0</v>
      </c>
      <c r="I4037">
        <v>0.86</v>
      </c>
      <c r="Q4037" s="19">
        <v>33256</v>
      </c>
      <c r="R4037">
        <v>19.07</v>
      </c>
      <c r="S4037">
        <f t="shared" si="126"/>
        <v>16.96</v>
      </c>
      <c r="T4037">
        <v>14.85</v>
      </c>
      <c r="U4037">
        <v>15.59</v>
      </c>
      <c r="V4037">
        <f t="shared" si="127"/>
        <v>11.535</v>
      </c>
      <c r="W4037">
        <v>7.48</v>
      </c>
    </row>
    <row r="4038" spans="7:23" x14ac:dyDescent="0.3">
      <c r="G4038" s="19">
        <v>27657</v>
      </c>
      <c r="H4038">
        <v>10.91</v>
      </c>
      <c r="I4038">
        <v>10.48</v>
      </c>
      <c r="Q4038" s="19">
        <v>33257</v>
      </c>
      <c r="R4038">
        <v>17.059999999999999</v>
      </c>
      <c r="S4038">
        <f t="shared" si="126"/>
        <v>15.015000000000001</v>
      </c>
      <c r="T4038">
        <v>12.97</v>
      </c>
      <c r="U4038">
        <v>13.95</v>
      </c>
      <c r="V4038">
        <f t="shared" si="127"/>
        <v>10.24</v>
      </c>
      <c r="W4038">
        <v>6.53</v>
      </c>
    </row>
    <row r="4039" spans="7:23" x14ac:dyDescent="0.3">
      <c r="G4039" s="19">
        <v>27658</v>
      </c>
      <c r="H4039">
        <v>4.59</v>
      </c>
      <c r="I4039">
        <v>3.95</v>
      </c>
      <c r="Q4039" s="19">
        <v>33258</v>
      </c>
      <c r="R4039">
        <v>12.55</v>
      </c>
      <c r="S4039">
        <f t="shared" si="126"/>
        <v>11.11</v>
      </c>
      <c r="T4039">
        <v>9.67</v>
      </c>
      <c r="U4039">
        <v>10.25</v>
      </c>
      <c r="V4039">
        <f t="shared" si="127"/>
        <v>7.5600000000000005</v>
      </c>
      <c r="W4039">
        <v>4.87</v>
      </c>
    </row>
    <row r="4040" spans="7:23" x14ac:dyDescent="0.3">
      <c r="G4040" s="19">
        <v>27659</v>
      </c>
      <c r="H4040">
        <v>2.5299999999999998</v>
      </c>
      <c r="I4040">
        <v>3.27</v>
      </c>
      <c r="Q4040" s="19">
        <v>33259</v>
      </c>
      <c r="R4040">
        <v>13.05</v>
      </c>
      <c r="S4040">
        <f t="shared" si="126"/>
        <v>12.715</v>
      </c>
      <c r="T4040">
        <v>12.38</v>
      </c>
      <c r="U4040">
        <v>10.67</v>
      </c>
      <c r="V4040">
        <f t="shared" si="127"/>
        <v>8.4499999999999993</v>
      </c>
      <c r="W4040">
        <v>6.23</v>
      </c>
    </row>
    <row r="4041" spans="7:23" x14ac:dyDescent="0.3">
      <c r="G4041" s="19">
        <v>27660</v>
      </c>
      <c r="H4041">
        <v>3.9</v>
      </c>
      <c r="I4041">
        <v>1.72</v>
      </c>
      <c r="Q4041" s="19">
        <v>33260</v>
      </c>
      <c r="R4041">
        <v>15.86</v>
      </c>
      <c r="S4041">
        <f t="shared" si="126"/>
        <v>12.645</v>
      </c>
      <c r="T4041">
        <v>9.43</v>
      </c>
      <c r="U4041">
        <v>12.96</v>
      </c>
      <c r="V4041">
        <f t="shared" si="127"/>
        <v>8.8550000000000004</v>
      </c>
      <c r="W4041">
        <v>4.75</v>
      </c>
    </row>
    <row r="4042" spans="7:23" x14ac:dyDescent="0.3">
      <c r="G4042" s="19">
        <v>27661</v>
      </c>
      <c r="H4042">
        <v>7.81</v>
      </c>
      <c r="I4042">
        <v>13.92</v>
      </c>
      <c r="Q4042" s="19">
        <v>33261</v>
      </c>
      <c r="R4042">
        <v>14.05</v>
      </c>
      <c r="S4042">
        <f t="shared" si="126"/>
        <v>11.620000000000001</v>
      </c>
      <c r="T4042">
        <v>9.19</v>
      </c>
      <c r="U4042">
        <v>11.49</v>
      </c>
      <c r="V4042">
        <f t="shared" si="127"/>
        <v>8.06</v>
      </c>
      <c r="W4042">
        <v>4.63</v>
      </c>
    </row>
    <row r="4043" spans="7:23" x14ac:dyDescent="0.3">
      <c r="G4043" s="19">
        <v>27662</v>
      </c>
      <c r="H4043">
        <v>12.75</v>
      </c>
      <c r="I4043">
        <v>2.58</v>
      </c>
      <c r="Q4043" s="19">
        <v>33262</v>
      </c>
      <c r="R4043">
        <v>11.54</v>
      </c>
      <c r="S4043">
        <f t="shared" si="126"/>
        <v>10.25</v>
      </c>
      <c r="T4043">
        <v>8.9600000000000009</v>
      </c>
      <c r="U4043">
        <v>9.43</v>
      </c>
      <c r="V4043">
        <f t="shared" si="127"/>
        <v>6.97</v>
      </c>
      <c r="W4043">
        <v>4.51</v>
      </c>
    </row>
    <row r="4044" spans="7:23" x14ac:dyDescent="0.3">
      <c r="G4044" s="19">
        <v>27663</v>
      </c>
      <c r="H4044">
        <v>0</v>
      </c>
      <c r="I4044">
        <v>0</v>
      </c>
      <c r="Q4044" s="19">
        <v>33263</v>
      </c>
      <c r="R4044">
        <v>14.25</v>
      </c>
      <c r="S4044">
        <f t="shared" si="126"/>
        <v>11.484999999999999</v>
      </c>
      <c r="T4044">
        <v>8.7200000000000006</v>
      </c>
      <c r="U4044">
        <v>11.65</v>
      </c>
      <c r="V4044">
        <f t="shared" si="127"/>
        <v>8.02</v>
      </c>
      <c r="W4044">
        <v>4.3899999999999997</v>
      </c>
    </row>
    <row r="4045" spans="7:23" x14ac:dyDescent="0.3">
      <c r="G4045" s="19">
        <v>27664</v>
      </c>
      <c r="H4045">
        <v>2.2999999999999998</v>
      </c>
      <c r="I4045">
        <v>0</v>
      </c>
      <c r="Q4045" s="19">
        <v>33264</v>
      </c>
      <c r="R4045">
        <v>13.05</v>
      </c>
      <c r="S4045">
        <f t="shared" si="126"/>
        <v>9.3550000000000004</v>
      </c>
      <c r="T4045">
        <v>5.66</v>
      </c>
      <c r="U4045">
        <v>10.67</v>
      </c>
      <c r="V4045">
        <f t="shared" si="127"/>
        <v>6.76</v>
      </c>
      <c r="W4045">
        <v>2.85</v>
      </c>
    </row>
    <row r="4046" spans="7:23" x14ac:dyDescent="0.3">
      <c r="G4046" s="19">
        <v>27665</v>
      </c>
      <c r="H4046">
        <v>1.1499999999999999</v>
      </c>
      <c r="I4046">
        <v>1.72</v>
      </c>
      <c r="Q4046" s="19">
        <v>33265</v>
      </c>
      <c r="R4046">
        <v>14.85</v>
      </c>
      <c r="S4046">
        <f t="shared" si="126"/>
        <v>11.844999999999999</v>
      </c>
      <c r="T4046">
        <v>8.84</v>
      </c>
      <c r="U4046">
        <v>12.14</v>
      </c>
      <c r="V4046">
        <f t="shared" si="127"/>
        <v>8.2949999999999999</v>
      </c>
      <c r="W4046">
        <v>4.45</v>
      </c>
    </row>
    <row r="4047" spans="7:23" x14ac:dyDescent="0.3">
      <c r="G4047" s="19">
        <v>27666</v>
      </c>
      <c r="H4047">
        <v>0</v>
      </c>
      <c r="I4047">
        <v>0</v>
      </c>
      <c r="Q4047" s="19">
        <v>33266</v>
      </c>
      <c r="R4047">
        <v>17.059999999999999</v>
      </c>
      <c r="S4047">
        <f t="shared" si="126"/>
        <v>13.54</v>
      </c>
      <c r="T4047">
        <v>10.02</v>
      </c>
      <c r="U4047">
        <v>13.95</v>
      </c>
      <c r="V4047">
        <f t="shared" si="127"/>
        <v>9.4949999999999992</v>
      </c>
      <c r="W4047">
        <v>5.04</v>
      </c>
    </row>
    <row r="4048" spans="7:23" x14ac:dyDescent="0.3">
      <c r="G4048" s="19">
        <v>27667</v>
      </c>
      <c r="H4048">
        <v>0</v>
      </c>
      <c r="I4048">
        <v>0</v>
      </c>
      <c r="Q4048" s="19">
        <v>33267</v>
      </c>
      <c r="R4048">
        <v>18.670000000000002</v>
      </c>
      <c r="S4048">
        <f t="shared" si="126"/>
        <v>16.645</v>
      </c>
      <c r="T4048">
        <v>14.62</v>
      </c>
      <c r="U4048">
        <v>15.26</v>
      </c>
      <c r="V4048">
        <f t="shared" si="127"/>
        <v>11.31</v>
      </c>
      <c r="W4048">
        <v>7.36</v>
      </c>
    </row>
    <row r="4049" spans="7:23" x14ac:dyDescent="0.3">
      <c r="G4049" s="19">
        <v>27668</v>
      </c>
      <c r="H4049">
        <v>0</v>
      </c>
      <c r="I4049">
        <v>0</v>
      </c>
      <c r="Q4049" s="19">
        <v>33268</v>
      </c>
      <c r="R4049">
        <v>19.07</v>
      </c>
      <c r="S4049">
        <f t="shared" si="126"/>
        <v>15.725000000000001</v>
      </c>
      <c r="T4049">
        <v>12.38</v>
      </c>
      <c r="U4049">
        <v>15.59</v>
      </c>
      <c r="V4049">
        <f t="shared" si="127"/>
        <v>10.91</v>
      </c>
      <c r="W4049">
        <v>6.23</v>
      </c>
    </row>
    <row r="4050" spans="7:23" x14ac:dyDescent="0.3">
      <c r="G4050" s="19">
        <v>27669</v>
      </c>
      <c r="H4050">
        <v>0</v>
      </c>
      <c r="I4050">
        <v>0</v>
      </c>
      <c r="Q4050" s="19">
        <v>33269</v>
      </c>
      <c r="R4050">
        <v>15.47</v>
      </c>
      <c r="S4050">
        <f t="shared" si="126"/>
        <v>12.385000000000002</v>
      </c>
      <c r="T4050">
        <v>9.3000000000000007</v>
      </c>
      <c r="U4050">
        <v>12.66</v>
      </c>
      <c r="V4050">
        <f t="shared" si="127"/>
        <v>8.6950000000000003</v>
      </c>
      <c r="W4050">
        <v>4.7300000000000004</v>
      </c>
    </row>
    <row r="4051" spans="7:23" x14ac:dyDescent="0.3">
      <c r="G4051" s="19">
        <v>27670</v>
      </c>
      <c r="H4051">
        <v>4.4800000000000004</v>
      </c>
      <c r="I4051">
        <v>6.19</v>
      </c>
      <c r="Q4051" s="19">
        <v>33270</v>
      </c>
      <c r="R4051">
        <v>14.06</v>
      </c>
      <c r="S4051">
        <f t="shared" si="126"/>
        <v>12.21</v>
      </c>
      <c r="T4051">
        <v>10.36</v>
      </c>
      <c r="U4051">
        <v>11.51</v>
      </c>
      <c r="V4051">
        <f t="shared" si="127"/>
        <v>8.3849999999999998</v>
      </c>
      <c r="W4051">
        <v>5.26</v>
      </c>
    </row>
    <row r="4052" spans="7:23" x14ac:dyDescent="0.3">
      <c r="G4052" s="19">
        <v>27671</v>
      </c>
      <c r="H4052">
        <v>0.56999999999999995</v>
      </c>
      <c r="I4052">
        <v>0</v>
      </c>
      <c r="Q4052" s="19">
        <v>33271</v>
      </c>
      <c r="R4052">
        <v>9.0399999999999991</v>
      </c>
      <c r="S4052">
        <f t="shared" si="126"/>
        <v>7.754999999999999</v>
      </c>
      <c r="T4052">
        <v>6.47</v>
      </c>
      <c r="U4052">
        <v>7.4</v>
      </c>
      <c r="V4052">
        <f t="shared" si="127"/>
        <v>5.3450000000000006</v>
      </c>
      <c r="W4052">
        <v>3.29</v>
      </c>
    </row>
    <row r="4053" spans="7:23" x14ac:dyDescent="0.3">
      <c r="G4053" s="19">
        <v>27672</v>
      </c>
      <c r="H4053">
        <v>0</v>
      </c>
      <c r="I4053">
        <v>0.86</v>
      </c>
      <c r="Q4053" s="19">
        <v>33272</v>
      </c>
      <c r="R4053">
        <v>9.5399999999999991</v>
      </c>
      <c r="S4053">
        <f t="shared" si="126"/>
        <v>7.4749999999999996</v>
      </c>
      <c r="T4053">
        <v>5.41</v>
      </c>
      <c r="U4053">
        <v>7.81</v>
      </c>
      <c r="V4053">
        <f t="shared" si="127"/>
        <v>5.2799999999999994</v>
      </c>
      <c r="W4053">
        <v>2.75</v>
      </c>
    </row>
    <row r="4054" spans="7:23" x14ac:dyDescent="0.3">
      <c r="G4054" s="19">
        <v>27673</v>
      </c>
      <c r="H4054">
        <v>8.3800000000000008</v>
      </c>
      <c r="I4054">
        <v>11.34</v>
      </c>
      <c r="Q4054" s="19">
        <v>33273</v>
      </c>
      <c r="R4054">
        <v>11.05</v>
      </c>
      <c r="S4054">
        <f t="shared" si="126"/>
        <v>9.41</v>
      </c>
      <c r="T4054">
        <v>7.77</v>
      </c>
      <c r="U4054">
        <v>9.0399999999999991</v>
      </c>
      <c r="V4054">
        <f t="shared" si="127"/>
        <v>6.4949999999999992</v>
      </c>
      <c r="W4054">
        <v>3.95</v>
      </c>
    </row>
    <row r="4055" spans="7:23" x14ac:dyDescent="0.3">
      <c r="G4055" s="19">
        <v>27674</v>
      </c>
      <c r="H4055">
        <v>3.45</v>
      </c>
      <c r="I4055">
        <v>0.86</v>
      </c>
      <c r="Q4055" s="19">
        <v>33274</v>
      </c>
      <c r="R4055">
        <v>11.25</v>
      </c>
      <c r="S4055">
        <f t="shared" si="126"/>
        <v>10.275</v>
      </c>
      <c r="T4055">
        <v>9.3000000000000007</v>
      </c>
      <c r="U4055">
        <v>9.2100000000000009</v>
      </c>
      <c r="V4055">
        <f t="shared" si="127"/>
        <v>6.9700000000000006</v>
      </c>
      <c r="W4055">
        <v>4.7300000000000004</v>
      </c>
    </row>
    <row r="4056" spans="7:23" x14ac:dyDescent="0.3">
      <c r="G4056" s="19">
        <v>27675</v>
      </c>
      <c r="H4056">
        <v>0</v>
      </c>
      <c r="I4056">
        <v>0</v>
      </c>
      <c r="Q4056" s="19">
        <v>33275</v>
      </c>
      <c r="R4056">
        <v>11.85</v>
      </c>
      <c r="S4056">
        <f t="shared" si="126"/>
        <v>11.515000000000001</v>
      </c>
      <c r="T4056">
        <v>11.18</v>
      </c>
      <c r="U4056">
        <v>9.6999999999999993</v>
      </c>
      <c r="V4056">
        <f t="shared" si="127"/>
        <v>7.6899999999999995</v>
      </c>
      <c r="W4056">
        <v>5.68</v>
      </c>
    </row>
    <row r="4057" spans="7:23" x14ac:dyDescent="0.3">
      <c r="G4057" s="19">
        <v>27676</v>
      </c>
      <c r="H4057">
        <v>0</v>
      </c>
      <c r="I4057">
        <v>0</v>
      </c>
      <c r="Q4057" s="19">
        <v>33276</v>
      </c>
      <c r="R4057">
        <v>12.05</v>
      </c>
      <c r="S4057">
        <f t="shared" si="126"/>
        <v>11.615</v>
      </c>
      <c r="T4057">
        <v>11.18</v>
      </c>
      <c r="U4057">
        <v>9.86</v>
      </c>
      <c r="V4057">
        <f t="shared" si="127"/>
        <v>7.77</v>
      </c>
      <c r="W4057">
        <v>5.68</v>
      </c>
    </row>
    <row r="4058" spans="7:23" x14ac:dyDescent="0.3">
      <c r="G4058" s="19">
        <v>27677</v>
      </c>
      <c r="H4058">
        <v>0</v>
      </c>
      <c r="I4058">
        <v>0</v>
      </c>
      <c r="Q4058" s="19">
        <v>33277</v>
      </c>
      <c r="R4058">
        <v>13.66</v>
      </c>
      <c r="S4058">
        <f t="shared" si="126"/>
        <v>9.7750000000000004</v>
      </c>
      <c r="T4058">
        <v>5.89</v>
      </c>
      <c r="U4058">
        <v>11.18</v>
      </c>
      <c r="V4058">
        <f t="shared" si="127"/>
        <v>7.085</v>
      </c>
      <c r="W4058">
        <v>2.99</v>
      </c>
    </row>
    <row r="4059" spans="7:23" x14ac:dyDescent="0.3">
      <c r="G4059" s="19">
        <v>27678</v>
      </c>
      <c r="H4059">
        <v>0</v>
      </c>
      <c r="I4059">
        <v>0</v>
      </c>
      <c r="Q4059" s="19">
        <v>33278</v>
      </c>
      <c r="R4059">
        <v>18.079999999999998</v>
      </c>
      <c r="S4059">
        <f t="shared" si="126"/>
        <v>15.864999999999998</v>
      </c>
      <c r="T4059">
        <v>13.65</v>
      </c>
      <c r="U4059">
        <v>14.79</v>
      </c>
      <c r="V4059">
        <f t="shared" si="127"/>
        <v>10.865</v>
      </c>
      <c r="W4059">
        <v>6.94</v>
      </c>
    </row>
    <row r="4060" spans="7:23" x14ac:dyDescent="0.3">
      <c r="G4060" s="19">
        <v>27679</v>
      </c>
      <c r="H4060">
        <v>0</v>
      </c>
      <c r="I4060">
        <v>0</v>
      </c>
      <c r="Q4060" s="19">
        <v>33279</v>
      </c>
      <c r="R4060">
        <v>18.079999999999998</v>
      </c>
      <c r="S4060">
        <f t="shared" si="126"/>
        <v>16.689999999999998</v>
      </c>
      <c r="T4060">
        <v>15.3</v>
      </c>
      <c r="U4060">
        <v>14.79</v>
      </c>
      <c r="V4060">
        <f t="shared" si="127"/>
        <v>11.285</v>
      </c>
      <c r="W4060">
        <v>7.78</v>
      </c>
    </row>
    <row r="4061" spans="7:23" x14ac:dyDescent="0.3">
      <c r="G4061" s="19">
        <v>27680</v>
      </c>
      <c r="H4061">
        <v>14.93</v>
      </c>
      <c r="I4061">
        <v>2.58</v>
      </c>
      <c r="Q4061" s="19">
        <v>33280</v>
      </c>
      <c r="R4061">
        <v>17.07</v>
      </c>
      <c r="S4061">
        <f t="shared" si="126"/>
        <v>15.36</v>
      </c>
      <c r="T4061">
        <v>13.65</v>
      </c>
      <c r="U4061">
        <v>13.97</v>
      </c>
      <c r="V4061">
        <f t="shared" si="127"/>
        <v>10.455</v>
      </c>
      <c r="W4061">
        <v>6.94</v>
      </c>
    </row>
    <row r="4062" spans="7:23" x14ac:dyDescent="0.3">
      <c r="G4062" s="19">
        <v>27681</v>
      </c>
      <c r="H4062">
        <v>12.06</v>
      </c>
      <c r="I4062">
        <v>3.61</v>
      </c>
      <c r="Q4062" s="19">
        <v>33281</v>
      </c>
      <c r="R4062">
        <v>18.88</v>
      </c>
      <c r="S4062">
        <f t="shared" si="126"/>
        <v>16.265000000000001</v>
      </c>
      <c r="T4062">
        <v>13.65</v>
      </c>
      <c r="U4062">
        <v>15.45</v>
      </c>
      <c r="V4062">
        <f t="shared" si="127"/>
        <v>11.195</v>
      </c>
      <c r="W4062">
        <v>6.94</v>
      </c>
    </row>
    <row r="4063" spans="7:23" x14ac:dyDescent="0.3">
      <c r="G4063" s="19">
        <v>27682</v>
      </c>
      <c r="H4063">
        <v>1.1499999999999999</v>
      </c>
      <c r="I4063">
        <v>1.72</v>
      </c>
      <c r="Q4063" s="19">
        <v>33282</v>
      </c>
      <c r="R4063">
        <v>17.27</v>
      </c>
      <c r="S4063">
        <f t="shared" si="126"/>
        <v>13.695</v>
      </c>
      <c r="T4063">
        <v>10.119999999999999</v>
      </c>
      <c r="U4063">
        <v>14.14</v>
      </c>
      <c r="V4063">
        <f t="shared" si="127"/>
        <v>9.6449999999999996</v>
      </c>
      <c r="W4063">
        <v>5.15</v>
      </c>
    </row>
    <row r="4064" spans="7:23" x14ac:dyDescent="0.3">
      <c r="G4064" s="19">
        <v>27683</v>
      </c>
      <c r="H4064">
        <v>5.28</v>
      </c>
      <c r="I4064">
        <v>2.23</v>
      </c>
      <c r="Q4064" s="19">
        <v>33283</v>
      </c>
      <c r="R4064">
        <v>15.57</v>
      </c>
      <c r="S4064">
        <f t="shared" si="126"/>
        <v>13.555</v>
      </c>
      <c r="T4064">
        <v>11.54</v>
      </c>
      <c r="U4064">
        <v>12.74</v>
      </c>
      <c r="V4064">
        <f t="shared" si="127"/>
        <v>9.3000000000000007</v>
      </c>
      <c r="W4064">
        <v>5.86</v>
      </c>
    </row>
    <row r="4065" spans="7:23" x14ac:dyDescent="0.3">
      <c r="G4065" s="19">
        <v>27684</v>
      </c>
      <c r="H4065">
        <v>17.68</v>
      </c>
      <c r="I4065">
        <v>15.81</v>
      </c>
      <c r="Q4065" s="19">
        <v>33284</v>
      </c>
      <c r="R4065">
        <v>12.65</v>
      </c>
      <c r="S4065">
        <f t="shared" si="126"/>
        <v>11.975000000000001</v>
      </c>
      <c r="T4065">
        <v>11.3</v>
      </c>
      <c r="U4065">
        <v>10.36</v>
      </c>
      <c r="V4065">
        <f t="shared" si="127"/>
        <v>8.0500000000000007</v>
      </c>
      <c r="W4065">
        <v>5.74</v>
      </c>
    </row>
    <row r="4066" spans="7:23" x14ac:dyDescent="0.3">
      <c r="G4066" s="19">
        <v>27685</v>
      </c>
      <c r="H4066">
        <v>0.69</v>
      </c>
      <c r="I4066">
        <v>8.25</v>
      </c>
      <c r="Q4066" s="19">
        <v>33285</v>
      </c>
      <c r="R4066">
        <v>13.56</v>
      </c>
      <c r="S4066">
        <f t="shared" si="126"/>
        <v>11.96</v>
      </c>
      <c r="T4066">
        <v>10.36</v>
      </c>
      <c r="U4066">
        <v>11.1</v>
      </c>
      <c r="V4066">
        <f t="shared" si="127"/>
        <v>8.18</v>
      </c>
      <c r="W4066">
        <v>5.26</v>
      </c>
    </row>
    <row r="4067" spans="7:23" x14ac:dyDescent="0.3">
      <c r="G4067" s="19">
        <v>27686</v>
      </c>
      <c r="H4067">
        <v>0</v>
      </c>
      <c r="I4067">
        <v>0</v>
      </c>
      <c r="Q4067" s="19">
        <v>33286</v>
      </c>
      <c r="R4067">
        <v>13.66</v>
      </c>
      <c r="S4067">
        <f t="shared" si="126"/>
        <v>12.42</v>
      </c>
      <c r="T4067">
        <v>11.18</v>
      </c>
      <c r="U4067">
        <v>11.18</v>
      </c>
      <c r="V4067">
        <f t="shared" si="127"/>
        <v>8.43</v>
      </c>
      <c r="W4067">
        <v>5.68</v>
      </c>
    </row>
    <row r="4068" spans="7:23" x14ac:dyDescent="0.3">
      <c r="G4068" s="19">
        <v>27687</v>
      </c>
      <c r="H4068">
        <v>0</v>
      </c>
      <c r="I4068">
        <v>0</v>
      </c>
      <c r="Q4068" s="19">
        <v>33287</v>
      </c>
      <c r="R4068">
        <v>13.86</v>
      </c>
      <c r="S4068">
        <f t="shared" si="126"/>
        <v>10.225</v>
      </c>
      <c r="T4068">
        <v>6.59</v>
      </c>
      <c r="U4068">
        <v>11.34</v>
      </c>
      <c r="V4068">
        <f t="shared" si="127"/>
        <v>7.3449999999999998</v>
      </c>
      <c r="W4068">
        <v>3.35</v>
      </c>
    </row>
    <row r="4069" spans="7:23" x14ac:dyDescent="0.3">
      <c r="G4069" s="19">
        <v>27688</v>
      </c>
      <c r="H4069">
        <v>0</v>
      </c>
      <c r="I4069">
        <v>0</v>
      </c>
      <c r="Q4069" s="19">
        <v>33288</v>
      </c>
      <c r="R4069">
        <v>14.66</v>
      </c>
      <c r="S4069">
        <f t="shared" si="126"/>
        <v>11.45</v>
      </c>
      <c r="T4069">
        <v>8.24</v>
      </c>
      <c r="U4069">
        <v>12</v>
      </c>
      <c r="V4069">
        <f t="shared" si="127"/>
        <v>8.0950000000000006</v>
      </c>
      <c r="W4069">
        <v>4.1900000000000004</v>
      </c>
    </row>
    <row r="4070" spans="7:23" x14ac:dyDescent="0.3">
      <c r="G4070" s="19">
        <v>27689</v>
      </c>
      <c r="H4070">
        <v>0</v>
      </c>
      <c r="I4070">
        <v>0</v>
      </c>
      <c r="Q4070" s="19">
        <v>33289</v>
      </c>
      <c r="R4070">
        <v>17.68</v>
      </c>
      <c r="S4070">
        <f t="shared" si="126"/>
        <v>14.43</v>
      </c>
      <c r="T4070">
        <v>11.18</v>
      </c>
      <c r="U4070">
        <v>14.47</v>
      </c>
      <c r="V4070">
        <f t="shared" si="127"/>
        <v>10.074999999999999</v>
      </c>
      <c r="W4070">
        <v>5.68</v>
      </c>
    </row>
    <row r="4071" spans="7:23" x14ac:dyDescent="0.3">
      <c r="G4071" s="19">
        <v>27690</v>
      </c>
      <c r="H4071">
        <v>0</v>
      </c>
      <c r="I4071">
        <v>0</v>
      </c>
      <c r="Q4071" s="19">
        <v>33290</v>
      </c>
      <c r="R4071">
        <v>17.68</v>
      </c>
      <c r="S4071">
        <f t="shared" si="126"/>
        <v>16.61</v>
      </c>
      <c r="T4071">
        <v>15.54</v>
      </c>
      <c r="U4071">
        <v>14.47</v>
      </c>
      <c r="V4071">
        <f t="shared" si="127"/>
        <v>11.185</v>
      </c>
      <c r="W4071">
        <v>7.9</v>
      </c>
    </row>
    <row r="4072" spans="7:23" x14ac:dyDescent="0.3">
      <c r="G4072" s="19">
        <v>27691</v>
      </c>
      <c r="H4072">
        <v>0</v>
      </c>
      <c r="I4072">
        <v>0</v>
      </c>
      <c r="Q4072" s="19">
        <v>33291</v>
      </c>
      <c r="R4072">
        <v>16.37</v>
      </c>
      <c r="S4072">
        <f t="shared" si="126"/>
        <v>15.245000000000001</v>
      </c>
      <c r="T4072">
        <v>14.12</v>
      </c>
      <c r="U4072">
        <v>13.4</v>
      </c>
      <c r="V4072">
        <f t="shared" si="127"/>
        <v>10.29</v>
      </c>
      <c r="W4072">
        <v>7.18</v>
      </c>
    </row>
    <row r="4073" spans="7:23" x14ac:dyDescent="0.3">
      <c r="G4073" s="19">
        <v>27692</v>
      </c>
      <c r="H4073">
        <v>0</v>
      </c>
      <c r="I4073">
        <v>0.34</v>
      </c>
      <c r="Q4073" s="19">
        <v>33292</v>
      </c>
      <c r="R4073">
        <v>16.07</v>
      </c>
      <c r="S4073">
        <f t="shared" si="126"/>
        <v>13.39</v>
      </c>
      <c r="T4073">
        <v>10.71</v>
      </c>
      <c r="U4073">
        <v>13.15</v>
      </c>
      <c r="V4073">
        <f t="shared" si="127"/>
        <v>9.2949999999999999</v>
      </c>
      <c r="W4073">
        <v>5.44</v>
      </c>
    </row>
    <row r="4074" spans="7:23" x14ac:dyDescent="0.3">
      <c r="G4074" s="19">
        <v>27693</v>
      </c>
      <c r="H4074">
        <v>0</v>
      </c>
      <c r="I4074">
        <v>0</v>
      </c>
      <c r="Q4074" s="19">
        <v>33293</v>
      </c>
      <c r="R4074">
        <v>17.48</v>
      </c>
      <c r="S4074">
        <f t="shared" si="126"/>
        <v>14.98</v>
      </c>
      <c r="T4074">
        <v>12.48</v>
      </c>
      <c r="U4074">
        <v>14.3</v>
      </c>
      <c r="V4074">
        <f t="shared" si="127"/>
        <v>10.32</v>
      </c>
      <c r="W4074">
        <v>6.34</v>
      </c>
    </row>
    <row r="4075" spans="7:23" x14ac:dyDescent="0.3">
      <c r="G4075" s="19">
        <v>27694</v>
      </c>
      <c r="H4075">
        <v>0</v>
      </c>
      <c r="I4075">
        <v>0</v>
      </c>
      <c r="Q4075" s="19">
        <v>33294</v>
      </c>
      <c r="R4075">
        <v>19.079999999999998</v>
      </c>
      <c r="S4075">
        <f t="shared" si="126"/>
        <v>17.78</v>
      </c>
      <c r="T4075">
        <v>16.48</v>
      </c>
      <c r="U4075">
        <v>15.62</v>
      </c>
      <c r="V4075">
        <f t="shared" si="127"/>
        <v>12</v>
      </c>
      <c r="W4075">
        <v>8.3800000000000008</v>
      </c>
    </row>
    <row r="4076" spans="7:23" x14ac:dyDescent="0.3">
      <c r="G4076" s="19">
        <v>27695</v>
      </c>
      <c r="H4076">
        <v>0</v>
      </c>
      <c r="I4076">
        <v>0</v>
      </c>
      <c r="Q4076" s="19">
        <v>33295</v>
      </c>
      <c r="R4076">
        <v>17.07</v>
      </c>
      <c r="S4076">
        <f t="shared" si="126"/>
        <v>14.245000000000001</v>
      </c>
      <c r="T4076">
        <v>11.42</v>
      </c>
      <c r="U4076">
        <v>13.97</v>
      </c>
      <c r="V4076">
        <f t="shared" si="127"/>
        <v>9.8849999999999998</v>
      </c>
      <c r="W4076">
        <v>5.8</v>
      </c>
    </row>
    <row r="4077" spans="7:23" x14ac:dyDescent="0.3">
      <c r="G4077" s="19">
        <v>27696</v>
      </c>
      <c r="H4077">
        <v>0</v>
      </c>
      <c r="I4077">
        <v>0</v>
      </c>
      <c r="Q4077" s="19">
        <v>33296</v>
      </c>
      <c r="R4077">
        <v>16.27</v>
      </c>
      <c r="S4077">
        <f t="shared" si="126"/>
        <v>13.785</v>
      </c>
      <c r="T4077">
        <v>11.3</v>
      </c>
      <c r="U4077">
        <v>13.32</v>
      </c>
      <c r="V4077">
        <f t="shared" si="127"/>
        <v>9.5300000000000011</v>
      </c>
      <c r="W4077">
        <v>5.74</v>
      </c>
    </row>
    <row r="4078" spans="7:23" x14ac:dyDescent="0.3">
      <c r="G4078" s="19">
        <v>27697</v>
      </c>
      <c r="H4078">
        <v>1.84</v>
      </c>
      <c r="I4078">
        <v>4.3</v>
      </c>
      <c r="Q4078" s="19">
        <v>33297</v>
      </c>
      <c r="R4078">
        <v>16.07</v>
      </c>
      <c r="S4078">
        <f t="shared" si="126"/>
        <v>14.51</v>
      </c>
      <c r="T4078">
        <v>12.95</v>
      </c>
      <c r="U4078">
        <v>13.15</v>
      </c>
      <c r="V4078">
        <f t="shared" si="127"/>
        <v>9.8650000000000002</v>
      </c>
      <c r="W4078">
        <v>6.58</v>
      </c>
    </row>
    <row r="4079" spans="7:23" x14ac:dyDescent="0.3">
      <c r="G4079" s="19">
        <v>27698</v>
      </c>
      <c r="H4079">
        <v>0</v>
      </c>
      <c r="I4079">
        <v>7.22</v>
      </c>
      <c r="Q4079" s="19">
        <v>33298</v>
      </c>
      <c r="R4079">
        <v>15.99</v>
      </c>
      <c r="S4079">
        <f t="shared" si="126"/>
        <v>13.605</v>
      </c>
      <c r="T4079">
        <v>11.22</v>
      </c>
      <c r="U4079">
        <v>13.26</v>
      </c>
      <c r="V4079">
        <f t="shared" si="127"/>
        <v>9.6150000000000002</v>
      </c>
      <c r="W4079">
        <v>5.97</v>
      </c>
    </row>
    <row r="4080" spans="7:23" x14ac:dyDescent="0.3">
      <c r="G4080" s="19">
        <v>27699</v>
      </c>
      <c r="H4080">
        <v>15.85</v>
      </c>
      <c r="I4080">
        <v>1.2</v>
      </c>
      <c r="Q4080" s="19">
        <v>33299</v>
      </c>
      <c r="R4080">
        <v>16.39</v>
      </c>
      <c r="S4080">
        <f t="shared" si="126"/>
        <v>14.215</v>
      </c>
      <c r="T4080">
        <v>12.04</v>
      </c>
      <c r="U4080">
        <v>13.59</v>
      </c>
      <c r="V4080">
        <f t="shared" si="127"/>
        <v>10</v>
      </c>
      <c r="W4080">
        <v>6.41</v>
      </c>
    </row>
    <row r="4081" spans="7:23" x14ac:dyDescent="0.3">
      <c r="G4081" s="19">
        <v>27700</v>
      </c>
      <c r="H4081">
        <v>2.76</v>
      </c>
      <c r="I4081">
        <v>30.08</v>
      </c>
      <c r="Q4081" s="19">
        <v>33300</v>
      </c>
      <c r="R4081">
        <v>20.239999999999998</v>
      </c>
      <c r="S4081">
        <f t="shared" si="126"/>
        <v>16.549999999999997</v>
      </c>
      <c r="T4081">
        <v>12.86</v>
      </c>
      <c r="U4081">
        <v>16.78</v>
      </c>
      <c r="V4081">
        <f t="shared" si="127"/>
        <v>11.81</v>
      </c>
      <c r="W4081">
        <v>6.84</v>
      </c>
    </row>
    <row r="4082" spans="7:23" x14ac:dyDescent="0.3">
      <c r="G4082" s="19">
        <v>27701</v>
      </c>
      <c r="H4082">
        <v>4.3600000000000003</v>
      </c>
      <c r="I4082">
        <v>12.2</v>
      </c>
      <c r="Q4082" s="19">
        <v>33301</v>
      </c>
      <c r="R4082">
        <v>14.77</v>
      </c>
      <c r="S4082">
        <f t="shared" si="126"/>
        <v>13.754999999999999</v>
      </c>
      <c r="T4082">
        <v>12.74</v>
      </c>
      <c r="U4082">
        <v>12.25</v>
      </c>
      <c r="V4082">
        <f t="shared" si="127"/>
        <v>9.5150000000000006</v>
      </c>
      <c r="W4082">
        <v>6.78</v>
      </c>
    </row>
    <row r="4083" spans="7:23" x14ac:dyDescent="0.3">
      <c r="G4083" s="19">
        <v>27702</v>
      </c>
      <c r="H4083">
        <v>1.1499999999999999</v>
      </c>
      <c r="I4083">
        <v>1.03</v>
      </c>
      <c r="Q4083" s="19">
        <v>33302</v>
      </c>
      <c r="R4083">
        <v>14.98</v>
      </c>
      <c r="S4083">
        <f t="shared" si="126"/>
        <v>12.515000000000001</v>
      </c>
      <c r="T4083">
        <v>10.050000000000001</v>
      </c>
      <c r="U4083">
        <v>12.42</v>
      </c>
      <c r="V4083">
        <f t="shared" si="127"/>
        <v>8.8849999999999998</v>
      </c>
      <c r="W4083">
        <v>5.35</v>
      </c>
    </row>
    <row r="4084" spans="7:23" x14ac:dyDescent="0.3">
      <c r="G4084" s="19">
        <v>27703</v>
      </c>
      <c r="H4084">
        <v>5.63</v>
      </c>
      <c r="I4084">
        <v>0</v>
      </c>
      <c r="Q4084" s="19">
        <v>33303</v>
      </c>
      <c r="R4084">
        <v>17</v>
      </c>
      <c r="S4084">
        <f t="shared" si="126"/>
        <v>14.635</v>
      </c>
      <c r="T4084">
        <v>12.27</v>
      </c>
      <c r="U4084">
        <v>14.09</v>
      </c>
      <c r="V4084">
        <f t="shared" si="127"/>
        <v>10.31</v>
      </c>
      <c r="W4084">
        <v>6.53</v>
      </c>
    </row>
    <row r="4085" spans="7:23" x14ac:dyDescent="0.3">
      <c r="G4085" s="19">
        <v>27704</v>
      </c>
      <c r="H4085">
        <v>5.86</v>
      </c>
      <c r="I4085">
        <v>2.58</v>
      </c>
      <c r="Q4085" s="19">
        <v>33304</v>
      </c>
      <c r="R4085">
        <v>16.59</v>
      </c>
      <c r="S4085">
        <f t="shared" si="126"/>
        <v>14.14</v>
      </c>
      <c r="T4085">
        <v>11.69</v>
      </c>
      <c r="U4085">
        <v>13.76</v>
      </c>
      <c r="V4085">
        <f t="shared" si="127"/>
        <v>9.99</v>
      </c>
      <c r="W4085">
        <v>6.22</v>
      </c>
    </row>
    <row r="4086" spans="7:23" x14ac:dyDescent="0.3">
      <c r="G4086" s="19">
        <v>27705</v>
      </c>
      <c r="H4086">
        <v>0</v>
      </c>
      <c r="I4086">
        <v>0</v>
      </c>
      <c r="Q4086" s="19">
        <v>33305</v>
      </c>
      <c r="R4086">
        <v>15.79</v>
      </c>
      <c r="S4086">
        <f t="shared" si="126"/>
        <v>12.454999999999998</v>
      </c>
      <c r="T4086">
        <v>9.1199999999999992</v>
      </c>
      <c r="U4086">
        <v>13.09</v>
      </c>
      <c r="V4086">
        <f t="shared" si="127"/>
        <v>8.9699999999999989</v>
      </c>
      <c r="W4086">
        <v>4.8499999999999996</v>
      </c>
    </row>
    <row r="4087" spans="7:23" x14ac:dyDescent="0.3">
      <c r="G4087" s="19">
        <v>27706</v>
      </c>
      <c r="H4087">
        <v>0</v>
      </c>
      <c r="I4087">
        <v>0</v>
      </c>
      <c r="Q4087" s="19">
        <v>33306</v>
      </c>
      <c r="R4087">
        <v>16.39</v>
      </c>
      <c r="S4087">
        <f t="shared" si="126"/>
        <v>12.870000000000001</v>
      </c>
      <c r="T4087">
        <v>9.35</v>
      </c>
      <c r="U4087">
        <v>13.59</v>
      </c>
      <c r="V4087">
        <f t="shared" si="127"/>
        <v>9.2850000000000001</v>
      </c>
      <c r="W4087">
        <v>4.9800000000000004</v>
      </c>
    </row>
    <row r="4088" spans="7:23" x14ac:dyDescent="0.3">
      <c r="G4088" s="19">
        <v>27707</v>
      </c>
      <c r="H4088">
        <v>0</v>
      </c>
      <c r="I4088">
        <v>0</v>
      </c>
      <c r="Q4088" s="19">
        <v>33307</v>
      </c>
      <c r="R4088">
        <v>17.71</v>
      </c>
      <c r="S4088">
        <f t="shared" si="126"/>
        <v>14.115</v>
      </c>
      <c r="T4088">
        <v>10.52</v>
      </c>
      <c r="U4088">
        <v>14.68</v>
      </c>
      <c r="V4088">
        <f t="shared" si="127"/>
        <v>10.14</v>
      </c>
      <c r="W4088">
        <v>5.6</v>
      </c>
    </row>
    <row r="4089" spans="7:23" x14ac:dyDescent="0.3">
      <c r="G4089" s="19">
        <v>27708</v>
      </c>
      <c r="H4089">
        <v>0</v>
      </c>
      <c r="I4089">
        <v>0</v>
      </c>
      <c r="Q4089" s="19">
        <v>33308</v>
      </c>
      <c r="R4089">
        <v>18.010000000000002</v>
      </c>
      <c r="S4089">
        <f t="shared" si="126"/>
        <v>16.955000000000002</v>
      </c>
      <c r="T4089">
        <v>15.9</v>
      </c>
      <c r="U4089">
        <v>14.93</v>
      </c>
      <c r="V4089">
        <f t="shared" si="127"/>
        <v>11.695</v>
      </c>
      <c r="W4089">
        <v>8.4600000000000009</v>
      </c>
    </row>
    <row r="4090" spans="7:23" x14ac:dyDescent="0.3">
      <c r="G4090" s="19">
        <v>27709</v>
      </c>
      <c r="H4090">
        <v>0</v>
      </c>
      <c r="I4090">
        <v>2.41</v>
      </c>
      <c r="Q4090" s="19">
        <v>33309</v>
      </c>
      <c r="R4090">
        <v>17.71</v>
      </c>
      <c r="S4090">
        <f t="shared" si="126"/>
        <v>14.7</v>
      </c>
      <c r="T4090">
        <v>11.69</v>
      </c>
      <c r="U4090">
        <v>14.68</v>
      </c>
      <c r="V4090">
        <f t="shared" si="127"/>
        <v>10.45</v>
      </c>
      <c r="W4090">
        <v>6.22</v>
      </c>
    </row>
    <row r="4091" spans="7:23" x14ac:dyDescent="0.3">
      <c r="G4091" s="19">
        <v>27710</v>
      </c>
      <c r="H4091">
        <v>0</v>
      </c>
      <c r="I4091">
        <v>0</v>
      </c>
      <c r="Q4091" s="19">
        <v>33310</v>
      </c>
      <c r="R4091">
        <v>12.65</v>
      </c>
      <c r="S4091">
        <f t="shared" si="126"/>
        <v>11.06</v>
      </c>
      <c r="T4091">
        <v>9.4700000000000006</v>
      </c>
      <c r="U4091">
        <v>10.49</v>
      </c>
      <c r="V4091">
        <f t="shared" si="127"/>
        <v>7.7650000000000006</v>
      </c>
      <c r="W4091">
        <v>5.04</v>
      </c>
    </row>
    <row r="4092" spans="7:23" x14ac:dyDescent="0.3">
      <c r="G4092" s="19">
        <v>27711</v>
      </c>
      <c r="H4092">
        <v>4.9400000000000004</v>
      </c>
      <c r="I4092">
        <v>1.03</v>
      </c>
      <c r="Q4092" s="19">
        <v>33311</v>
      </c>
      <c r="R4092">
        <v>9.7100000000000009</v>
      </c>
      <c r="S4092">
        <f t="shared" si="126"/>
        <v>7.0150000000000006</v>
      </c>
      <c r="T4092">
        <v>4.32</v>
      </c>
      <c r="U4092">
        <v>8.0500000000000007</v>
      </c>
      <c r="V4092">
        <f t="shared" si="127"/>
        <v>5.1750000000000007</v>
      </c>
      <c r="W4092">
        <v>2.2999999999999998</v>
      </c>
    </row>
    <row r="4093" spans="7:23" x14ac:dyDescent="0.3">
      <c r="G4093" s="19">
        <v>27712</v>
      </c>
      <c r="H4093">
        <v>1.38</v>
      </c>
      <c r="I4093">
        <v>0</v>
      </c>
      <c r="Q4093" s="19">
        <v>33312</v>
      </c>
      <c r="R4093">
        <v>12.24</v>
      </c>
      <c r="S4093">
        <f t="shared" si="126"/>
        <v>11.67</v>
      </c>
      <c r="T4093">
        <v>11.1</v>
      </c>
      <c r="U4093">
        <v>10.15</v>
      </c>
      <c r="V4093">
        <f t="shared" si="127"/>
        <v>8.0300000000000011</v>
      </c>
      <c r="W4093">
        <v>5.91</v>
      </c>
    </row>
    <row r="4094" spans="7:23" x14ac:dyDescent="0.3">
      <c r="G4094" s="19">
        <v>27713</v>
      </c>
      <c r="H4094">
        <v>0</v>
      </c>
      <c r="I4094">
        <v>0</v>
      </c>
      <c r="Q4094" s="19">
        <v>33313</v>
      </c>
      <c r="R4094">
        <v>14.17</v>
      </c>
      <c r="S4094">
        <f t="shared" si="126"/>
        <v>13.515000000000001</v>
      </c>
      <c r="T4094">
        <v>12.86</v>
      </c>
      <c r="U4094">
        <v>11.75</v>
      </c>
      <c r="V4094">
        <f t="shared" si="127"/>
        <v>9.2949999999999999</v>
      </c>
      <c r="W4094">
        <v>6.84</v>
      </c>
    </row>
    <row r="4095" spans="7:23" x14ac:dyDescent="0.3">
      <c r="G4095" s="19">
        <v>27714</v>
      </c>
      <c r="H4095">
        <v>0</v>
      </c>
      <c r="I4095">
        <v>0</v>
      </c>
      <c r="Q4095" s="19">
        <v>33314</v>
      </c>
      <c r="R4095">
        <v>14.17</v>
      </c>
      <c r="S4095">
        <f t="shared" si="126"/>
        <v>14.1</v>
      </c>
      <c r="T4095">
        <v>14.03</v>
      </c>
      <c r="U4095">
        <v>11.75</v>
      </c>
      <c r="V4095">
        <f t="shared" si="127"/>
        <v>9.61</v>
      </c>
      <c r="W4095">
        <v>7.47</v>
      </c>
    </row>
    <row r="4096" spans="7:23" x14ac:dyDescent="0.3">
      <c r="G4096" s="19">
        <v>27715</v>
      </c>
      <c r="H4096">
        <v>8.5</v>
      </c>
      <c r="I4096">
        <v>4.47</v>
      </c>
      <c r="Q4096" s="19">
        <v>33315</v>
      </c>
      <c r="R4096">
        <v>15.28</v>
      </c>
      <c r="S4096">
        <f t="shared" si="126"/>
        <v>13.484999999999999</v>
      </c>
      <c r="T4096">
        <v>11.69</v>
      </c>
      <c r="U4096">
        <v>12.67</v>
      </c>
      <c r="V4096">
        <f t="shared" si="127"/>
        <v>9.4450000000000003</v>
      </c>
      <c r="W4096">
        <v>6.22</v>
      </c>
    </row>
    <row r="4097" spans="7:23" x14ac:dyDescent="0.3">
      <c r="G4097" s="19">
        <v>27716</v>
      </c>
      <c r="H4097">
        <v>28.82</v>
      </c>
      <c r="I4097">
        <v>28.53</v>
      </c>
      <c r="Q4097" s="19">
        <v>33316</v>
      </c>
      <c r="R4097">
        <v>14.87</v>
      </c>
      <c r="S4097">
        <f t="shared" si="126"/>
        <v>14.45</v>
      </c>
      <c r="T4097">
        <v>14.03</v>
      </c>
      <c r="U4097">
        <v>12.33</v>
      </c>
      <c r="V4097">
        <f t="shared" si="127"/>
        <v>9.9</v>
      </c>
      <c r="W4097">
        <v>7.47</v>
      </c>
    </row>
    <row r="4098" spans="7:23" x14ac:dyDescent="0.3">
      <c r="G4098" s="19">
        <v>27717</v>
      </c>
      <c r="H4098">
        <v>0</v>
      </c>
      <c r="I4098">
        <v>0</v>
      </c>
      <c r="Q4098" s="19">
        <v>33317</v>
      </c>
      <c r="R4098">
        <v>-99</v>
      </c>
      <c r="S4098">
        <f t="shared" si="126"/>
        <v>-99</v>
      </c>
      <c r="T4098">
        <v>-99</v>
      </c>
      <c r="U4098">
        <v>11.07</v>
      </c>
      <c r="V4098">
        <f t="shared" si="127"/>
        <v>9.1150000000000002</v>
      </c>
      <c r="W4098">
        <v>7.16</v>
      </c>
    </row>
    <row r="4099" spans="7:23" x14ac:dyDescent="0.3">
      <c r="G4099" s="19">
        <v>27718</v>
      </c>
      <c r="H4099">
        <v>0</v>
      </c>
      <c r="I4099">
        <v>0</v>
      </c>
      <c r="Q4099" s="19">
        <v>33318</v>
      </c>
      <c r="R4099">
        <v>13.76</v>
      </c>
      <c r="S4099">
        <f t="shared" ref="S4099:S4162" si="128">(R4099+T4099)/2</f>
        <v>13.309999999999999</v>
      </c>
      <c r="T4099">
        <v>12.86</v>
      </c>
      <c r="U4099">
        <v>11.41</v>
      </c>
      <c r="V4099">
        <f t="shared" ref="V4099:V4162" si="129">(U4099+W4099)/2</f>
        <v>9.125</v>
      </c>
      <c r="W4099">
        <v>6.84</v>
      </c>
    </row>
    <row r="4100" spans="7:23" x14ac:dyDescent="0.3">
      <c r="G4100" s="19">
        <v>27719</v>
      </c>
      <c r="H4100">
        <v>0</v>
      </c>
      <c r="I4100">
        <v>0</v>
      </c>
      <c r="Q4100" s="19">
        <v>33319</v>
      </c>
      <c r="R4100">
        <v>14.87</v>
      </c>
      <c r="S4100">
        <f t="shared" si="128"/>
        <v>13.92</v>
      </c>
      <c r="T4100">
        <v>12.97</v>
      </c>
      <c r="U4100">
        <v>12.33</v>
      </c>
      <c r="V4100">
        <f t="shared" si="129"/>
        <v>9.620000000000001</v>
      </c>
      <c r="W4100">
        <v>6.91</v>
      </c>
    </row>
    <row r="4101" spans="7:23" x14ac:dyDescent="0.3">
      <c r="G4101" s="19">
        <v>27720</v>
      </c>
      <c r="H4101">
        <v>0</v>
      </c>
      <c r="I4101">
        <v>0</v>
      </c>
      <c r="Q4101" s="19">
        <v>33320</v>
      </c>
      <c r="R4101">
        <v>16.29</v>
      </c>
      <c r="S4101">
        <f t="shared" si="128"/>
        <v>12.234999999999999</v>
      </c>
      <c r="T4101">
        <v>8.18</v>
      </c>
      <c r="U4101">
        <v>13.51</v>
      </c>
      <c r="V4101">
        <f t="shared" si="129"/>
        <v>8.9350000000000005</v>
      </c>
      <c r="W4101">
        <v>4.3600000000000003</v>
      </c>
    </row>
    <row r="4102" spans="7:23" x14ac:dyDescent="0.3">
      <c r="G4102" s="19">
        <v>27721</v>
      </c>
      <c r="H4102">
        <v>0</v>
      </c>
      <c r="I4102">
        <v>0</v>
      </c>
      <c r="Q4102" s="19">
        <v>33321</v>
      </c>
      <c r="R4102">
        <v>18.21</v>
      </c>
      <c r="S4102">
        <f t="shared" si="128"/>
        <v>13.370000000000001</v>
      </c>
      <c r="T4102">
        <v>8.5299999999999994</v>
      </c>
      <c r="U4102">
        <v>15.1</v>
      </c>
      <c r="V4102">
        <f t="shared" si="129"/>
        <v>9.82</v>
      </c>
      <c r="W4102">
        <v>4.54</v>
      </c>
    </row>
    <row r="4103" spans="7:23" x14ac:dyDescent="0.3">
      <c r="G4103" s="19">
        <v>27722</v>
      </c>
      <c r="H4103">
        <v>0</v>
      </c>
      <c r="I4103">
        <v>0</v>
      </c>
      <c r="Q4103" s="19">
        <v>33322</v>
      </c>
      <c r="R4103">
        <v>18.420000000000002</v>
      </c>
      <c r="S4103">
        <f t="shared" si="128"/>
        <v>15.23</v>
      </c>
      <c r="T4103">
        <v>12.04</v>
      </c>
      <c r="U4103">
        <v>15.27</v>
      </c>
      <c r="V4103">
        <f t="shared" si="129"/>
        <v>10.84</v>
      </c>
      <c r="W4103">
        <v>6.41</v>
      </c>
    </row>
    <row r="4104" spans="7:23" x14ac:dyDescent="0.3">
      <c r="G4104" s="19">
        <v>27723</v>
      </c>
      <c r="H4104">
        <v>0</v>
      </c>
      <c r="I4104">
        <v>0</v>
      </c>
      <c r="Q4104" s="19">
        <v>33323</v>
      </c>
      <c r="R4104">
        <v>15.48</v>
      </c>
      <c r="S4104">
        <f t="shared" si="128"/>
        <v>13.115</v>
      </c>
      <c r="T4104">
        <v>10.75</v>
      </c>
      <c r="U4104">
        <v>12.84</v>
      </c>
      <c r="V4104">
        <f t="shared" si="129"/>
        <v>9.2799999999999994</v>
      </c>
      <c r="W4104">
        <v>5.72</v>
      </c>
    </row>
    <row r="4105" spans="7:23" x14ac:dyDescent="0.3">
      <c r="G4105" s="19">
        <v>27724</v>
      </c>
      <c r="H4105">
        <v>0</v>
      </c>
      <c r="I4105">
        <v>0</v>
      </c>
      <c r="Q4105" s="19">
        <v>33324</v>
      </c>
      <c r="R4105">
        <v>17.2</v>
      </c>
      <c r="S4105">
        <f t="shared" si="128"/>
        <v>14.559999999999999</v>
      </c>
      <c r="T4105">
        <v>11.92</v>
      </c>
      <c r="U4105">
        <v>14.26</v>
      </c>
      <c r="V4105">
        <f t="shared" si="129"/>
        <v>10.305</v>
      </c>
      <c r="W4105">
        <v>6.35</v>
      </c>
    </row>
    <row r="4106" spans="7:23" x14ac:dyDescent="0.3">
      <c r="G4106" s="19">
        <v>27725</v>
      </c>
      <c r="H4106">
        <v>0.46</v>
      </c>
      <c r="I4106">
        <v>0</v>
      </c>
      <c r="Q4106" s="19">
        <v>33325</v>
      </c>
      <c r="R4106">
        <v>16.489999999999998</v>
      </c>
      <c r="S4106">
        <f t="shared" si="128"/>
        <v>15.84</v>
      </c>
      <c r="T4106">
        <v>15.19</v>
      </c>
      <c r="U4106">
        <v>13.68</v>
      </c>
      <c r="V4106">
        <f t="shared" si="129"/>
        <v>10.885</v>
      </c>
      <c r="W4106">
        <v>8.09</v>
      </c>
    </row>
    <row r="4107" spans="7:23" x14ac:dyDescent="0.3">
      <c r="G4107" s="19">
        <v>27726</v>
      </c>
      <c r="H4107">
        <v>0</v>
      </c>
      <c r="I4107">
        <v>0</v>
      </c>
      <c r="Q4107" s="19">
        <v>33326</v>
      </c>
      <c r="R4107">
        <v>17.809999999999999</v>
      </c>
      <c r="S4107">
        <f t="shared" si="128"/>
        <v>14.984999999999999</v>
      </c>
      <c r="T4107">
        <v>12.16</v>
      </c>
      <c r="U4107">
        <v>14.77</v>
      </c>
      <c r="V4107">
        <f t="shared" si="129"/>
        <v>10.62</v>
      </c>
      <c r="W4107">
        <v>6.47</v>
      </c>
    </row>
    <row r="4108" spans="7:23" x14ac:dyDescent="0.3">
      <c r="G4108" s="19">
        <v>27727</v>
      </c>
      <c r="H4108">
        <v>0</v>
      </c>
      <c r="I4108">
        <v>0</v>
      </c>
      <c r="Q4108" s="19">
        <v>33327</v>
      </c>
      <c r="R4108">
        <v>17.809999999999999</v>
      </c>
      <c r="S4108">
        <f t="shared" si="128"/>
        <v>14.629999999999999</v>
      </c>
      <c r="T4108">
        <v>11.45</v>
      </c>
      <c r="U4108">
        <v>14.77</v>
      </c>
      <c r="V4108">
        <f t="shared" si="129"/>
        <v>10.434999999999999</v>
      </c>
      <c r="W4108">
        <v>6.1</v>
      </c>
    </row>
    <row r="4109" spans="7:23" x14ac:dyDescent="0.3">
      <c r="G4109" s="19">
        <v>27728</v>
      </c>
      <c r="H4109">
        <v>0</v>
      </c>
      <c r="I4109">
        <v>0</v>
      </c>
      <c r="Q4109" s="19">
        <v>33328</v>
      </c>
      <c r="R4109">
        <v>17.71</v>
      </c>
      <c r="S4109">
        <f t="shared" si="128"/>
        <v>14.405000000000001</v>
      </c>
      <c r="T4109">
        <v>11.1</v>
      </c>
      <c r="U4109">
        <v>14.68</v>
      </c>
      <c r="V4109">
        <f t="shared" si="129"/>
        <v>10.295</v>
      </c>
      <c r="W4109">
        <v>5.91</v>
      </c>
    </row>
    <row r="4110" spans="7:23" x14ac:dyDescent="0.3">
      <c r="G4110" s="19">
        <v>27729</v>
      </c>
      <c r="H4110">
        <v>0</v>
      </c>
      <c r="I4110">
        <v>0</v>
      </c>
      <c r="Q4110" s="19">
        <v>33329</v>
      </c>
      <c r="R4110">
        <v>18.510000000000002</v>
      </c>
      <c r="S4110">
        <f t="shared" si="128"/>
        <v>14.5</v>
      </c>
      <c r="T4110">
        <v>10.49</v>
      </c>
      <c r="U4110">
        <v>16.36</v>
      </c>
      <c r="V4110">
        <f t="shared" si="129"/>
        <v>11.629999999999999</v>
      </c>
      <c r="W4110">
        <v>6.9</v>
      </c>
    </row>
    <row r="4111" spans="7:23" x14ac:dyDescent="0.3">
      <c r="G4111" s="19">
        <v>27730</v>
      </c>
      <c r="H4111">
        <v>0</v>
      </c>
      <c r="I4111">
        <v>0</v>
      </c>
      <c r="Q4111" s="19">
        <v>33330</v>
      </c>
      <c r="R4111">
        <v>23.14</v>
      </c>
      <c r="S4111">
        <f t="shared" si="128"/>
        <v>18</v>
      </c>
      <c r="T4111">
        <v>12.86</v>
      </c>
      <c r="U4111">
        <v>20.45</v>
      </c>
      <c r="V4111">
        <f t="shared" si="129"/>
        <v>14.455</v>
      </c>
      <c r="W4111">
        <v>8.4600000000000009</v>
      </c>
    </row>
    <row r="4112" spans="7:23" x14ac:dyDescent="0.3">
      <c r="G4112" s="19">
        <v>27731</v>
      </c>
      <c r="H4112">
        <v>0</v>
      </c>
      <c r="I4112">
        <v>0</v>
      </c>
      <c r="Q4112" s="19">
        <v>33331</v>
      </c>
      <c r="R4112">
        <v>18.62</v>
      </c>
      <c r="S4112">
        <f t="shared" si="128"/>
        <v>17.09</v>
      </c>
      <c r="T4112">
        <v>15.56</v>
      </c>
      <c r="U4112">
        <v>16.45</v>
      </c>
      <c r="V4112">
        <f t="shared" si="129"/>
        <v>13.344999999999999</v>
      </c>
      <c r="W4112">
        <v>10.24</v>
      </c>
    </row>
    <row r="4113" spans="7:23" x14ac:dyDescent="0.3">
      <c r="G4113" s="19">
        <v>27732</v>
      </c>
      <c r="H4113">
        <v>0</v>
      </c>
      <c r="I4113">
        <v>0</v>
      </c>
      <c r="Q4113" s="19">
        <v>33332</v>
      </c>
      <c r="R4113">
        <v>17.04</v>
      </c>
      <c r="S4113">
        <f t="shared" si="128"/>
        <v>12.86</v>
      </c>
      <c r="T4113">
        <v>8.68</v>
      </c>
      <c r="U4113">
        <v>15.06</v>
      </c>
      <c r="V4113">
        <f t="shared" si="129"/>
        <v>10.385</v>
      </c>
      <c r="W4113">
        <v>5.71</v>
      </c>
    </row>
    <row r="4114" spans="7:23" x14ac:dyDescent="0.3">
      <c r="G4114" s="19">
        <v>27733</v>
      </c>
      <c r="H4114">
        <v>0</v>
      </c>
      <c r="I4114">
        <v>0</v>
      </c>
      <c r="Q4114" s="19">
        <v>33333</v>
      </c>
      <c r="R4114">
        <v>19.88</v>
      </c>
      <c r="S4114">
        <f t="shared" si="128"/>
        <v>15.239999999999998</v>
      </c>
      <c r="T4114">
        <v>10.6</v>
      </c>
      <c r="U4114">
        <v>17.57</v>
      </c>
      <c r="V4114">
        <f t="shared" si="129"/>
        <v>12.27</v>
      </c>
      <c r="W4114">
        <v>6.97</v>
      </c>
    </row>
    <row r="4115" spans="7:23" x14ac:dyDescent="0.3">
      <c r="G4115" s="19">
        <v>27734</v>
      </c>
      <c r="H4115">
        <v>0</v>
      </c>
      <c r="I4115">
        <v>0</v>
      </c>
      <c r="Q4115" s="19">
        <v>33334</v>
      </c>
      <c r="R4115">
        <v>23.14</v>
      </c>
      <c r="S4115">
        <f t="shared" si="128"/>
        <v>19.015000000000001</v>
      </c>
      <c r="T4115">
        <v>14.89</v>
      </c>
      <c r="U4115">
        <v>20.45</v>
      </c>
      <c r="V4115">
        <f t="shared" si="129"/>
        <v>15.12</v>
      </c>
      <c r="W4115">
        <v>9.7899999999999991</v>
      </c>
    </row>
    <row r="4116" spans="7:23" x14ac:dyDescent="0.3">
      <c r="G4116" s="19">
        <v>27735</v>
      </c>
      <c r="H4116">
        <v>2.99</v>
      </c>
      <c r="I4116">
        <v>1.38</v>
      </c>
      <c r="Q4116" s="19">
        <v>33335</v>
      </c>
      <c r="R4116">
        <v>21.46</v>
      </c>
      <c r="S4116">
        <f t="shared" si="128"/>
        <v>20.035</v>
      </c>
      <c r="T4116">
        <v>18.61</v>
      </c>
      <c r="U4116">
        <v>18.96</v>
      </c>
      <c r="V4116">
        <f t="shared" si="129"/>
        <v>15.600000000000001</v>
      </c>
      <c r="W4116">
        <v>12.24</v>
      </c>
    </row>
    <row r="4117" spans="7:23" x14ac:dyDescent="0.3">
      <c r="G4117" s="19">
        <v>27736</v>
      </c>
      <c r="H4117">
        <v>0.69</v>
      </c>
      <c r="I4117">
        <v>11.52</v>
      </c>
      <c r="Q4117" s="19">
        <v>33336</v>
      </c>
      <c r="R4117">
        <v>17.88</v>
      </c>
      <c r="S4117">
        <f t="shared" si="128"/>
        <v>17.625</v>
      </c>
      <c r="T4117">
        <v>17.37</v>
      </c>
      <c r="U4117">
        <v>15.8</v>
      </c>
      <c r="V4117">
        <f t="shared" si="129"/>
        <v>13.615</v>
      </c>
      <c r="W4117">
        <v>11.43</v>
      </c>
    </row>
    <row r="4118" spans="7:23" x14ac:dyDescent="0.3">
      <c r="G4118" s="19">
        <v>27737</v>
      </c>
      <c r="H4118">
        <v>0</v>
      </c>
      <c r="I4118">
        <v>0</v>
      </c>
      <c r="Q4118" s="19">
        <v>33337</v>
      </c>
      <c r="R4118">
        <v>19.78</v>
      </c>
      <c r="S4118">
        <f t="shared" si="128"/>
        <v>18.350000000000001</v>
      </c>
      <c r="T4118">
        <v>16.920000000000002</v>
      </c>
      <c r="U4118">
        <v>17.47</v>
      </c>
      <c r="V4118">
        <f t="shared" si="129"/>
        <v>14.3</v>
      </c>
      <c r="W4118">
        <v>11.13</v>
      </c>
    </row>
    <row r="4119" spans="7:23" x14ac:dyDescent="0.3">
      <c r="G4119" s="19">
        <v>27738</v>
      </c>
      <c r="H4119">
        <v>0</v>
      </c>
      <c r="I4119">
        <v>0.86</v>
      </c>
      <c r="Q4119" s="19">
        <v>33338</v>
      </c>
      <c r="R4119">
        <v>20.72</v>
      </c>
      <c r="S4119">
        <f t="shared" si="128"/>
        <v>17.52</v>
      </c>
      <c r="T4119">
        <v>14.32</v>
      </c>
      <c r="U4119">
        <v>18.309999999999999</v>
      </c>
      <c r="V4119">
        <f t="shared" si="129"/>
        <v>13.864999999999998</v>
      </c>
      <c r="W4119">
        <v>9.42</v>
      </c>
    </row>
    <row r="4120" spans="7:23" x14ac:dyDescent="0.3">
      <c r="G4120" s="19">
        <v>27739</v>
      </c>
      <c r="H4120">
        <v>0</v>
      </c>
      <c r="I4120">
        <v>0</v>
      </c>
      <c r="Q4120" s="19">
        <v>33339</v>
      </c>
      <c r="R4120">
        <v>24.82</v>
      </c>
      <c r="S4120">
        <f t="shared" si="128"/>
        <v>19.46</v>
      </c>
      <c r="T4120">
        <v>14.1</v>
      </c>
      <c r="U4120">
        <v>21.94</v>
      </c>
      <c r="V4120">
        <f t="shared" si="129"/>
        <v>15.605</v>
      </c>
      <c r="W4120">
        <v>9.27</v>
      </c>
    </row>
    <row r="4121" spans="7:23" x14ac:dyDescent="0.3">
      <c r="G4121" s="19">
        <v>27740</v>
      </c>
      <c r="H4121">
        <v>0.8</v>
      </c>
      <c r="I4121">
        <v>0</v>
      </c>
      <c r="Q4121" s="19">
        <v>33340</v>
      </c>
      <c r="R4121">
        <v>23.67</v>
      </c>
      <c r="S4121">
        <f t="shared" si="128"/>
        <v>20.46</v>
      </c>
      <c r="T4121">
        <v>17.25</v>
      </c>
      <c r="U4121">
        <v>20.91</v>
      </c>
      <c r="V4121">
        <f t="shared" si="129"/>
        <v>16.13</v>
      </c>
      <c r="W4121">
        <v>11.35</v>
      </c>
    </row>
    <row r="4122" spans="7:23" x14ac:dyDescent="0.3">
      <c r="G4122" s="19">
        <v>27741</v>
      </c>
      <c r="H4122">
        <v>0</v>
      </c>
      <c r="I4122">
        <v>0</v>
      </c>
      <c r="Q4122" s="19">
        <v>33341</v>
      </c>
      <c r="R4122">
        <v>25.25</v>
      </c>
      <c r="S4122">
        <f t="shared" si="128"/>
        <v>20.914999999999999</v>
      </c>
      <c r="T4122">
        <v>16.579999999999998</v>
      </c>
      <c r="U4122">
        <v>22.31</v>
      </c>
      <c r="V4122">
        <f t="shared" si="129"/>
        <v>16.61</v>
      </c>
      <c r="W4122">
        <v>10.91</v>
      </c>
    </row>
    <row r="4123" spans="7:23" x14ac:dyDescent="0.3">
      <c r="G4123" s="19">
        <v>27742</v>
      </c>
      <c r="H4123">
        <v>5.28</v>
      </c>
      <c r="I4123">
        <v>0.86</v>
      </c>
      <c r="Q4123" s="19">
        <v>33342</v>
      </c>
      <c r="R4123">
        <v>23.14</v>
      </c>
      <c r="S4123">
        <f t="shared" si="128"/>
        <v>18.675000000000001</v>
      </c>
      <c r="T4123">
        <v>14.21</v>
      </c>
      <c r="U4123">
        <v>20.45</v>
      </c>
      <c r="V4123">
        <f t="shared" si="129"/>
        <v>14.899999999999999</v>
      </c>
      <c r="W4123">
        <v>9.35</v>
      </c>
    </row>
    <row r="4124" spans="7:23" x14ac:dyDescent="0.3">
      <c r="G4124" s="19">
        <v>27743</v>
      </c>
      <c r="H4124">
        <v>0</v>
      </c>
      <c r="I4124">
        <v>6.19</v>
      </c>
      <c r="Q4124" s="19">
        <v>33343</v>
      </c>
      <c r="R4124">
        <v>18.09</v>
      </c>
      <c r="S4124">
        <f t="shared" si="128"/>
        <v>16.259999999999998</v>
      </c>
      <c r="T4124">
        <v>14.43</v>
      </c>
      <c r="U4124">
        <v>15.99</v>
      </c>
      <c r="V4124">
        <f t="shared" si="129"/>
        <v>12.745000000000001</v>
      </c>
      <c r="W4124">
        <v>9.5</v>
      </c>
    </row>
    <row r="4125" spans="7:23" x14ac:dyDescent="0.3">
      <c r="G4125" s="19">
        <v>27744</v>
      </c>
      <c r="H4125">
        <v>0</v>
      </c>
      <c r="I4125">
        <v>0</v>
      </c>
      <c r="Q4125" s="19">
        <v>33344</v>
      </c>
      <c r="R4125">
        <v>19.670000000000002</v>
      </c>
      <c r="S4125">
        <f t="shared" si="128"/>
        <v>16.43</v>
      </c>
      <c r="T4125">
        <v>13.19</v>
      </c>
      <c r="U4125">
        <v>17.38</v>
      </c>
      <c r="V4125">
        <f t="shared" si="129"/>
        <v>13.03</v>
      </c>
      <c r="W4125">
        <v>8.68</v>
      </c>
    </row>
    <row r="4126" spans="7:23" x14ac:dyDescent="0.3">
      <c r="G4126" s="19">
        <v>27745</v>
      </c>
      <c r="H4126">
        <v>0</v>
      </c>
      <c r="I4126">
        <v>0</v>
      </c>
      <c r="Q4126" s="19">
        <v>33345</v>
      </c>
      <c r="R4126">
        <v>23.35</v>
      </c>
      <c r="S4126">
        <f t="shared" si="128"/>
        <v>19.57</v>
      </c>
      <c r="T4126">
        <v>15.79</v>
      </c>
      <c r="U4126">
        <v>20.63</v>
      </c>
      <c r="V4126">
        <f t="shared" si="129"/>
        <v>15.51</v>
      </c>
      <c r="W4126">
        <v>10.39</v>
      </c>
    </row>
    <row r="4127" spans="7:23" x14ac:dyDescent="0.3">
      <c r="G4127" s="19">
        <v>27746</v>
      </c>
      <c r="H4127">
        <v>0</v>
      </c>
      <c r="I4127">
        <v>0.52</v>
      </c>
      <c r="Q4127" s="19">
        <v>33346</v>
      </c>
      <c r="R4127">
        <v>26.3</v>
      </c>
      <c r="S4127">
        <f t="shared" si="128"/>
        <v>21.945</v>
      </c>
      <c r="T4127">
        <v>17.59</v>
      </c>
      <c r="U4127">
        <v>23.24</v>
      </c>
      <c r="V4127">
        <f t="shared" si="129"/>
        <v>17.405000000000001</v>
      </c>
      <c r="W4127">
        <v>11.57</v>
      </c>
    </row>
    <row r="4128" spans="7:23" x14ac:dyDescent="0.3">
      <c r="G4128" s="19">
        <v>27747</v>
      </c>
      <c r="H4128">
        <v>0.56999999999999995</v>
      </c>
      <c r="I4128">
        <v>0</v>
      </c>
      <c r="Q4128" s="19">
        <v>33347</v>
      </c>
      <c r="R4128">
        <v>22.83</v>
      </c>
      <c r="S4128">
        <f t="shared" si="128"/>
        <v>20.434999999999999</v>
      </c>
      <c r="T4128">
        <v>18.04</v>
      </c>
      <c r="U4128">
        <v>20.170000000000002</v>
      </c>
      <c r="V4128">
        <f t="shared" si="129"/>
        <v>16.02</v>
      </c>
      <c r="W4128">
        <v>11.87</v>
      </c>
    </row>
    <row r="4129" spans="7:23" x14ac:dyDescent="0.3">
      <c r="G4129" s="19">
        <v>27748</v>
      </c>
      <c r="H4129">
        <v>0</v>
      </c>
      <c r="I4129">
        <v>0</v>
      </c>
      <c r="Q4129" s="19">
        <v>33348</v>
      </c>
      <c r="R4129">
        <v>25.03</v>
      </c>
      <c r="S4129">
        <f t="shared" si="128"/>
        <v>22.1</v>
      </c>
      <c r="T4129">
        <v>19.170000000000002</v>
      </c>
      <c r="U4129">
        <v>22.12</v>
      </c>
      <c r="V4129">
        <f t="shared" si="129"/>
        <v>17.365000000000002</v>
      </c>
      <c r="W4129">
        <v>12.61</v>
      </c>
    </row>
    <row r="4130" spans="7:23" x14ac:dyDescent="0.3">
      <c r="G4130" s="19">
        <v>27749</v>
      </c>
      <c r="H4130">
        <v>0</v>
      </c>
      <c r="I4130">
        <v>0</v>
      </c>
      <c r="Q4130" s="19">
        <v>33349</v>
      </c>
      <c r="R4130">
        <v>20.62</v>
      </c>
      <c r="S4130">
        <f t="shared" si="128"/>
        <v>17.3</v>
      </c>
      <c r="T4130">
        <v>13.98</v>
      </c>
      <c r="U4130">
        <v>18.22</v>
      </c>
      <c r="V4130">
        <f t="shared" si="129"/>
        <v>13.709999999999999</v>
      </c>
      <c r="W4130">
        <v>9.1999999999999993</v>
      </c>
    </row>
    <row r="4131" spans="7:23" x14ac:dyDescent="0.3">
      <c r="G4131" s="19">
        <v>27750</v>
      </c>
      <c r="H4131">
        <v>0</v>
      </c>
      <c r="I4131">
        <v>0</v>
      </c>
      <c r="Q4131" s="19">
        <v>33350</v>
      </c>
      <c r="R4131">
        <v>19.46</v>
      </c>
      <c r="S4131">
        <f t="shared" si="128"/>
        <v>15.65</v>
      </c>
      <c r="T4131">
        <v>11.84</v>
      </c>
      <c r="U4131">
        <v>17.2</v>
      </c>
      <c r="V4131">
        <f t="shared" si="129"/>
        <v>12.494999999999999</v>
      </c>
      <c r="W4131">
        <v>7.79</v>
      </c>
    </row>
    <row r="4132" spans="7:23" x14ac:dyDescent="0.3">
      <c r="G4132" s="19">
        <v>27751</v>
      </c>
      <c r="H4132">
        <v>0</v>
      </c>
      <c r="I4132">
        <v>0</v>
      </c>
      <c r="Q4132" s="19">
        <v>33351</v>
      </c>
      <c r="R4132">
        <v>28.4</v>
      </c>
      <c r="S4132">
        <f t="shared" si="128"/>
        <v>20.57</v>
      </c>
      <c r="T4132">
        <v>12.74</v>
      </c>
      <c r="U4132">
        <v>25.1</v>
      </c>
      <c r="V4132">
        <f t="shared" si="129"/>
        <v>16.740000000000002</v>
      </c>
      <c r="W4132">
        <v>8.3800000000000008</v>
      </c>
    </row>
    <row r="4133" spans="7:23" x14ac:dyDescent="0.3">
      <c r="G4133" s="19">
        <v>27752</v>
      </c>
      <c r="H4133">
        <v>0</v>
      </c>
      <c r="I4133">
        <v>0</v>
      </c>
      <c r="Q4133" s="19">
        <v>33352</v>
      </c>
      <c r="R4133">
        <v>32.19</v>
      </c>
      <c r="S4133">
        <f t="shared" si="128"/>
        <v>27.204999999999998</v>
      </c>
      <c r="T4133">
        <v>22.22</v>
      </c>
      <c r="U4133">
        <v>28.44</v>
      </c>
      <c r="V4133">
        <f t="shared" si="129"/>
        <v>21.53</v>
      </c>
      <c r="W4133">
        <v>14.62</v>
      </c>
    </row>
    <row r="4134" spans="7:23" x14ac:dyDescent="0.3">
      <c r="G4134" s="19">
        <v>27753</v>
      </c>
      <c r="H4134">
        <v>0</v>
      </c>
      <c r="I4134">
        <v>0</v>
      </c>
      <c r="Q4134" s="19">
        <v>33353</v>
      </c>
      <c r="R4134">
        <v>32.19</v>
      </c>
      <c r="S4134">
        <f t="shared" si="128"/>
        <v>27.655000000000001</v>
      </c>
      <c r="T4134">
        <v>23.12</v>
      </c>
      <c r="U4134">
        <v>28.44</v>
      </c>
      <c r="V4134">
        <f t="shared" si="129"/>
        <v>21.825000000000003</v>
      </c>
      <c r="W4134">
        <v>15.21</v>
      </c>
    </row>
    <row r="4135" spans="7:23" x14ac:dyDescent="0.3">
      <c r="G4135" s="19">
        <v>27754</v>
      </c>
      <c r="H4135">
        <v>0</v>
      </c>
      <c r="I4135">
        <v>0</v>
      </c>
      <c r="Q4135" s="19">
        <v>33354</v>
      </c>
      <c r="R4135">
        <v>30.5</v>
      </c>
      <c r="S4135">
        <f t="shared" si="128"/>
        <v>23.82</v>
      </c>
      <c r="T4135">
        <v>17.14</v>
      </c>
      <c r="U4135">
        <v>26.95</v>
      </c>
      <c r="V4135">
        <f t="shared" si="129"/>
        <v>19.114999999999998</v>
      </c>
      <c r="W4135">
        <v>11.28</v>
      </c>
    </row>
    <row r="4136" spans="7:23" x14ac:dyDescent="0.3">
      <c r="G4136" s="19">
        <v>27755</v>
      </c>
      <c r="H4136">
        <v>0</v>
      </c>
      <c r="I4136">
        <v>0</v>
      </c>
      <c r="Q4136" s="19">
        <v>33355</v>
      </c>
      <c r="R4136">
        <v>23.35</v>
      </c>
      <c r="S4136">
        <f t="shared" si="128"/>
        <v>20.98</v>
      </c>
      <c r="T4136">
        <v>18.61</v>
      </c>
      <c r="U4136">
        <v>20.63</v>
      </c>
      <c r="V4136">
        <f t="shared" si="129"/>
        <v>16.434999999999999</v>
      </c>
      <c r="W4136">
        <v>12.24</v>
      </c>
    </row>
    <row r="4137" spans="7:23" x14ac:dyDescent="0.3">
      <c r="G4137" s="19">
        <v>27756</v>
      </c>
      <c r="H4137">
        <v>0</v>
      </c>
      <c r="I4137">
        <v>0</v>
      </c>
      <c r="Q4137" s="19">
        <v>33356</v>
      </c>
      <c r="R4137">
        <v>20.62</v>
      </c>
      <c r="S4137">
        <f t="shared" si="128"/>
        <v>17.074999999999999</v>
      </c>
      <c r="T4137">
        <v>13.53</v>
      </c>
      <c r="U4137">
        <v>18.22</v>
      </c>
      <c r="V4137">
        <f t="shared" si="129"/>
        <v>13.559999999999999</v>
      </c>
      <c r="W4137">
        <v>8.9</v>
      </c>
    </row>
    <row r="4138" spans="7:23" x14ac:dyDescent="0.3">
      <c r="G4138" s="19">
        <v>27757</v>
      </c>
      <c r="H4138">
        <v>2.2999999999999998</v>
      </c>
      <c r="I4138">
        <v>9.11</v>
      </c>
      <c r="Q4138" s="19">
        <v>33357</v>
      </c>
      <c r="R4138">
        <v>18.510000000000002</v>
      </c>
      <c r="S4138">
        <f t="shared" si="128"/>
        <v>17.880000000000003</v>
      </c>
      <c r="T4138">
        <v>17.25</v>
      </c>
      <c r="U4138">
        <v>16.36</v>
      </c>
      <c r="V4138">
        <f t="shared" si="129"/>
        <v>13.855</v>
      </c>
      <c r="W4138">
        <v>11.35</v>
      </c>
    </row>
    <row r="4139" spans="7:23" x14ac:dyDescent="0.3">
      <c r="G4139" s="19">
        <v>27758</v>
      </c>
      <c r="H4139">
        <v>6.78</v>
      </c>
      <c r="I4139">
        <v>44.17</v>
      </c>
      <c r="Q4139" s="19">
        <v>33358</v>
      </c>
      <c r="R4139">
        <v>16.2</v>
      </c>
      <c r="S4139">
        <f t="shared" si="128"/>
        <v>15.994999999999999</v>
      </c>
      <c r="T4139">
        <v>15.79</v>
      </c>
      <c r="U4139">
        <v>14.31</v>
      </c>
      <c r="V4139">
        <f t="shared" si="129"/>
        <v>12.350000000000001</v>
      </c>
      <c r="W4139">
        <v>10.39</v>
      </c>
    </row>
    <row r="4140" spans="7:23" x14ac:dyDescent="0.3">
      <c r="G4140" s="19">
        <v>27759</v>
      </c>
      <c r="H4140">
        <v>0</v>
      </c>
      <c r="I4140">
        <v>32.14</v>
      </c>
      <c r="Q4140" s="19">
        <v>33359</v>
      </c>
      <c r="R4140">
        <v>19.03</v>
      </c>
      <c r="S4140">
        <f t="shared" si="128"/>
        <v>17.085000000000001</v>
      </c>
      <c r="T4140">
        <v>15.14</v>
      </c>
      <c r="U4140">
        <v>16.95</v>
      </c>
      <c r="V4140">
        <f t="shared" si="129"/>
        <v>13.61</v>
      </c>
      <c r="W4140">
        <v>10.27</v>
      </c>
    </row>
    <row r="4141" spans="7:23" x14ac:dyDescent="0.3">
      <c r="G4141" s="19">
        <v>27760</v>
      </c>
      <c r="H4141">
        <v>0</v>
      </c>
      <c r="I4141">
        <v>0</v>
      </c>
      <c r="Q4141" s="19">
        <v>33360</v>
      </c>
      <c r="R4141">
        <v>20.62</v>
      </c>
      <c r="S4141">
        <f t="shared" si="128"/>
        <v>16.475000000000001</v>
      </c>
      <c r="T4141">
        <v>12.33</v>
      </c>
      <c r="U4141">
        <v>18.36</v>
      </c>
      <c r="V4141">
        <f t="shared" si="129"/>
        <v>13.364999999999998</v>
      </c>
      <c r="W4141">
        <v>8.3699999999999992</v>
      </c>
    </row>
    <row r="4142" spans="7:23" x14ac:dyDescent="0.3">
      <c r="G4142" s="19">
        <v>27761</v>
      </c>
      <c r="H4142">
        <v>0</v>
      </c>
      <c r="I4142">
        <v>0</v>
      </c>
      <c r="Q4142" s="19">
        <v>33361</v>
      </c>
      <c r="R4142">
        <v>26.43</v>
      </c>
      <c r="S4142">
        <f t="shared" si="128"/>
        <v>19.829999999999998</v>
      </c>
      <c r="T4142">
        <v>13.23</v>
      </c>
      <c r="U4142">
        <v>23.54</v>
      </c>
      <c r="V4142">
        <f t="shared" si="129"/>
        <v>16.259999999999998</v>
      </c>
      <c r="W4142">
        <v>8.98</v>
      </c>
    </row>
    <row r="4143" spans="7:23" x14ac:dyDescent="0.3">
      <c r="G4143" s="19">
        <v>27762</v>
      </c>
      <c r="H4143">
        <v>0</v>
      </c>
      <c r="I4143">
        <v>0</v>
      </c>
      <c r="Q4143" s="19">
        <v>33362</v>
      </c>
      <c r="R4143">
        <v>22.42</v>
      </c>
      <c r="S4143">
        <f t="shared" si="128"/>
        <v>18.330000000000002</v>
      </c>
      <c r="T4143">
        <v>14.24</v>
      </c>
      <c r="U4143">
        <v>19.97</v>
      </c>
      <c r="V4143">
        <f t="shared" si="129"/>
        <v>14.815</v>
      </c>
      <c r="W4143">
        <v>9.66</v>
      </c>
    </row>
    <row r="4144" spans="7:23" x14ac:dyDescent="0.3">
      <c r="G4144" s="19">
        <v>27763</v>
      </c>
      <c r="H4144">
        <v>4.9400000000000004</v>
      </c>
      <c r="I4144">
        <v>0</v>
      </c>
      <c r="Q4144" s="19">
        <v>33363</v>
      </c>
      <c r="R4144">
        <v>21.78</v>
      </c>
      <c r="S4144">
        <f t="shared" si="128"/>
        <v>18.685000000000002</v>
      </c>
      <c r="T4144">
        <v>15.59</v>
      </c>
      <c r="U4144">
        <v>19.399999999999999</v>
      </c>
      <c r="V4144">
        <f t="shared" si="129"/>
        <v>14.984999999999999</v>
      </c>
      <c r="W4144">
        <v>10.57</v>
      </c>
    </row>
    <row r="4145" spans="7:23" x14ac:dyDescent="0.3">
      <c r="G4145" s="19">
        <v>27764</v>
      </c>
      <c r="H4145">
        <v>0</v>
      </c>
      <c r="I4145">
        <v>0</v>
      </c>
      <c r="Q4145" s="19">
        <v>33364</v>
      </c>
      <c r="R4145">
        <v>21.36</v>
      </c>
      <c r="S4145">
        <f t="shared" si="128"/>
        <v>17.855</v>
      </c>
      <c r="T4145">
        <v>14.35</v>
      </c>
      <c r="U4145">
        <v>19.02</v>
      </c>
      <c r="V4145">
        <f t="shared" si="129"/>
        <v>14.379999999999999</v>
      </c>
      <c r="W4145">
        <v>9.74</v>
      </c>
    </row>
    <row r="4146" spans="7:23" x14ac:dyDescent="0.3">
      <c r="G4146" s="19">
        <v>27765</v>
      </c>
      <c r="H4146">
        <v>0</v>
      </c>
      <c r="I4146">
        <v>1.72</v>
      </c>
      <c r="Q4146" s="19">
        <v>33365</v>
      </c>
      <c r="R4146">
        <v>21.15</v>
      </c>
      <c r="S4146">
        <f t="shared" si="128"/>
        <v>19.094999999999999</v>
      </c>
      <c r="T4146">
        <v>17.04</v>
      </c>
      <c r="U4146">
        <v>18.84</v>
      </c>
      <c r="V4146">
        <f t="shared" si="129"/>
        <v>15.2</v>
      </c>
      <c r="W4146">
        <v>11.56</v>
      </c>
    </row>
    <row r="4147" spans="7:23" x14ac:dyDescent="0.3">
      <c r="G4147" s="19">
        <v>27766</v>
      </c>
      <c r="H4147">
        <v>0</v>
      </c>
      <c r="I4147">
        <v>0</v>
      </c>
      <c r="Q4147" s="19">
        <v>33366</v>
      </c>
      <c r="R4147">
        <v>20.3</v>
      </c>
      <c r="S4147">
        <f t="shared" si="128"/>
        <v>16.990000000000002</v>
      </c>
      <c r="T4147">
        <v>13.68</v>
      </c>
      <c r="U4147">
        <v>18.079999999999998</v>
      </c>
      <c r="V4147">
        <f t="shared" si="129"/>
        <v>13.68</v>
      </c>
      <c r="W4147">
        <v>9.2799999999999994</v>
      </c>
    </row>
    <row r="4148" spans="7:23" x14ac:dyDescent="0.3">
      <c r="G4148" s="19">
        <v>27767</v>
      </c>
      <c r="H4148">
        <v>0</v>
      </c>
      <c r="I4148">
        <v>0</v>
      </c>
      <c r="Q4148" s="19">
        <v>33367</v>
      </c>
      <c r="R4148">
        <v>20.41</v>
      </c>
      <c r="S4148">
        <f t="shared" si="128"/>
        <v>17.940000000000001</v>
      </c>
      <c r="T4148">
        <v>15.47</v>
      </c>
      <c r="U4148">
        <v>18.18</v>
      </c>
      <c r="V4148">
        <f t="shared" si="129"/>
        <v>14.34</v>
      </c>
      <c r="W4148">
        <v>10.5</v>
      </c>
    </row>
    <row r="4149" spans="7:23" x14ac:dyDescent="0.3">
      <c r="G4149" s="19">
        <v>27768</v>
      </c>
      <c r="H4149">
        <v>0</v>
      </c>
      <c r="I4149">
        <v>0</v>
      </c>
      <c r="Q4149" s="19">
        <v>33368</v>
      </c>
      <c r="R4149">
        <v>21.78</v>
      </c>
      <c r="S4149">
        <f t="shared" si="128"/>
        <v>18.18</v>
      </c>
      <c r="T4149">
        <v>14.58</v>
      </c>
      <c r="U4149">
        <v>19.399999999999999</v>
      </c>
      <c r="V4149">
        <f t="shared" si="129"/>
        <v>14.645</v>
      </c>
      <c r="W4149">
        <v>9.89</v>
      </c>
    </row>
    <row r="4150" spans="7:23" x14ac:dyDescent="0.3">
      <c r="G4150" s="19">
        <v>27769</v>
      </c>
      <c r="H4150">
        <v>0</v>
      </c>
      <c r="I4150">
        <v>0</v>
      </c>
      <c r="Q4150" s="19">
        <v>33369</v>
      </c>
      <c r="R4150">
        <v>22.2</v>
      </c>
      <c r="S4150">
        <f t="shared" si="128"/>
        <v>19.899999999999999</v>
      </c>
      <c r="T4150">
        <v>17.600000000000001</v>
      </c>
      <c r="U4150">
        <v>19.78</v>
      </c>
      <c r="V4150">
        <f t="shared" si="129"/>
        <v>15.86</v>
      </c>
      <c r="W4150">
        <v>11.94</v>
      </c>
    </row>
    <row r="4151" spans="7:23" x14ac:dyDescent="0.3">
      <c r="G4151" s="19">
        <v>27770</v>
      </c>
      <c r="H4151">
        <v>0</v>
      </c>
      <c r="I4151">
        <v>0</v>
      </c>
      <c r="Q4151" s="19">
        <v>33370</v>
      </c>
      <c r="R4151">
        <v>23.47</v>
      </c>
      <c r="S4151">
        <f t="shared" si="128"/>
        <v>19.695</v>
      </c>
      <c r="T4151">
        <v>15.92</v>
      </c>
      <c r="U4151">
        <v>20.91</v>
      </c>
      <c r="V4151">
        <f t="shared" si="129"/>
        <v>15.855</v>
      </c>
      <c r="W4151">
        <v>10.8</v>
      </c>
    </row>
    <row r="4152" spans="7:23" x14ac:dyDescent="0.3">
      <c r="G4152" s="19">
        <v>27771</v>
      </c>
      <c r="H4152">
        <v>0</v>
      </c>
      <c r="I4152">
        <v>0</v>
      </c>
      <c r="Q4152" s="19">
        <v>33371</v>
      </c>
      <c r="R4152">
        <v>21.46</v>
      </c>
      <c r="S4152">
        <f t="shared" si="128"/>
        <v>18.3</v>
      </c>
      <c r="T4152">
        <v>15.14</v>
      </c>
      <c r="U4152">
        <v>19.12</v>
      </c>
      <c r="V4152">
        <f t="shared" si="129"/>
        <v>14.695</v>
      </c>
      <c r="W4152">
        <v>10.27</v>
      </c>
    </row>
    <row r="4153" spans="7:23" x14ac:dyDescent="0.3">
      <c r="G4153" s="19">
        <v>27772</v>
      </c>
      <c r="H4153">
        <v>0</v>
      </c>
      <c r="I4153">
        <v>0</v>
      </c>
      <c r="Q4153" s="19">
        <v>33372</v>
      </c>
      <c r="R4153">
        <v>22.84</v>
      </c>
      <c r="S4153">
        <f t="shared" si="128"/>
        <v>18.875</v>
      </c>
      <c r="T4153">
        <v>14.91</v>
      </c>
      <c r="U4153">
        <v>20.34</v>
      </c>
      <c r="V4153">
        <f t="shared" si="129"/>
        <v>15.23</v>
      </c>
      <c r="W4153">
        <v>10.119999999999999</v>
      </c>
    </row>
    <row r="4154" spans="7:23" x14ac:dyDescent="0.3">
      <c r="G4154" s="19">
        <v>27773</v>
      </c>
      <c r="H4154">
        <v>0</v>
      </c>
      <c r="I4154">
        <v>0</v>
      </c>
      <c r="Q4154" s="19">
        <v>33373</v>
      </c>
      <c r="R4154">
        <v>24.21</v>
      </c>
      <c r="S4154">
        <f t="shared" si="128"/>
        <v>18.945</v>
      </c>
      <c r="T4154">
        <v>13.68</v>
      </c>
      <c r="U4154">
        <v>21.57</v>
      </c>
      <c r="V4154">
        <f t="shared" si="129"/>
        <v>15.425000000000001</v>
      </c>
      <c r="W4154">
        <v>9.2799999999999994</v>
      </c>
    </row>
    <row r="4155" spans="7:23" x14ac:dyDescent="0.3">
      <c r="G4155" s="19">
        <v>27774</v>
      </c>
      <c r="H4155">
        <v>0</v>
      </c>
      <c r="I4155">
        <v>0</v>
      </c>
      <c r="Q4155" s="19">
        <v>33374</v>
      </c>
      <c r="R4155">
        <v>24.32</v>
      </c>
      <c r="S4155">
        <f t="shared" si="128"/>
        <v>20.009999999999998</v>
      </c>
      <c r="T4155">
        <v>15.7</v>
      </c>
      <c r="U4155">
        <v>21.66</v>
      </c>
      <c r="V4155">
        <f t="shared" si="129"/>
        <v>16.155000000000001</v>
      </c>
      <c r="W4155">
        <v>10.65</v>
      </c>
    </row>
    <row r="4156" spans="7:23" x14ac:dyDescent="0.3">
      <c r="G4156" s="19">
        <v>27775</v>
      </c>
      <c r="H4156">
        <v>0</v>
      </c>
      <c r="I4156">
        <v>0</v>
      </c>
      <c r="Q4156" s="19">
        <v>33375</v>
      </c>
      <c r="R4156">
        <v>25.69</v>
      </c>
      <c r="S4156">
        <f t="shared" si="128"/>
        <v>21.759999999999998</v>
      </c>
      <c r="T4156">
        <v>17.829999999999998</v>
      </c>
      <c r="U4156">
        <v>22.89</v>
      </c>
      <c r="V4156">
        <f t="shared" si="129"/>
        <v>17.495000000000001</v>
      </c>
      <c r="W4156">
        <v>12.1</v>
      </c>
    </row>
    <row r="4157" spans="7:23" x14ac:dyDescent="0.3">
      <c r="G4157" s="19">
        <v>27776</v>
      </c>
      <c r="H4157">
        <v>0</v>
      </c>
      <c r="I4157">
        <v>0</v>
      </c>
      <c r="Q4157" s="19">
        <v>33376</v>
      </c>
      <c r="R4157">
        <v>25.16</v>
      </c>
      <c r="S4157">
        <f t="shared" si="128"/>
        <v>21.1</v>
      </c>
      <c r="T4157">
        <v>17.04</v>
      </c>
      <c r="U4157">
        <v>22.41</v>
      </c>
      <c r="V4157">
        <f t="shared" si="129"/>
        <v>16.984999999999999</v>
      </c>
      <c r="W4157">
        <v>11.56</v>
      </c>
    </row>
    <row r="4158" spans="7:23" x14ac:dyDescent="0.3">
      <c r="G4158" s="19">
        <v>27777</v>
      </c>
      <c r="H4158">
        <v>0</v>
      </c>
      <c r="I4158">
        <v>0</v>
      </c>
      <c r="Q4158" s="19">
        <v>33377</v>
      </c>
      <c r="R4158">
        <v>25.38</v>
      </c>
      <c r="S4158">
        <f t="shared" si="128"/>
        <v>21.549999999999997</v>
      </c>
      <c r="T4158">
        <v>17.72</v>
      </c>
      <c r="U4158">
        <v>22.6</v>
      </c>
      <c r="V4158">
        <f t="shared" si="129"/>
        <v>17.310000000000002</v>
      </c>
      <c r="W4158">
        <v>12.02</v>
      </c>
    </row>
    <row r="4159" spans="7:23" x14ac:dyDescent="0.3">
      <c r="G4159" s="19">
        <v>27778</v>
      </c>
      <c r="H4159">
        <v>0</v>
      </c>
      <c r="I4159">
        <v>0</v>
      </c>
      <c r="Q4159" s="19">
        <v>33378</v>
      </c>
      <c r="R4159">
        <v>24.53</v>
      </c>
      <c r="S4159">
        <f t="shared" si="128"/>
        <v>21.625</v>
      </c>
      <c r="T4159">
        <v>18.72</v>
      </c>
      <c r="U4159">
        <v>21.85</v>
      </c>
      <c r="V4159">
        <f t="shared" si="129"/>
        <v>17.274999999999999</v>
      </c>
      <c r="W4159">
        <v>12.7</v>
      </c>
    </row>
    <row r="4160" spans="7:23" x14ac:dyDescent="0.3">
      <c r="G4160" s="19">
        <v>27779</v>
      </c>
      <c r="H4160">
        <v>0</v>
      </c>
      <c r="I4160">
        <v>0</v>
      </c>
      <c r="Q4160" s="19">
        <v>33379</v>
      </c>
      <c r="R4160">
        <v>23.47</v>
      </c>
      <c r="S4160">
        <f t="shared" si="128"/>
        <v>19.585000000000001</v>
      </c>
      <c r="T4160">
        <v>15.7</v>
      </c>
      <c r="U4160">
        <v>20.91</v>
      </c>
      <c r="V4160">
        <f t="shared" si="129"/>
        <v>15.780000000000001</v>
      </c>
      <c r="W4160">
        <v>10.65</v>
      </c>
    </row>
    <row r="4161" spans="7:23" x14ac:dyDescent="0.3">
      <c r="G4161" s="19">
        <v>27780</v>
      </c>
      <c r="H4161">
        <v>0</v>
      </c>
      <c r="I4161">
        <v>0</v>
      </c>
      <c r="Q4161" s="19">
        <v>33380</v>
      </c>
      <c r="R4161">
        <v>25.38</v>
      </c>
      <c r="S4161">
        <f t="shared" si="128"/>
        <v>21.1</v>
      </c>
      <c r="T4161">
        <v>16.82</v>
      </c>
      <c r="U4161">
        <v>22.6</v>
      </c>
      <c r="V4161">
        <f t="shared" si="129"/>
        <v>17.005000000000003</v>
      </c>
      <c r="W4161">
        <v>11.41</v>
      </c>
    </row>
    <row r="4162" spans="7:23" x14ac:dyDescent="0.3">
      <c r="G4162" s="19">
        <v>27781</v>
      </c>
      <c r="H4162">
        <v>0</v>
      </c>
      <c r="I4162">
        <v>0</v>
      </c>
      <c r="Q4162" s="19">
        <v>33381</v>
      </c>
      <c r="R4162">
        <v>27.07</v>
      </c>
      <c r="S4162">
        <f t="shared" si="128"/>
        <v>22.225000000000001</v>
      </c>
      <c r="T4162">
        <v>17.38</v>
      </c>
      <c r="U4162">
        <v>24.11</v>
      </c>
      <c r="V4162">
        <f t="shared" si="129"/>
        <v>17.95</v>
      </c>
      <c r="W4162">
        <v>11.79</v>
      </c>
    </row>
    <row r="4163" spans="7:23" x14ac:dyDescent="0.3">
      <c r="G4163" s="19">
        <v>27782</v>
      </c>
      <c r="H4163">
        <v>0</v>
      </c>
      <c r="I4163">
        <v>0</v>
      </c>
      <c r="Q4163" s="19">
        <v>33382</v>
      </c>
      <c r="R4163">
        <v>26.64</v>
      </c>
      <c r="S4163">
        <f t="shared" ref="S4163:S4226" si="130">(R4163+T4163)/2</f>
        <v>22.57</v>
      </c>
      <c r="T4163">
        <v>18.5</v>
      </c>
      <c r="U4163">
        <v>23.73</v>
      </c>
      <c r="V4163">
        <f t="shared" ref="V4163:V4226" si="131">(U4163+W4163)/2</f>
        <v>18.14</v>
      </c>
      <c r="W4163">
        <v>12.55</v>
      </c>
    </row>
    <row r="4164" spans="7:23" x14ac:dyDescent="0.3">
      <c r="G4164" s="19">
        <v>27783</v>
      </c>
      <c r="H4164">
        <v>0</v>
      </c>
      <c r="I4164">
        <v>0</v>
      </c>
      <c r="Q4164" s="19">
        <v>33383</v>
      </c>
      <c r="R4164">
        <v>26.96</v>
      </c>
      <c r="S4164">
        <f t="shared" si="130"/>
        <v>24.02</v>
      </c>
      <c r="T4164">
        <v>21.08</v>
      </c>
      <c r="U4164">
        <v>24.02</v>
      </c>
      <c r="V4164">
        <f t="shared" si="131"/>
        <v>19.16</v>
      </c>
      <c r="W4164">
        <v>14.3</v>
      </c>
    </row>
    <row r="4165" spans="7:23" x14ac:dyDescent="0.3">
      <c r="G4165" s="19">
        <v>27784</v>
      </c>
      <c r="H4165">
        <v>0</v>
      </c>
      <c r="I4165">
        <v>0</v>
      </c>
      <c r="Q4165" s="19">
        <v>33384</v>
      </c>
      <c r="R4165">
        <v>26.86</v>
      </c>
      <c r="S4165">
        <f t="shared" si="130"/>
        <v>24.810000000000002</v>
      </c>
      <c r="T4165">
        <v>22.76</v>
      </c>
      <c r="U4165">
        <v>23.92</v>
      </c>
      <c r="V4165">
        <f t="shared" si="131"/>
        <v>19.68</v>
      </c>
      <c r="W4165">
        <v>15.44</v>
      </c>
    </row>
    <row r="4166" spans="7:23" x14ac:dyDescent="0.3">
      <c r="G4166" s="19">
        <v>27785</v>
      </c>
      <c r="H4166">
        <v>0</v>
      </c>
      <c r="I4166">
        <v>0</v>
      </c>
      <c r="Q4166" s="19">
        <v>33385</v>
      </c>
      <c r="R4166">
        <v>25.9</v>
      </c>
      <c r="S4166">
        <f t="shared" si="130"/>
        <v>22.369999999999997</v>
      </c>
      <c r="T4166">
        <v>18.84</v>
      </c>
      <c r="U4166">
        <v>23.07</v>
      </c>
      <c r="V4166">
        <f t="shared" si="131"/>
        <v>17.925000000000001</v>
      </c>
      <c r="W4166">
        <v>12.78</v>
      </c>
    </row>
    <row r="4167" spans="7:23" x14ac:dyDescent="0.3">
      <c r="G4167" s="19">
        <v>27786</v>
      </c>
      <c r="H4167">
        <v>0</v>
      </c>
      <c r="I4167">
        <v>0</v>
      </c>
      <c r="Q4167" s="19">
        <v>33386</v>
      </c>
      <c r="R4167">
        <v>29.82</v>
      </c>
      <c r="S4167">
        <f t="shared" si="130"/>
        <v>23.655000000000001</v>
      </c>
      <c r="T4167">
        <v>17.489999999999998</v>
      </c>
      <c r="U4167">
        <v>26.56</v>
      </c>
      <c r="V4167">
        <f t="shared" si="131"/>
        <v>19.215</v>
      </c>
      <c r="W4167">
        <v>11.87</v>
      </c>
    </row>
    <row r="4168" spans="7:23" x14ac:dyDescent="0.3">
      <c r="G4168" s="19">
        <v>27787</v>
      </c>
      <c r="H4168">
        <v>0</v>
      </c>
      <c r="I4168">
        <v>10.31</v>
      </c>
      <c r="Q4168" s="19">
        <v>33387</v>
      </c>
      <c r="R4168">
        <v>24.85</v>
      </c>
      <c r="S4168">
        <f t="shared" si="130"/>
        <v>21.225000000000001</v>
      </c>
      <c r="T4168">
        <v>17.600000000000001</v>
      </c>
      <c r="U4168">
        <v>22.13</v>
      </c>
      <c r="V4168">
        <f t="shared" si="131"/>
        <v>17.035</v>
      </c>
      <c r="W4168">
        <v>11.94</v>
      </c>
    </row>
    <row r="4169" spans="7:23" x14ac:dyDescent="0.3">
      <c r="G4169" s="19">
        <v>27788</v>
      </c>
      <c r="H4169">
        <v>12.17</v>
      </c>
      <c r="I4169">
        <v>13.41</v>
      </c>
      <c r="Q4169" s="19">
        <v>33388</v>
      </c>
      <c r="R4169">
        <v>21.46</v>
      </c>
      <c r="S4169">
        <f t="shared" si="130"/>
        <v>19.024999999999999</v>
      </c>
      <c r="T4169">
        <v>16.59</v>
      </c>
      <c r="U4169">
        <v>19.12</v>
      </c>
      <c r="V4169">
        <f t="shared" si="131"/>
        <v>15.190000000000001</v>
      </c>
      <c r="W4169">
        <v>11.26</v>
      </c>
    </row>
    <row r="4170" spans="7:23" x14ac:dyDescent="0.3">
      <c r="G4170" s="19">
        <v>27789</v>
      </c>
      <c r="H4170">
        <v>0</v>
      </c>
      <c r="I4170">
        <v>9.4499999999999993</v>
      </c>
      <c r="Q4170" s="19">
        <v>33389</v>
      </c>
      <c r="R4170">
        <v>23.79</v>
      </c>
      <c r="S4170">
        <f t="shared" si="130"/>
        <v>21.424999999999997</v>
      </c>
      <c r="T4170">
        <v>19.059999999999999</v>
      </c>
      <c r="U4170">
        <v>21.19</v>
      </c>
      <c r="V4170">
        <f t="shared" si="131"/>
        <v>17.060000000000002</v>
      </c>
      <c r="W4170">
        <v>12.93</v>
      </c>
    </row>
    <row r="4171" spans="7:23" x14ac:dyDescent="0.3">
      <c r="G4171" s="19">
        <v>27790</v>
      </c>
      <c r="H4171">
        <v>0</v>
      </c>
      <c r="I4171">
        <v>0</v>
      </c>
      <c r="Q4171" s="19">
        <v>33390</v>
      </c>
      <c r="R4171">
        <v>25.79</v>
      </c>
      <c r="S4171">
        <f t="shared" si="130"/>
        <v>21.664999999999999</v>
      </c>
      <c r="T4171">
        <v>17.54</v>
      </c>
      <c r="U4171">
        <v>23.54</v>
      </c>
      <c r="V4171">
        <f t="shared" si="131"/>
        <v>18.434999999999999</v>
      </c>
      <c r="W4171">
        <v>13.33</v>
      </c>
    </row>
    <row r="4172" spans="7:23" x14ac:dyDescent="0.3">
      <c r="G4172" s="19">
        <v>27791</v>
      </c>
      <c r="H4172">
        <v>0</v>
      </c>
      <c r="I4172">
        <v>0</v>
      </c>
      <c r="Q4172" s="19">
        <v>33391</v>
      </c>
      <c r="R4172">
        <v>25.79</v>
      </c>
      <c r="S4172">
        <f t="shared" si="130"/>
        <v>21.555</v>
      </c>
      <c r="T4172">
        <v>17.32</v>
      </c>
      <c r="U4172">
        <v>23.54</v>
      </c>
      <c r="V4172">
        <f t="shared" si="131"/>
        <v>18.350000000000001</v>
      </c>
      <c r="W4172">
        <v>13.16</v>
      </c>
    </row>
    <row r="4173" spans="7:23" x14ac:dyDescent="0.3">
      <c r="G4173" s="19">
        <v>27792</v>
      </c>
      <c r="H4173">
        <v>0</v>
      </c>
      <c r="I4173">
        <v>0</v>
      </c>
      <c r="Q4173" s="19">
        <v>33392</v>
      </c>
      <c r="R4173">
        <v>25.79</v>
      </c>
      <c r="S4173">
        <f t="shared" si="130"/>
        <v>21.83</v>
      </c>
      <c r="T4173">
        <v>17.87</v>
      </c>
      <c r="U4173">
        <v>23.54</v>
      </c>
      <c r="V4173">
        <f t="shared" si="131"/>
        <v>18.559999999999999</v>
      </c>
      <c r="W4173">
        <v>13.58</v>
      </c>
    </row>
    <row r="4174" spans="7:23" x14ac:dyDescent="0.3">
      <c r="G4174" s="19">
        <v>27793</v>
      </c>
      <c r="H4174">
        <v>0</v>
      </c>
      <c r="I4174">
        <v>0</v>
      </c>
      <c r="Q4174" s="19">
        <v>33393</v>
      </c>
      <c r="R4174">
        <v>27.72</v>
      </c>
      <c r="S4174">
        <f t="shared" si="130"/>
        <v>23.07</v>
      </c>
      <c r="T4174">
        <v>18.420000000000002</v>
      </c>
      <c r="U4174">
        <v>25.3</v>
      </c>
      <c r="V4174">
        <f t="shared" si="131"/>
        <v>19.649999999999999</v>
      </c>
      <c r="W4174">
        <v>14</v>
      </c>
    </row>
    <row r="4175" spans="7:23" x14ac:dyDescent="0.3">
      <c r="G4175" s="19">
        <v>27794</v>
      </c>
      <c r="H4175">
        <v>0</v>
      </c>
      <c r="I4175">
        <v>0</v>
      </c>
      <c r="Q4175" s="19">
        <v>33394</v>
      </c>
      <c r="R4175">
        <v>24.28</v>
      </c>
      <c r="S4175">
        <f t="shared" si="130"/>
        <v>20.634999999999998</v>
      </c>
      <c r="T4175">
        <v>16.989999999999998</v>
      </c>
      <c r="U4175">
        <v>22.16</v>
      </c>
      <c r="V4175">
        <f t="shared" si="131"/>
        <v>17.535</v>
      </c>
      <c r="W4175">
        <v>12.91</v>
      </c>
    </row>
    <row r="4176" spans="7:23" x14ac:dyDescent="0.3">
      <c r="G4176" s="19">
        <v>27795</v>
      </c>
      <c r="H4176">
        <v>0</v>
      </c>
      <c r="I4176">
        <v>0</v>
      </c>
      <c r="Q4176" s="19">
        <v>33395</v>
      </c>
      <c r="R4176">
        <v>25.57</v>
      </c>
      <c r="S4176">
        <f t="shared" si="130"/>
        <v>22.215</v>
      </c>
      <c r="T4176">
        <v>18.86</v>
      </c>
      <c r="U4176">
        <v>23.34</v>
      </c>
      <c r="V4176">
        <f t="shared" si="131"/>
        <v>18.835000000000001</v>
      </c>
      <c r="W4176">
        <v>14.33</v>
      </c>
    </row>
    <row r="4177" spans="7:23" x14ac:dyDescent="0.3">
      <c r="G4177" s="19">
        <v>27796</v>
      </c>
      <c r="H4177">
        <v>0</v>
      </c>
      <c r="I4177">
        <v>0</v>
      </c>
      <c r="Q4177" s="19">
        <v>33396</v>
      </c>
      <c r="R4177">
        <v>23.85</v>
      </c>
      <c r="S4177">
        <f t="shared" si="130"/>
        <v>22.615000000000002</v>
      </c>
      <c r="T4177">
        <v>21.38</v>
      </c>
      <c r="U4177">
        <v>21.77</v>
      </c>
      <c r="V4177">
        <f t="shared" si="131"/>
        <v>19.009999999999998</v>
      </c>
      <c r="W4177">
        <v>16.25</v>
      </c>
    </row>
    <row r="4178" spans="7:23" x14ac:dyDescent="0.3">
      <c r="G4178" s="19">
        <v>27797</v>
      </c>
      <c r="H4178">
        <v>0</v>
      </c>
      <c r="I4178">
        <v>0</v>
      </c>
      <c r="Q4178" s="19">
        <v>33397</v>
      </c>
      <c r="R4178">
        <v>24.18</v>
      </c>
      <c r="S4178">
        <f t="shared" si="130"/>
        <v>22.945</v>
      </c>
      <c r="T4178">
        <v>21.71</v>
      </c>
      <c r="U4178">
        <v>22.07</v>
      </c>
      <c r="V4178">
        <f t="shared" si="131"/>
        <v>19.285</v>
      </c>
      <c r="W4178">
        <v>16.5</v>
      </c>
    </row>
    <row r="4179" spans="7:23" x14ac:dyDescent="0.3">
      <c r="G4179" s="19">
        <v>27798</v>
      </c>
      <c r="H4179">
        <v>0</v>
      </c>
      <c r="I4179">
        <v>0</v>
      </c>
      <c r="Q4179" s="19">
        <v>33398</v>
      </c>
      <c r="R4179">
        <v>26</v>
      </c>
      <c r="S4179">
        <f t="shared" si="130"/>
        <v>24.4</v>
      </c>
      <c r="T4179">
        <v>22.8</v>
      </c>
      <c r="U4179">
        <v>23.73</v>
      </c>
      <c r="V4179">
        <f t="shared" si="131"/>
        <v>20.53</v>
      </c>
      <c r="W4179">
        <v>17.329999999999998</v>
      </c>
    </row>
    <row r="4180" spans="7:23" x14ac:dyDescent="0.3">
      <c r="G4180" s="19">
        <v>27799</v>
      </c>
      <c r="H4180">
        <v>0</v>
      </c>
      <c r="I4180">
        <v>0</v>
      </c>
      <c r="Q4180" s="19">
        <v>33399</v>
      </c>
      <c r="R4180">
        <v>27.94</v>
      </c>
      <c r="S4180">
        <f t="shared" si="130"/>
        <v>25.48</v>
      </c>
      <c r="T4180">
        <v>23.02</v>
      </c>
      <c r="U4180">
        <v>25.5</v>
      </c>
      <c r="V4180">
        <f t="shared" si="131"/>
        <v>21.5</v>
      </c>
      <c r="W4180">
        <v>17.5</v>
      </c>
    </row>
    <row r="4181" spans="7:23" x14ac:dyDescent="0.3">
      <c r="G4181" s="19">
        <v>27800</v>
      </c>
      <c r="H4181">
        <v>0</v>
      </c>
      <c r="I4181">
        <v>0</v>
      </c>
      <c r="Q4181" s="19">
        <v>33400</v>
      </c>
      <c r="R4181">
        <v>27.72</v>
      </c>
      <c r="S4181">
        <f t="shared" si="130"/>
        <v>23.29</v>
      </c>
      <c r="T4181">
        <v>18.86</v>
      </c>
      <c r="U4181">
        <v>25.3</v>
      </c>
      <c r="V4181">
        <f t="shared" si="131"/>
        <v>19.815000000000001</v>
      </c>
      <c r="W4181">
        <v>14.33</v>
      </c>
    </row>
    <row r="4182" spans="7:23" x14ac:dyDescent="0.3">
      <c r="G4182" s="19">
        <v>27801</v>
      </c>
      <c r="H4182">
        <v>0</v>
      </c>
      <c r="I4182">
        <v>0</v>
      </c>
      <c r="Q4182" s="19">
        <v>33401</v>
      </c>
      <c r="R4182">
        <v>29.87</v>
      </c>
      <c r="S4182">
        <f t="shared" si="130"/>
        <v>25.020000000000003</v>
      </c>
      <c r="T4182">
        <v>20.170000000000002</v>
      </c>
      <c r="U4182">
        <v>27.26</v>
      </c>
      <c r="V4182">
        <f t="shared" si="131"/>
        <v>21.295000000000002</v>
      </c>
      <c r="W4182">
        <v>15.33</v>
      </c>
    </row>
    <row r="4183" spans="7:23" x14ac:dyDescent="0.3">
      <c r="G4183" s="19">
        <v>27802</v>
      </c>
      <c r="H4183">
        <v>0</v>
      </c>
      <c r="I4183">
        <v>0</v>
      </c>
      <c r="Q4183" s="19">
        <v>33402</v>
      </c>
      <c r="R4183">
        <v>29.55</v>
      </c>
      <c r="S4183">
        <f t="shared" si="130"/>
        <v>24.97</v>
      </c>
      <c r="T4183">
        <v>20.39</v>
      </c>
      <c r="U4183">
        <v>26.97</v>
      </c>
      <c r="V4183">
        <f t="shared" si="131"/>
        <v>21.234999999999999</v>
      </c>
      <c r="W4183">
        <v>15.5</v>
      </c>
    </row>
    <row r="4184" spans="7:23" x14ac:dyDescent="0.3">
      <c r="G4184" s="19">
        <v>27803</v>
      </c>
      <c r="H4184">
        <v>0</v>
      </c>
      <c r="I4184">
        <v>0</v>
      </c>
      <c r="Q4184" s="19">
        <v>33403</v>
      </c>
      <c r="R4184">
        <v>33.74</v>
      </c>
      <c r="S4184">
        <f t="shared" si="130"/>
        <v>29.75</v>
      </c>
      <c r="T4184">
        <v>25.76</v>
      </c>
      <c r="U4184">
        <v>30.79</v>
      </c>
      <c r="V4184">
        <f t="shared" si="131"/>
        <v>25.184999999999999</v>
      </c>
      <c r="W4184">
        <v>19.579999999999998</v>
      </c>
    </row>
    <row r="4185" spans="7:23" x14ac:dyDescent="0.3">
      <c r="G4185" s="19">
        <v>27804</v>
      </c>
      <c r="H4185">
        <v>0</v>
      </c>
      <c r="I4185">
        <v>0</v>
      </c>
      <c r="Q4185" s="19">
        <v>33404</v>
      </c>
      <c r="R4185">
        <v>32.24</v>
      </c>
      <c r="S4185">
        <f t="shared" si="130"/>
        <v>28.73</v>
      </c>
      <c r="T4185">
        <v>25.22</v>
      </c>
      <c r="U4185">
        <v>29.42</v>
      </c>
      <c r="V4185">
        <f t="shared" si="131"/>
        <v>24.29</v>
      </c>
      <c r="W4185">
        <v>19.16</v>
      </c>
    </row>
    <row r="4186" spans="7:23" x14ac:dyDescent="0.3">
      <c r="G4186" s="19">
        <v>27805</v>
      </c>
      <c r="H4186">
        <v>0</v>
      </c>
      <c r="I4186">
        <v>0</v>
      </c>
      <c r="Q4186" s="19">
        <v>33405</v>
      </c>
      <c r="R4186">
        <v>33.31</v>
      </c>
      <c r="S4186">
        <f t="shared" si="130"/>
        <v>28.715000000000003</v>
      </c>
      <c r="T4186">
        <v>24.12</v>
      </c>
      <c r="U4186">
        <v>30.4</v>
      </c>
      <c r="V4186">
        <f t="shared" si="131"/>
        <v>24.364999999999998</v>
      </c>
      <c r="W4186">
        <v>18.329999999999998</v>
      </c>
    </row>
    <row r="4187" spans="7:23" x14ac:dyDescent="0.3">
      <c r="G4187" s="19">
        <v>27806</v>
      </c>
      <c r="H4187">
        <v>0</v>
      </c>
      <c r="I4187">
        <v>0</v>
      </c>
      <c r="Q4187" s="19">
        <v>33406</v>
      </c>
      <c r="R4187">
        <v>35.24</v>
      </c>
      <c r="S4187">
        <f t="shared" si="130"/>
        <v>29.68</v>
      </c>
      <c r="T4187">
        <v>24.12</v>
      </c>
      <c r="U4187">
        <v>32.17</v>
      </c>
      <c r="V4187">
        <f t="shared" si="131"/>
        <v>25.25</v>
      </c>
      <c r="W4187">
        <v>18.329999999999998</v>
      </c>
    </row>
    <row r="4188" spans="7:23" x14ac:dyDescent="0.3">
      <c r="G4188" s="19">
        <v>27807</v>
      </c>
      <c r="H4188">
        <v>0</v>
      </c>
      <c r="I4188">
        <v>0</v>
      </c>
      <c r="Q4188" s="19">
        <v>33407</v>
      </c>
      <c r="R4188">
        <v>35.46</v>
      </c>
      <c r="S4188">
        <f t="shared" si="130"/>
        <v>31.435000000000002</v>
      </c>
      <c r="T4188">
        <v>27.41</v>
      </c>
      <c r="U4188">
        <v>32.36</v>
      </c>
      <c r="V4188">
        <f t="shared" si="131"/>
        <v>26.594999999999999</v>
      </c>
      <c r="W4188">
        <v>20.83</v>
      </c>
    </row>
    <row r="4189" spans="7:23" x14ac:dyDescent="0.3">
      <c r="G4189" s="19">
        <v>27808</v>
      </c>
      <c r="H4189">
        <v>0</v>
      </c>
      <c r="I4189">
        <v>0</v>
      </c>
      <c r="Q4189" s="19">
        <v>33408</v>
      </c>
      <c r="R4189">
        <v>31.7</v>
      </c>
      <c r="S4189">
        <f t="shared" si="130"/>
        <v>28.674999999999997</v>
      </c>
      <c r="T4189">
        <v>25.65</v>
      </c>
      <c r="U4189">
        <v>28.93</v>
      </c>
      <c r="V4189">
        <f t="shared" si="131"/>
        <v>24.215</v>
      </c>
      <c r="W4189">
        <v>19.5</v>
      </c>
    </row>
    <row r="4190" spans="7:23" x14ac:dyDescent="0.3">
      <c r="G4190" s="19">
        <v>27809</v>
      </c>
      <c r="H4190">
        <v>0</v>
      </c>
      <c r="I4190">
        <v>0</v>
      </c>
      <c r="Q4190" s="19">
        <v>33409</v>
      </c>
      <c r="R4190">
        <v>28.15</v>
      </c>
      <c r="S4190">
        <f t="shared" si="130"/>
        <v>24.765000000000001</v>
      </c>
      <c r="T4190">
        <v>21.38</v>
      </c>
      <c r="U4190">
        <v>25.69</v>
      </c>
      <c r="V4190">
        <f t="shared" si="131"/>
        <v>20.97</v>
      </c>
      <c r="W4190">
        <v>16.25</v>
      </c>
    </row>
    <row r="4191" spans="7:23" x14ac:dyDescent="0.3">
      <c r="G4191" s="19">
        <v>27810</v>
      </c>
      <c r="H4191">
        <v>0</v>
      </c>
      <c r="I4191">
        <v>0</v>
      </c>
      <c r="Q4191" s="19">
        <v>33410</v>
      </c>
      <c r="R4191">
        <v>31.16</v>
      </c>
      <c r="S4191">
        <f t="shared" si="130"/>
        <v>26.655000000000001</v>
      </c>
      <c r="T4191">
        <v>22.15</v>
      </c>
      <c r="U4191">
        <v>28.44</v>
      </c>
      <c r="V4191">
        <f t="shared" si="131"/>
        <v>22.634999999999998</v>
      </c>
      <c r="W4191">
        <v>16.829999999999998</v>
      </c>
    </row>
    <row r="4192" spans="7:23" x14ac:dyDescent="0.3">
      <c r="G4192" s="19">
        <v>27811</v>
      </c>
      <c r="H4192">
        <v>0</v>
      </c>
      <c r="I4192">
        <v>0</v>
      </c>
      <c r="Q4192" s="19">
        <v>33411</v>
      </c>
      <c r="R4192">
        <v>28.15</v>
      </c>
      <c r="S4192">
        <f t="shared" si="130"/>
        <v>26.244999999999997</v>
      </c>
      <c r="T4192">
        <v>24.34</v>
      </c>
      <c r="U4192">
        <v>25.69</v>
      </c>
      <c r="V4192">
        <f t="shared" si="131"/>
        <v>22.094999999999999</v>
      </c>
      <c r="W4192">
        <v>18.5</v>
      </c>
    </row>
    <row r="4193" spans="7:23" x14ac:dyDescent="0.3">
      <c r="G4193" s="19">
        <v>27812</v>
      </c>
      <c r="H4193">
        <v>0</v>
      </c>
      <c r="I4193">
        <v>0</v>
      </c>
      <c r="Q4193" s="19">
        <v>33412</v>
      </c>
      <c r="R4193">
        <v>28.69</v>
      </c>
      <c r="S4193">
        <f t="shared" si="130"/>
        <v>26.405000000000001</v>
      </c>
      <c r="T4193">
        <v>24.12</v>
      </c>
      <c r="U4193">
        <v>26.18</v>
      </c>
      <c r="V4193">
        <f t="shared" si="131"/>
        <v>22.254999999999999</v>
      </c>
      <c r="W4193">
        <v>18.329999999999998</v>
      </c>
    </row>
    <row r="4194" spans="7:23" x14ac:dyDescent="0.3">
      <c r="G4194" s="19">
        <v>27813</v>
      </c>
      <c r="H4194">
        <v>0</v>
      </c>
      <c r="I4194">
        <v>0</v>
      </c>
      <c r="Q4194" s="19">
        <v>33413</v>
      </c>
      <c r="R4194">
        <v>30.52</v>
      </c>
      <c r="S4194">
        <f t="shared" si="130"/>
        <v>25.4</v>
      </c>
      <c r="T4194">
        <v>20.28</v>
      </c>
      <c r="U4194">
        <v>27.85</v>
      </c>
      <c r="V4194">
        <f t="shared" si="131"/>
        <v>21.630000000000003</v>
      </c>
      <c r="W4194">
        <v>15.41</v>
      </c>
    </row>
    <row r="4195" spans="7:23" x14ac:dyDescent="0.3">
      <c r="G4195" s="19">
        <v>27814</v>
      </c>
      <c r="H4195">
        <v>0</v>
      </c>
      <c r="I4195">
        <v>0</v>
      </c>
      <c r="Q4195" s="19">
        <v>33414</v>
      </c>
      <c r="R4195">
        <v>28.58</v>
      </c>
      <c r="S4195">
        <f t="shared" si="130"/>
        <v>24.979999999999997</v>
      </c>
      <c r="T4195">
        <v>21.38</v>
      </c>
      <c r="U4195">
        <v>26.09</v>
      </c>
      <c r="V4195">
        <f t="shared" si="131"/>
        <v>21.17</v>
      </c>
      <c r="W4195">
        <v>16.25</v>
      </c>
    </row>
    <row r="4196" spans="7:23" x14ac:dyDescent="0.3">
      <c r="G4196" s="19">
        <v>27815</v>
      </c>
      <c r="H4196">
        <v>0</v>
      </c>
      <c r="I4196">
        <v>0</v>
      </c>
      <c r="Q4196" s="19">
        <v>33415</v>
      </c>
      <c r="R4196">
        <v>28.48</v>
      </c>
      <c r="S4196">
        <f t="shared" si="130"/>
        <v>25.314999999999998</v>
      </c>
      <c r="T4196">
        <v>22.15</v>
      </c>
      <c r="U4196">
        <v>25.99</v>
      </c>
      <c r="V4196">
        <f t="shared" si="131"/>
        <v>21.409999999999997</v>
      </c>
      <c r="W4196">
        <v>16.829999999999998</v>
      </c>
    </row>
    <row r="4197" spans="7:23" x14ac:dyDescent="0.3">
      <c r="G4197" s="19">
        <v>27816</v>
      </c>
      <c r="H4197">
        <v>0</v>
      </c>
      <c r="I4197">
        <v>0</v>
      </c>
      <c r="Q4197" s="19">
        <v>33416</v>
      </c>
      <c r="R4197">
        <v>28.69</v>
      </c>
      <c r="S4197">
        <f t="shared" si="130"/>
        <v>24.98</v>
      </c>
      <c r="T4197">
        <v>21.27</v>
      </c>
      <c r="U4197">
        <v>26.18</v>
      </c>
      <c r="V4197">
        <f t="shared" si="131"/>
        <v>21.17</v>
      </c>
      <c r="W4197">
        <v>16.16</v>
      </c>
    </row>
    <row r="4198" spans="7:23" x14ac:dyDescent="0.3">
      <c r="G4198" s="19">
        <v>27817</v>
      </c>
      <c r="H4198">
        <v>0</v>
      </c>
      <c r="I4198">
        <v>0</v>
      </c>
      <c r="Q4198" s="19">
        <v>33417</v>
      </c>
      <c r="R4198">
        <v>29.66</v>
      </c>
      <c r="S4198">
        <f t="shared" si="130"/>
        <v>25.244999999999997</v>
      </c>
      <c r="T4198">
        <v>20.83</v>
      </c>
      <c r="U4198">
        <v>27.07</v>
      </c>
      <c r="V4198">
        <f t="shared" si="131"/>
        <v>21.45</v>
      </c>
      <c r="W4198">
        <v>15.83</v>
      </c>
    </row>
    <row r="4199" spans="7:23" x14ac:dyDescent="0.3">
      <c r="G4199" s="19">
        <v>27818</v>
      </c>
      <c r="H4199">
        <v>0</v>
      </c>
      <c r="I4199">
        <v>0</v>
      </c>
      <c r="Q4199" s="19">
        <v>33418</v>
      </c>
      <c r="R4199">
        <v>28.37</v>
      </c>
      <c r="S4199">
        <f t="shared" si="130"/>
        <v>26.575000000000003</v>
      </c>
      <c r="T4199">
        <v>24.78</v>
      </c>
      <c r="U4199">
        <v>25.89</v>
      </c>
      <c r="V4199">
        <f t="shared" si="131"/>
        <v>22.36</v>
      </c>
      <c r="W4199">
        <v>18.829999999999998</v>
      </c>
    </row>
    <row r="4200" spans="7:23" x14ac:dyDescent="0.3">
      <c r="G4200" s="19">
        <v>27819</v>
      </c>
      <c r="H4200">
        <v>0</v>
      </c>
      <c r="I4200">
        <v>0</v>
      </c>
      <c r="Q4200" s="19">
        <v>33419</v>
      </c>
      <c r="R4200">
        <v>30.3</v>
      </c>
      <c r="S4200">
        <f t="shared" si="130"/>
        <v>26.115000000000002</v>
      </c>
      <c r="T4200">
        <v>21.93</v>
      </c>
      <c r="U4200">
        <v>27.66</v>
      </c>
      <c r="V4200">
        <f t="shared" si="131"/>
        <v>22.16</v>
      </c>
      <c r="W4200">
        <v>16.66</v>
      </c>
    </row>
    <row r="4201" spans="7:23" x14ac:dyDescent="0.3">
      <c r="G4201" s="19">
        <v>27820</v>
      </c>
      <c r="H4201">
        <v>0</v>
      </c>
      <c r="I4201">
        <v>0</v>
      </c>
      <c r="Q4201" s="19">
        <v>33420</v>
      </c>
      <c r="R4201">
        <v>31.43</v>
      </c>
      <c r="S4201">
        <f t="shared" si="130"/>
        <v>26.754999999999999</v>
      </c>
      <c r="T4201">
        <v>22.08</v>
      </c>
      <c r="U4201">
        <v>28.77</v>
      </c>
      <c r="V4201">
        <f t="shared" si="131"/>
        <v>22.895</v>
      </c>
      <c r="W4201">
        <v>17.02</v>
      </c>
    </row>
    <row r="4202" spans="7:23" x14ac:dyDescent="0.3">
      <c r="G4202" s="19">
        <v>27821</v>
      </c>
      <c r="H4202">
        <v>0</v>
      </c>
      <c r="I4202">
        <v>0</v>
      </c>
      <c r="Q4202" s="19">
        <v>33421</v>
      </c>
      <c r="R4202">
        <v>31.86</v>
      </c>
      <c r="S4202">
        <f t="shared" si="130"/>
        <v>28.39</v>
      </c>
      <c r="T4202">
        <v>24.92</v>
      </c>
      <c r="U4202">
        <v>29.16</v>
      </c>
      <c r="V4202">
        <f t="shared" si="131"/>
        <v>24.185000000000002</v>
      </c>
      <c r="W4202">
        <v>19.21</v>
      </c>
    </row>
    <row r="4203" spans="7:23" x14ac:dyDescent="0.3">
      <c r="G4203" s="19">
        <v>27822</v>
      </c>
      <c r="H4203">
        <v>0</v>
      </c>
      <c r="I4203">
        <v>0</v>
      </c>
      <c r="Q4203" s="19">
        <v>33422</v>
      </c>
      <c r="R4203">
        <v>31.22</v>
      </c>
      <c r="S4203">
        <f t="shared" si="130"/>
        <v>27.634999999999998</v>
      </c>
      <c r="T4203">
        <v>24.05</v>
      </c>
      <c r="U4203">
        <v>28.57</v>
      </c>
      <c r="V4203">
        <f t="shared" si="131"/>
        <v>23.555</v>
      </c>
      <c r="W4203">
        <v>18.54</v>
      </c>
    </row>
    <row r="4204" spans="7:23" x14ac:dyDescent="0.3">
      <c r="G4204" s="19">
        <v>27823</v>
      </c>
      <c r="H4204">
        <v>0</v>
      </c>
      <c r="I4204">
        <v>2.23</v>
      </c>
      <c r="Q4204" s="19">
        <v>33423</v>
      </c>
      <c r="R4204">
        <v>27.99</v>
      </c>
      <c r="S4204">
        <f t="shared" si="130"/>
        <v>25.47</v>
      </c>
      <c r="T4204">
        <v>22.95</v>
      </c>
      <c r="U4204">
        <v>25.61</v>
      </c>
      <c r="V4204">
        <f t="shared" si="131"/>
        <v>21.655000000000001</v>
      </c>
      <c r="W4204">
        <v>17.7</v>
      </c>
    </row>
    <row r="4205" spans="7:23" x14ac:dyDescent="0.3">
      <c r="G4205" s="19">
        <v>27824</v>
      </c>
      <c r="H4205">
        <v>0</v>
      </c>
      <c r="I4205">
        <v>0</v>
      </c>
      <c r="Q4205" s="19">
        <v>33424</v>
      </c>
      <c r="R4205">
        <v>27.13</v>
      </c>
      <c r="S4205">
        <f t="shared" si="130"/>
        <v>24.934999999999999</v>
      </c>
      <c r="T4205">
        <v>22.74</v>
      </c>
      <c r="U4205">
        <v>24.82</v>
      </c>
      <c r="V4205">
        <f t="shared" si="131"/>
        <v>21.175000000000001</v>
      </c>
      <c r="W4205">
        <v>17.53</v>
      </c>
    </row>
    <row r="4206" spans="7:23" x14ac:dyDescent="0.3">
      <c r="G4206" s="19">
        <v>27825</v>
      </c>
      <c r="H4206">
        <v>0</v>
      </c>
      <c r="I4206">
        <v>0</v>
      </c>
      <c r="Q4206" s="19">
        <v>33425</v>
      </c>
      <c r="R4206">
        <v>27.99</v>
      </c>
      <c r="S4206">
        <f t="shared" si="130"/>
        <v>24.049999999999997</v>
      </c>
      <c r="T4206">
        <v>20.11</v>
      </c>
      <c r="U4206">
        <v>25.61</v>
      </c>
      <c r="V4206">
        <f t="shared" si="131"/>
        <v>20.56</v>
      </c>
      <c r="W4206">
        <v>15.51</v>
      </c>
    </row>
    <row r="4207" spans="7:23" x14ac:dyDescent="0.3">
      <c r="G4207" s="19">
        <v>27826</v>
      </c>
      <c r="H4207">
        <v>0</v>
      </c>
      <c r="I4207">
        <v>0</v>
      </c>
      <c r="Q4207" s="19">
        <v>33426</v>
      </c>
      <c r="R4207">
        <v>30.14</v>
      </c>
      <c r="S4207">
        <f t="shared" si="130"/>
        <v>25.62</v>
      </c>
      <c r="T4207">
        <v>21.1</v>
      </c>
      <c r="U4207">
        <v>27.58</v>
      </c>
      <c r="V4207">
        <f t="shared" si="131"/>
        <v>21.92</v>
      </c>
      <c r="W4207">
        <v>16.260000000000002</v>
      </c>
    </row>
    <row r="4208" spans="7:23" x14ac:dyDescent="0.3">
      <c r="G4208" s="19">
        <v>27827</v>
      </c>
      <c r="H4208">
        <v>0</v>
      </c>
      <c r="I4208">
        <v>0</v>
      </c>
      <c r="Q4208" s="19">
        <v>33427</v>
      </c>
      <c r="R4208">
        <v>28.85</v>
      </c>
      <c r="S4208">
        <f t="shared" si="130"/>
        <v>26.175000000000001</v>
      </c>
      <c r="T4208">
        <v>23.5</v>
      </c>
      <c r="U4208">
        <v>26.4</v>
      </c>
      <c r="V4208">
        <f t="shared" si="131"/>
        <v>22.259999999999998</v>
      </c>
      <c r="W4208">
        <v>18.12</v>
      </c>
    </row>
    <row r="4209" spans="7:23" x14ac:dyDescent="0.3">
      <c r="G4209" s="19">
        <v>27828</v>
      </c>
      <c r="H4209">
        <v>0</v>
      </c>
      <c r="I4209">
        <v>0</v>
      </c>
      <c r="Q4209" s="19">
        <v>33428</v>
      </c>
      <c r="R4209">
        <v>28.74</v>
      </c>
      <c r="S4209">
        <f t="shared" si="130"/>
        <v>26.939999999999998</v>
      </c>
      <c r="T4209">
        <v>25.14</v>
      </c>
      <c r="U4209">
        <v>26.3</v>
      </c>
      <c r="V4209">
        <f t="shared" si="131"/>
        <v>22.84</v>
      </c>
      <c r="W4209">
        <v>19.38</v>
      </c>
    </row>
    <row r="4210" spans="7:23" x14ac:dyDescent="0.3">
      <c r="G4210" s="19">
        <v>27829</v>
      </c>
      <c r="H4210">
        <v>0</v>
      </c>
      <c r="I4210">
        <v>0</v>
      </c>
      <c r="Q4210" s="19">
        <v>33429</v>
      </c>
      <c r="R4210">
        <v>27.45</v>
      </c>
      <c r="S4210">
        <f t="shared" si="130"/>
        <v>26.57</v>
      </c>
      <c r="T4210">
        <v>25.69</v>
      </c>
      <c r="U4210">
        <v>25.12</v>
      </c>
      <c r="V4210">
        <f t="shared" si="131"/>
        <v>22.46</v>
      </c>
      <c r="W4210">
        <v>19.8</v>
      </c>
    </row>
    <row r="4211" spans="7:23" x14ac:dyDescent="0.3">
      <c r="G4211" s="19">
        <v>27830</v>
      </c>
      <c r="H4211">
        <v>0</v>
      </c>
      <c r="I4211">
        <v>0</v>
      </c>
      <c r="Q4211" s="19">
        <v>33430</v>
      </c>
      <c r="R4211">
        <v>30.57</v>
      </c>
      <c r="S4211">
        <f t="shared" si="130"/>
        <v>25.78</v>
      </c>
      <c r="T4211">
        <v>20.99</v>
      </c>
      <c r="U4211">
        <v>27.98</v>
      </c>
      <c r="V4211">
        <f t="shared" si="131"/>
        <v>22.08</v>
      </c>
      <c r="W4211">
        <v>16.18</v>
      </c>
    </row>
    <row r="4212" spans="7:23" x14ac:dyDescent="0.3">
      <c r="G4212" s="19">
        <v>27831</v>
      </c>
      <c r="H4212">
        <v>0</v>
      </c>
      <c r="I4212">
        <v>0</v>
      </c>
      <c r="Q4212" s="19">
        <v>33431</v>
      </c>
      <c r="R4212">
        <v>29.93</v>
      </c>
      <c r="S4212">
        <f t="shared" si="130"/>
        <v>25.675000000000001</v>
      </c>
      <c r="T4212">
        <v>21.42</v>
      </c>
      <c r="U4212">
        <v>27.39</v>
      </c>
      <c r="V4212">
        <f t="shared" si="131"/>
        <v>21.954999999999998</v>
      </c>
      <c r="W4212">
        <v>16.52</v>
      </c>
    </row>
    <row r="4213" spans="7:23" x14ac:dyDescent="0.3">
      <c r="G4213" s="19">
        <v>27832</v>
      </c>
      <c r="H4213">
        <v>0</v>
      </c>
      <c r="I4213">
        <v>0</v>
      </c>
      <c r="Q4213" s="19">
        <v>33432</v>
      </c>
      <c r="R4213">
        <v>28.85</v>
      </c>
      <c r="S4213">
        <f t="shared" si="130"/>
        <v>25.9</v>
      </c>
      <c r="T4213">
        <v>22.95</v>
      </c>
      <c r="U4213">
        <v>26.4</v>
      </c>
      <c r="V4213">
        <f t="shared" si="131"/>
        <v>22.049999999999997</v>
      </c>
      <c r="W4213">
        <v>17.7</v>
      </c>
    </row>
    <row r="4214" spans="7:23" x14ac:dyDescent="0.3">
      <c r="G4214" s="19">
        <v>27833</v>
      </c>
      <c r="H4214">
        <v>0</v>
      </c>
      <c r="I4214">
        <v>0</v>
      </c>
      <c r="Q4214" s="19">
        <v>33433</v>
      </c>
      <c r="R4214">
        <v>27.99</v>
      </c>
      <c r="S4214">
        <f t="shared" si="130"/>
        <v>24.814999999999998</v>
      </c>
      <c r="T4214">
        <v>21.64</v>
      </c>
      <c r="U4214">
        <v>25.61</v>
      </c>
      <c r="V4214">
        <f t="shared" si="131"/>
        <v>21.15</v>
      </c>
      <c r="W4214">
        <v>16.690000000000001</v>
      </c>
    </row>
    <row r="4215" spans="7:23" x14ac:dyDescent="0.3">
      <c r="G4215" s="19">
        <v>27834</v>
      </c>
      <c r="H4215">
        <v>0</v>
      </c>
      <c r="I4215">
        <v>0</v>
      </c>
      <c r="Q4215" s="19">
        <v>33434</v>
      </c>
      <c r="R4215">
        <v>28.53</v>
      </c>
      <c r="S4215">
        <f t="shared" si="130"/>
        <v>24.92</v>
      </c>
      <c r="T4215">
        <v>21.31</v>
      </c>
      <c r="U4215">
        <v>26.11</v>
      </c>
      <c r="V4215">
        <f t="shared" si="131"/>
        <v>21.27</v>
      </c>
      <c r="W4215">
        <v>16.43</v>
      </c>
    </row>
    <row r="4216" spans="7:23" x14ac:dyDescent="0.3">
      <c r="G4216" s="19">
        <v>27835</v>
      </c>
      <c r="H4216">
        <v>0</v>
      </c>
      <c r="I4216">
        <v>0</v>
      </c>
      <c r="Q4216" s="19">
        <v>33435</v>
      </c>
      <c r="R4216">
        <v>29.07</v>
      </c>
      <c r="S4216">
        <f t="shared" si="130"/>
        <v>25.355</v>
      </c>
      <c r="T4216">
        <v>21.64</v>
      </c>
      <c r="U4216">
        <v>26.6</v>
      </c>
      <c r="V4216">
        <f t="shared" si="131"/>
        <v>21.645000000000003</v>
      </c>
      <c r="W4216">
        <v>16.690000000000001</v>
      </c>
    </row>
    <row r="4217" spans="7:23" x14ac:dyDescent="0.3">
      <c r="G4217" s="19">
        <v>27836</v>
      </c>
      <c r="H4217">
        <v>0</v>
      </c>
      <c r="I4217">
        <v>0</v>
      </c>
      <c r="Q4217" s="19">
        <v>33436</v>
      </c>
      <c r="R4217">
        <v>27.99</v>
      </c>
      <c r="S4217">
        <f t="shared" si="130"/>
        <v>24.27</v>
      </c>
      <c r="T4217">
        <v>20.55</v>
      </c>
      <c r="U4217">
        <v>25.61</v>
      </c>
      <c r="V4217">
        <f t="shared" si="131"/>
        <v>20.725000000000001</v>
      </c>
      <c r="W4217">
        <v>15.84</v>
      </c>
    </row>
    <row r="4218" spans="7:23" x14ac:dyDescent="0.3">
      <c r="G4218" s="19">
        <v>27837</v>
      </c>
      <c r="H4218">
        <v>0</v>
      </c>
      <c r="I4218">
        <v>0</v>
      </c>
      <c r="Q4218" s="19">
        <v>33437</v>
      </c>
      <c r="R4218">
        <v>27.99</v>
      </c>
      <c r="S4218">
        <f t="shared" si="130"/>
        <v>25.254999999999999</v>
      </c>
      <c r="T4218">
        <v>22.52</v>
      </c>
      <c r="U4218">
        <v>25.61</v>
      </c>
      <c r="V4218">
        <f t="shared" si="131"/>
        <v>21.484999999999999</v>
      </c>
      <c r="W4218">
        <v>17.36</v>
      </c>
    </row>
    <row r="4219" spans="7:23" x14ac:dyDescent="0.3">
      <c r="G4219" s="19">
        <v>27838</v>
      </c>
      <c r="H4219">
        <v>0</v>
      </c>
      <c r="I4219">
        <v>0</v>
      </c>
      <c r="Q4219" s="19">
        <v>33438</v>
      </c>
      <c r="R4219">
        <v>29.28</v>
      </c>
      <c r="S4219">
        <f t="shared" si="130"/>
        <v>25.295000000000002</v>
      </c>
      <c r="T4219">
        <v>21.31</v>
      </c>
      <c r="U4219">
        <v>26.79</v>
      </c>
      <c r="V4219">
        <f t="shared" si="131"/>
        <v>21.61</v>
      </c>
      <c r="W4219">
        <v>16.43</v>
      </c>
    </row>
    <row r="4220" spans="7:23" x14ac:dyDescent="0.3">
      <c r="G4220" s="19">
        <v>27839</v>
      </c>
      <c r="H4220">
        <v>0</v>
      </c>
      <c r="I4220">
        <v>0</v>
      </c>
      <c r="Q4220" s="19">
        <v>33439</v>
      </c>
      <c r="R4220">
        <v>28.85</v>
      </c>
      <c r="S4220">
        <f t="shared" si="130"/>
        <v>24.755000000000003</v>
      </c>
      <c r="T4220">
        <v>20.66</v>
      </c>
      <c r="U4220">
        <v>26.4</v>
      </c>
      <c r="V4220">
        <f t="shared" si="131"/>
        <v>21.164999999999999</v>
      </c>
      <c r="W4220">
        <v>15.93</v>
      </c>
    </row>
    <row r="4221" spans="7:23" x14ac:dyDescent="0.3">
      <c r="G4221" s="19">
        <v>27840</v>
      </c>
      <c r="H4221">
        <v>0</v>
      </c>
      <c r="I4221">
        <v>0</v>
      </c>
      <c r="Q4221" s="19">
        <v>33440</v>
      </c>
      <c r="R4221">
        <v>29.28</v>
      </c>
      <c r="S4221">
        <f t="shared" si="130"/>
        <v>25.79</v>
      </c>
      <c r="T4221">
        <v>22.3</v>
      </c>
      <c r="U4221">
        <v>26.79</v>
      </c>
      <c r="V4221">
        <f t="shared" si="131"/>
        <v>21.990000000000002</v>
      </c>
      <c r="W4221">
        <v>17.190000000000001</v>
      </c>
    </row>
    <row r="4222" spans="7:23" x14ac:dyDescent="0.3">
      <c r="G4222" s="19">
        <v>27841</v>
      </c>
      <c r="H4222">
        <v>0</v>
      </c>
      <c r="I4222">
        <v>0</v>
      </c>
      <c r="Q4222" s="19">
        <v>33441</v>
      </c>
      <c r="R4222">
        <v>30.36</v>
      </c>
      <c r="S4222">
        <f t="shared" si="130"/>
        <v>26.384999999999998</v>
      </c>
      <c r="T4222">
        <v>22.41</v>
      </c>
      <c r="U4222">
        <v>27.78</v>
      </c>
      <c r="V4222">
        <f t="shared" si="131"/>
        <v>22.53</v>
      </c>
      <c r="W4222">
        <v>17.28</v>
      </c>
    </row>
    <row r="4223" spans="7:23" x14ac:dyDescent="0.3">
      <c r="G4223" s="19">
        <v>27842</v>
      </c>
      <c r="H4223">
        <v>0</v>
      </c>
      <c r="I4223">
        <v>0</v>
      </c>
      <c r="Q4223" s="19">
        <v>33442</v>
      </c>
      <c r="R4223">
        <v>28.74</v>
      </c>
      <c r="S4223">
        <f t="shared" si="130"/>
        <v>25.74</v>
      </c>
      <c r="T4223">
        <v>22.74</v>
      </c>
      <c r="U4223">
        <v>26.3</v>
      </c>
      <c r="V4223">
        <f t="shared" si="131"/>
        <v>21.914999999999999</v>
      </c>
      <c r="W4223">
        <v>17.53</v>
      </c>
    </row>
    <row r="4224" spans="7:23" x14ac:dyDescent="0.3">
      <c r="G4224" s="19">
        <v>27843</v>
      </c>
      <c r="H4224">
        <v>0</v>
      </c>
      <c r="I4224">
        <v>0</v>
      </c>
      <c r="Q4224" s="19">
        <v>33443</v>
      </c>
      <c r="R4224">
        <v>29.28</v>
      </c>
      <c r="S4224">
        <f t="shared" si="130"/>
        <v>25.9</v>
      </c>
      <c r="T4224">
        <v>22.52</v>
      </c>
      <c r="U4224">
        <v>26.79</v>
      </c>
      <c r="V4224">
        <f t="shared" si="131"/>
        <v>22.074999999999999</v>
      </c>
      <c r="W4224">
        <v>17.36</v>
      </c>
    </row>
    <row r="4225" spans="7:23" x14ac:dyDescent="0.3">
      <c r="G4225" s="19">
        <v>27844</v>
      </c>
      <c r="H4225">
        <v>0</v>
      </c>
      <c r="I4225">
        <v>0</v>
      </c>
      <c r="Q4225" s="19">
        <v>33444</v>
      </c>
      <c r="R4225">
        <v>30.14</v>
      </c>
      <c r="S4225">
        <f t="shared" si="130"/>
        <v>26.765000000000001</v>
      </c>
      <c r="T4225">
        <v>23.39</v>
      </c>
      <c r="U4225">
        <v>27.58</v>
      </c>
      <c r="V4225">
        <f t="shared" si="131"/>
        <v>22.805</v>
      </c>
      <c r="W4225">
        <v>18.03</v>
      </c>
    </row>
    <row r="4226" spans="7:23" x14ac:dyDescent="0.3">
      <c r="G4226" s="19">
        <v>27845</v>
      </c>
      <c r="H4226">
        <v>0</v>
      </c>
      <c r="I4226">
        <v>0</v>
      </c>
      <c r="Q4226" s="19">
        <v>33445</v>
      </c>
      <c r="R4226">
        <v>31</v>
      </c>
      <c r="S4226">
        <f t="shared" si="130"/>
        <v>27.085000000000001</v>
      </c>
      <c r="T4226">
        <v>23.17</v>
      </c>
      <c r="U4226">
        <v>28.37</v>
      </c>
      <c r="V4226">
        <f t="shared" si="131"/>
        <v>23.12</v>
      </c>
      <c r="W4226">
        <v>17.87</v>
      </c>
    </row>
    <row r="4227" spans="7:23" x14ac:dyDescent="0.3">
      <c r="G4227" s="19">
        <v>27846</v>
      </c>
      <c r="H4227">
        <v>0</v>
      </c>
      <c r="I4227">
        <v>0</v>
      </c>
      <c r="Q4227" s="19">
        <v>33446</v>
      </c>
      <c r="R4227">
        <v>30.9</v>
      </c>
      <c r="S4227">
        <f t="shared" ref="S4227:S4290" si="132">(R4227+T4227)/2</f>
        <v>27.585000000000001</v>
      </c>
      <c r="T4227">
        <v>24.27</v>
      </c>
      <c r="U4227">
        <v>28.27</v>
      </c>
      <c r="V4227">
        <f t="shared" ref="V4227:V4290" si="133">(U4227+W4227)/2</f>
        <v>23.490000000000002</v>
      </c>
      <c r="W4227">
        <v>18.71</v>
      </c>
    </row>
    <row r="4228" spans="7:23" x14ac:dyDescent="0.3">
      <c r="G4228" s="19">
        <v>27847</v>
      </c>
      <c r="H4228">
        <v>0</v>
      </c>
      <c r="I4228">
        <v>0</v>
      </c>
      <c r="Q4228" s="19">
        <v>33447</v>
      </c>
      <c r="R4228">
        <v>30.14</v>
      </c>
      <c r="S4228">
        <f t="shared" si="132"/>
        <v>26.765000000000001</v>
      </c>
      <c r="T4228">
        <v>23.39</v>
      </c>
      <c r="U4228">
        <v>27.58</v>
      </c>
      <c r="V4228">
        <f t="shared" si="133"/>
        <v>22.805</v>
      </c>
      <c r="W4228">
        <v>18.03</v>
      </c>
    </row>
    <row r="4229" spans="7:23" x14ac:dyDescent="0.3">
      <c r="G4229" s="19">
        <v>27848</v>
      </c>
      <c r="H4229">
        <v>0</v>
      </c>
      <c r="I4229">
        <v>0</v>
      </c>
      <c r="Q4229" s="19">
        <v>33448</v>
      </c>
      <c r="R4229">
        <v>31.43</v>
      </c>
      <c r="S4229">
        <f t="shared" si="132"/>
        <v>27.740000000000002</v>
      </c>
      <c r="T4229">
        <v>24.05</v>
      </c>
      <c r="U4229">
        <v>28.77</v>
      </c>
      <c r="V4229">
        <f t="shared" si="133"/>
        <v>23.655000000000001</v>
      </c>
      <c r="W4229">
        <v>18.54</v>
      </c>
    </row>
    <row r="4230" spans="7:23" x14ac:dyDescent="0.3">
      <c r="G4230" s="19">
        <v>27849</v>
      </c>
      <c r="H4230">
        <v>0</v>
      </c>
      <c r="I4230">
        <v>0</v>
      </c>
      <c r="Q4230" s="19">
        <v>33449</v>
      </c>
      <c r="R4230">
        <v>31.43</v>
      </c>
      <c r="S4230">
        <f t="shared" si="132"/>
        <v>27.355</v>
      </c>
      <c r="T4230">
        <v>23.28</v>
      </c>
      <c r="U4230">
        <v>28.77</v>
      </c>
      <c r="V4230">
        <f t="shared" si="133"/>
        <v>23.36</v>
      </c>
      <c r="W4230">
        <v>17.95</v>
      </c>
    </row>
    <row r="4231" spans="7:23" x14ac:dyDescent="0.3">
      <c r="G4231" s="19">
        <v>27850</v>
      </c>
      <c r="H4231">
        <v>0</v>
      </c>
      <c r="I4231">
        <v>0</v>
      </c>
      <c r="Q4231" s="19">
        <v>33450</v>
      </c>
      <c r="R4231">
        <v>32.94</v>
      </c>
      <c r="S4231">
        <f t="shared" si="132"/>
        <v>29.04</v>
      </c>
      <c r="T4231">
        <v>25.14</v>
      </c>
      <c r="U4231">
        <v>30.14</v>
      </c>
      <c r="V4231">
        <f t="shared" si="133"/>
        <v>24.759999999999998</v>
      </c>
      <c r="W4231">
        <v>19.38</v>
      </c>
    </row>
    <row r="4232" spans="7:23" x14ac:dyDescent="0.3">
      <c r="G4232" s="19">
        <v>27851</v>
      </c>
      <c r="H4232">
        <v>0</v>
      </c>
      <c r="I4232">
        <v>0</v>
      </c>
      <c r="Q4232" s="19">
        <v>33451</v>
      </c>
      <c r="R4232">
        <v>35.61</v>
      </c>
      <c r="S4232">
        <f t="shared" si="132"/>
        <v>30.645</v>
      </c>
      <c r="T4232">
        <v>25.68</v>
      </c>
      <c r="U4232">
        <v>32.71</v>
      </c>
      <c r="V4232">
        <f t="shared" si="133"/>
        <v>26.475000000000001</v>
      </c>
      <c r="W4232">
        <v>20.239999999999998</v>
      </c>
    </row>
    <row r="4233" spans="7:23" x14ac:dyDescent="0.3">
      <c r="G4233" s="19">
        <v>27852</v>
      </c>
      <c r="H4233">
        <v>0</v>
      </c>
      <c r="I4233">
        <v>0</v>
      </c>
      <c r="Q4233" s="19">
        <v>33452</v>
      </c>
      <c r="R4233">
        <v>32.700000000000003</v>
      </c>
      <c r="S4233">
        <f t="shared" si="132"/>
        <v>29.135000000000002</v>
      </c>
      <c r="T4233">
        <v>25.57</v>
      </c>
      <c r="U4233">
        <v>30.04</v>
      </c>
      <c r="V4233">
        <f t="shared" si="133"/>
        <v>25.094999999999999</v>
      </c>
      <c r="W4233">
        <v>20.149999999999999</v>
      </c>
    </row>
    <row r="4234" spans="7:23" x14ac:dyDescent="0.3">
      <c r="G4234" s="19">
        <v>27853</v>
      </c>
      <c r="H4234">
        <v>0</v>
      </c>
      <c r="I4234">
        <v>0</v>
      </c>
      <c r="Q4234" s="19">
        <v>33453</v>
      </c>
      <c r="R4234">
        <v>33.89</v>
      </c>
      <c r="S4234">
        <f t="shared" si="132"/>
        <v>29.73</v>
      </c>
      <c r="T4234">
        <v>25.57</v>
      </c>
      <c r="U4234">
        <v>31.13</v>
      </c>
      <c r="V4234">
        <f t="shared" si="133"/>
        <v>25.64</v>
      </c>
      <c r="W4234">
        <v>20.149999999999999</v>
      </c>
    </row>
    <row r="4235" spans="7:23" x14ac:dyDescent="0.3">
      <c r="G4235" s="19">
        <v>27854</v>
      </c>
      <c r="H4235">
        <v>0</v>
      </c>
      <c r="I4235">
        <v>0</v>
      </c>
      <c r="Q4235" s="19">
        <v>33454</v>
      </c>
      <c r="R4235">
        <v>38.31</v>
      </c>
      <c r="S4235">
        <f t="shared" si="132"/>
        <v>32.97</v>
      </c>
      <c r="T4235">
        <v>27.63</v>
      </c>
      <c r="U4235">
        <v>35.19</v>
      </c>
      <c r="V4235">
        <f t="shared" si="133"/>
        <v>28.484999999999999</v>
      </c>
      <c r="W4235">
        <v>21.78</v>
      </c>
    </row>
    <row r="4236" spans="7:23" x14ac:dyDescent="0.3">
      <c r="G4236" s="19">
        <v>27855</v>
      </c>
      <c r="H4236">
        <v>0</v>
      </c>
      <c r="I4236">
        <v>0</v>
      </c>
      <c r="Q4236" s="19">
        <v>33455</v>
      </c>
      <c r="R4236">
        <v>29.79</v>
      </c>
      <c r="S4236">
        <f t="shared" si="132"/>
        <v>28.274999999999999</v>
      </c>
      <c r="T4236">
        <v>26.76</v>
      </c>
      <c r="U4236">
        <v>27.36</v>
      </c>
      <c r="V4236">
        <f t="shared" si="133"/>
        <v>24.23</v>
      </c>
      <c r="W4236">
        <v>21.1</v>
      </c>
    </row>
    <row r="4237" spans="7:23" x14ac:dyDescent="0.3">
      <c r="G4237" s="19">
        <v>27856</v>
      </c>
      <c r="H4237">
        <v>0</v>
      </c>
      <c r="I4237">
        <v>0</v>
      </c>
      <c r="Q4237" s="19">
        <v>33456</v>
      </c>
      <c r="R4237">
        <v>29.36</v>
      </c>
      <c r="S4237">
        <f t="shared" si="132"/>
        <v>26.21</v>
      </c>
      <c r="T4237">
        <v>23.06</v>
      </c>
      <c r="U4237">
        <v>26.96</v>
      </c>
      <c r="V4237">
        <f t="shared" si="133"/>
        <v>22.57</v>
      </c>
      <c r="W4237">
        <v>18.18</v>
      </c>
    </row>
    <row r="4238" spans="7:23" x14ac:dyDescent="0.3">
      <c r="G4238" s="19">
        <v>27857</v>
      </c>
      <c r="H4238">
        <v>0</v>
      </c>
      <c r="I4238">
        <v>0</v>
      </c>
      <c r="Q4238" s="19">
        <v>33457</v>
      </c>
      <c r="R4238">
        <v>30.43</v>
      </c>
      <c r="S4238">
        <f t="shared" si="132"/>
        <v>25.55</v>
      </c>
      <c r="T4238">
        <v>20.67</v>
      </c>
      <c r="U4238">
        <v>27.96</v>
      </c>
      <c r="V4238">
        <f t="shared" si="133"/>
        <v>22.125</v>
      </c>
      <c r="W4238">
        <v>16.29</v>
      </c>
    </row>
    <row r="4239" spans="7:23" x14ac:dyDescent="0.3">
      <c r="G4239" s="19">
        <v>27858</v>
      </c>
      <c r="H4239">
        <v>0</v>
      </c>
      <c r="I4239">
        <v>0</v>
      </c>
      <c r="Q4239" s="19">
        <v>33458</v>
      </c>
      <c r="R4239">
        <v>29.36</v>
      </c>
      <c r="S4239">
        <f t="shared" si="132"/>
        <v>25.560000000000002</v>
      </c>
      <c r="T4239">
        <v>21.76</v>
      </c>
      <c r="U4239">
        <v>26.96</v>
      </c>
      <c r="V4239">
        <f t="shared" si="133"/>
        <v>22.055</v>
      </c>
      <c r="W4239">
        <v>17.149999999999999</v>
      </c>
    </row>
    <row r="4240" spans="7:23" x14ac:dyDescent="0.3">
      <c r="G4240" s="19">
        <v>27859</v>
      </c>
      <c r="H4240">
        <v>0</v>
      </c>
      <c r="I4240">
        <v>0</v>
      </c>
      <c r="Q4240" s="19">
        <v>33459</v>
      </c>
      <c r="R4240">
        <v>30.87</v>
      </c>
      <c r="S4240">
        <f t="shared" si="132"/>
        <v>28.490000000000002</v>
      </c>
      <c r="T4240">
        <v>26.11</v>
      </c>
      <c r="U4240">
        <v>28.35</v>
      </c>
      <c r="V4240">
        <f t="shared" si="133"/>
        <v>24.465</v>
      </c>
      <c r="W4240">
        <v>20.58</v>
      </c>
    </row>
    <row r="4241" spans="7:23" x14ac:dyDescent="0.3">
      <c r="G4241" s="19">
        <v>27860</v>
      </c>
      <c r="H4241">
        <v>0</v>
      </c>
      <c r="I4241">
        <v>0</v>
      </c>
      <c r="Q4241" s="19">
        <v>33460</v>
      </c>
      <c r="R4241">
        <v>32.380000000000003</v>
      </c>
      <c r="S4241">
        <f t="shared" si="132"/>
        <v>30.17</v>
      </c>
      <c r="T4241">
        <v>27.96</v>
      </c>
      <c r="U4241">
        <v>29.74</v>
      </c>
      <c r="V4241">
        <f t="shared" si="133"/>
        <v>25.89</v>
      </c>
      <c r="W4241">
        <v>22.04</v>
      </c>
    </row>
    <row r="4242" spans="7:23" x14ac:dyDescent="0.3">
      <c r="G4242" s="19">
        <v>27861</v>
      </c>
      <c r="H4242">
        <v>0</v>
      </c>
      <c r="I4242">
        <v>0</v>
      </c>
      <c r="Q4242" s="19">
        <v>33461</v>
      </c>
      <c r="R4242">
        <v>30.65</v>
      </c>
      <c r="S4242">
        <f t="shared" si="132"/>
        <v>29.47</v>
      </c>
      <c r="T4242">
        <v>28.29</v>
      </c>
      <c r="U4242">
        <v>28.15</v>
      </c>
      <c r="V4242">
        <f t="shared" si="133"/>
        <v>25.225000000000001</v>
      </c>
      <c r="W4242">
        <v>22.3</v>
      </c>
    </row>
    <row r="4243" spans="7:23" x14ac:dyDescent="0.3">
      <c r="G4243" s="19">
        <v>27862</v>
      </c>
      <c r="H4243">
        <v>0</v>
      </c>
      <c r="I4243">
        <v>0</v>
      </c>
      <c r="Q4243" s="19">
        <v>33462</v>
      </c>
      <c r="R4243">
        <v>31.41</v>
      </c>
      <c r="S4243">
        <f t="shared" si="132"/>
        <v>29.685000000000002</v>
      </c>
      <c r="T4243">
        <v>27.96</v>
      </c>
      <c r="U4243">
        <v>28.85</v>
      </c>
      <c r="V4243">
        <f t="shared" si="133"/>
        <v>25.445</v>
      </c>
      <c r="W4243">
        <v>22.04</v>
      </c>
    </row>
    <row r="4244" spans="7:23" x14ac:dyDescent="0.3">
      <c r="G4244" s="19">
        <v>27863</v>
      </c>
      <c r="H4244">
        <v>0</v>
      </c>
      <c r="I4244">
        <v>0</v>
      </c>
      <c r="Q4244" s="19">
        <v>33463</v>
      </c>
      <c r="R4244">
        <v>30.43</v>
      </c>
      <c r="S4244">
        <f t="shared" si="132"/>
        <v>28.925000000000001</v>
      </c>
      <c r="T4244">
        <v>27.42</v>
      </c>
      <c r="U4244">
        <v>27.96</v>
      </c>
      <c r="V4244">
        <f t="shared" si="133"/>
        <v>24.785</v>
      </c>
      <c r="W4244">
        <v>21.61</v>
      </c>
    </row>
    <row r="4245" spans="7:23" x14ac:dyDescent="0.3">
      <c r="G4245" s="19">
        <v>27864</v>
      </c>
      <c r="H4245">
        <v>0</v>
      </c>
      <c r="I4245">
        <v>0</v>
      </c>
      <c r="Q4245" s="19">
        <v>33464</v>
      </c>
      <c r="R4245">
        <v>30.43</v>
      </c>
      <c r="S4245">
        <f t="shared" si="132"/>
        <v>29.085000000000001</v>
      </c>
      <c r="T4245">
        <v>27.74</v>
      </c>
      <c r="U4245">
        <v>27.96</v>
      </c>
      <c r="V4245">
        <f t="shared" si="133"/>
        <v>24.914999999999999</v>
      </c>
      <c r="W4245">
        <v>21.87</v>
      </c>
    </row>
    <row r="4246" spans="7:23" x14ac:dyDescent="0.3">
      <c r="G4246" s="19">
        <v>27865</v>
      </c>
      <c r="H4246">
        <v>0</v>
      </c>
      <c r="I4246">
        <v>0</v>
      </c>
      <c r="Q4246" s="19">
        <v>33465</v>
      </c>
      <c r="R4246">
        <v>30.43</v>
      </c>
      <c r="S4246">
        <f t="shared" si="132"/>
        <v>29.085000000000001</v>
      </c>
      <c r="T4246">
        <v>27.74</v>
      </c>
      <c r="U4246">
        <v>27.96</v>
      </c>
      <c r="V4246">
        <f t="shared" si="133"/>
        <v>24.914999999999999</v>
      </c>
      <c r="W4246">
        <v>21.87</v>
      </c>
    </row>
    <row r="4247" spans="7:23" x14ac:dyDescent="0.3">
      <c r="G4247" s="19">
        <v>27866</v>
      </c>
      <c r="H4247">
        <v>0</v>
      </c>
      <c r="I4247">
        <v>0</v>
      </c>
      <c r="Q4247" s="19">
        <v>33466</v>
      </c>
      <c r="R4247">
        <v>31.51</v>
      </c>
      <c r="S4247">
        <f t="shared" si="132"/>
        <v>29.9</v>
      </c>
      <c r="T4247">
        <v>28.29</v>
      </c>
      <c r="U4247">
        <v>28.95</v>
      </c>
      <c r="V4247">
        <f t="shared" si="133"/>
        <v>25.625</v>
      </c>
      <c r="W4247">
        <v>22.3</v>
      </c>
    </row>
    <row r="4248" spans="7:23" x14ac:dyDescent="0.3">
      <c r="G4248" s="19">
        <v>27867</v>
      </c>
      <c r="H4248">
        <v>0</v>
      </c>
      <c r="I4248">
        <v>0</v>
      </c>
      <c r="Q4248" s="19">
        <v>33467</v>
      </c>
      <c r="R4248">
        <v>31.3</v>
      </c>
      <c r="S4248">
        <f t="shared" si="132"/>
        <v>29.36</v>
      </c>
      <c r="T4248">
        <v>27.42</v>
      </c>
      <c r="U4248">
        <v>28.75</v>
      </c>
      <c r="V4248">
        <f t="shared" si="133"/>
        <v>25.18</v>
      </c>
      <c r="W4248">
        <v>21.61</v>
      </c>
    </row>
    <row r="4249" spans="7:23" x14ac:dyDescent="0.3">
      <c r="G4249" s="19">
        <v>27868</v>
      </c>
      <c r="H4249">
        <v>0</v>
      </c>
      <c r="I4249">
        <v>0</v>
      </c>
      <c r="Q4249" s="19">
        <v>33468</v>
      </c>
      <c r="R4249">
        <v>35.61</v>
      </c>
      <c r="S4249">
        <f t="shared" si="132"/>
        <v>29.774999999999999</v>
      </c>
      <c r="T4249">
        <v>23.94</v>
      </c>
      <c r="U4249">
        <v>32.71</v>
      </c>
      <c r="V4249">
        <f t="shared" si="133"/>
        <v>25.79</v>
      </c>
      <c r="W4249">
        <v>18.87</v>
      </c>
    </row>
    <row r="4250" spans="7:23" x14ac:dyDescent="0.3">
      <c r="G4250" s="19">
        <v>27869</v>
      </c>
      <c r="H4250">
        <v>0</v>
      </c>
      <c r="I4250">
        <v>0</v>
      </c>
      <c r="Q4250" s="19">
        <v>33469</v>
      </c>
      <c r="R4250">
        <v>31.3</v>
      </c>
      <c r="S4250">
        <f t="shared" si="132"/>
        <v>27.89</v>
      </c>
      <c r="T4250">
        <v>24.48</v>
      </c>
      <c r="U4250">
        <v>28.75</v>
      </c>
      <c r="V4250">
        <f t="shared" si="133"/>
        <v>24.02</v>
      </c>
      <c r="W4250">
        <v>19.29</v>
      </c>
    </row>
    <row r="4251" spans="7:23" x14ac:dyDescent="0.3">
      <c r="G4251" s="19">
        <v>27870</v>
      </c>
      <c r="H4251">
        <v>0</v>
      </c>
      <c r="I4251">
        <v>0</v>
      </c>
      <c r="Q4251" s="19">
        <v>33470</v>
      </c>
      <c r="R4251">
        <v>31.84</v>
      </c>
      <c r="S4251">
        <f t="shared" si="132"/>
        <v>27.78</v>
      </c>
      <c r="T4251">
        <v>23.72</v>
      </c>
      <c r="U4251">
        <v>29.24</v>
      </c>
      <c r="V4251">
        <f t="shared" si="133"/>
        <v>23.965</v>
      </c>
      <c r="W4251">
        <v>18.690000000000001</v>
      </c>
    </row>
    <row r="4252" spans="7:23" x14ac:dyDescent="0.3">
      <c r="G4252" s="19">
        <v>27871</v>
      </c>
      <c r="H4252">
        <v>0</v>
      </c>
      <c r="I4252">
        <v>0</v>
      </c>
      <c r="Q4252" s="19">
        <v>33471</v>
      </c>
      <c r="R4252">
        <v>30.22</v>
      </c>
      <c r="S4252">
        <f t="shared" si="132"/>
        <v>26.695</v>
      </c>
      <c r="T4252">
        <v>23.17</v>
      </c>
      <c r="U4252">
        <v>27.76</v>
      </c>
      <c r="V4252">
        <f t="shared" si="133"/>
        <v>23.015000000000001</v>
      </c>
      <c r="W4252">
        <v>18.27</v>
      </c>
    </row>
    <row r="4253" spans="7:23" x14ac:dyDescent="0.3">
      <c r="G4253" s="19">
        <v>27872</v>
      </c>
      <c r="H4253">
        <v>0</v>
      </c>
      <c r="I4253">
        <v>0</v>
      </c>
      <c r="Q4253" s="19">
        <v>33472</v>
      </c>
      <c r="R4253">
        <v>28.38</v>
      </c>
      <c r="S4253">
        <f t="shared" si="132"/>
        <v>24.744999999999997</v>
      </c>
      <c r="T4253">
        <v>21.11</v>
      </c>
      <c r="U4253">
        <v>26.07</v>
      </c>
      <c r="V4253">
        <f t="shared" si="133"/>
        <v>21.355</v>
      </c>
      <c r="W4253">
        <v>16.64</v>
      </c>
    </row>
    <row r="4254" spans="7:23" x14ac:dyDescent="0.3">
      <c r="G4254" s="19">
        <v>27873</v>
      </c>
      <c r="H4254">
        <v>0</v>
      </c>
      <c r="I4254">
        <v>0</v>
      </c>
      <c r="Q4254" s="19">
        <v>33473</v>
      </c>
      <c r="R4254">
        <v>28.6</v>
      </c>
      <c r="S4254">
        <f t="shared" si="132"/>
        <v>24.745000000000001</v>
      </c>
      <c r="T4254">
        <v>20.89</v>
      </c>
      <c r="U4254">
        <v>26.27</v>
      </c>
      <c r="V4254">
        <f t="shared" si="133"/>
        <v>21.365000000000002</v>
      </c>
      <c r="W4254">
        <v>16.46</v>
      </c>
    </row>
    <row r="4255" spans="7:23" x14ac:dyDescent="0.3">
      <c r="G4255" s="19">
        <v>27874</v>
      </c>
      <c r="H4255">
        <v>0</v>
      </c>
      <c r="I4255">
        <v>0.52</v>
      </c>
      <c r="Q4255" s="19">
        <v>33474</v>
      </c>
      <c r="R4255">
        <v>28.06</v>
      </c>
      <c r="S4255">
        <f t="shared" si="132"/>
        <v>25.344999999999999</v>
      </c>
      <c r="T4255">
        <v>22.63</v>
      </c>
      <c r="U4255">
        <v>25.77</v>
      </c>
      <c r="V4255">
        <f t="shared" si="133"/>
        <v>21.805</v>
      </c>
      <c r="W4255">
        <v>17.84</v>
      </c>
    </row>
    <row r="4256" spans="7:23" x14ac:dyDescent="0.3">
      <c r="G4256" s="19">
        <v>27875</v>
      </c>
      <c r="H4256">
        <v>0</v>
      </c>
      <c r="I4256">
        <v>9.9700000000000006</v>
      </c>
      <c r="Q4256" s="19">
        <v>33475</v>
      </c>
      <c r="R4256">
        <v>28.06</v>
      </c>
      <c r="S4256">
        <f t="shared" si="132"/>
        <v>24.2</v>
      </c>
      <c r="T4256">
        <v>20.34</v>
      </c>
      <c r="U4256">
        <v>25.77</v>
      </c>
      <c r="V4256">
        <f t="shared" si="133"/>
        <v>20.905000000000001</v>
      </c>
      <c r="W4256">
        <v>16.04</v>
      </c>
    </row>
    <row r="4257" spans="7:23" x14ac:dyDescent="0.3">
      <c r="G4257" s="19">
        <v>27876</v>
      </c>
      <c r="H4257">
        <v>4.4800000000000004</v>
      </c>
      <c r="I4257">
        <v>7.22</v>
      </c>
      <c r="Q4257" s="19">
        <v>33476</v>
      </c>
      <c r="R4257">
        <v>26.33</v>
      </c>
      <c r="S4257">
        <f t="shared" si="132"/>
        <v>22.574999999999999</v>
      </c>
      <c r="T4257">
        <v>18.82</v>
      </c>
      <c r="U4257">
        <v>24.19</v>
      </c>
      <c r="V4257">
        <f t="shared" si="133"/>
        <v>19.515000000000001</v>
      </c>
      <c r="W4257">
        <v>14.84</v>
      </c>
    </row>
    <row r="4258" spans="7:23" x14ac:dyDescent="0.3">
      <c r="G4258" s="19">
        <v>27877</v>
      </c>
      <c r="H4258">
        <v>0</v>
      </c>
      <c r="I4258">
        <v>3.44</v>
      </c>
      <c r="Q4258" s="19">
        <v>33477</v>
      </c>
      <c r="R4258">
        <v>27.63</v>
      </c>
      <c r="S4258">
        <f t="shared" si="132"/>
        <v>25.454999999999998</v>
      </c>
      <c r="T4258">
        <v>23.28</v>
      </c>
      <c r="U4258">
        <v>25.38</v>
      </c>
      <c r="V4258">
        <f t="shared" si="133"/>
        <v>21.865000000000002</v>
      </c>
      <c r="W4258">
        <v>18.350000000000001</v>
      </c>
    </row>
    <row r="4259" spans="7:23" x14ac:dyDescent="0.3">
      <c r="G4259" s="19">
        <v>27878</v>
      </c>
      <c r="H4259">
        <v>0</v>
      </c>
      <c r="I4259">
        <v>0</v>
      </c>
      <c r="Q4259" s="19">
        <v>33478</v>
      </c>
      <c r="R4259">
        <v>28.49</v>
      </c>
      <c r="S4259">
        <f t="shared" si="132"/>
        <v>26.484999999999999</v>
      </c>
      <c r="T4259">
        <v>24.48</v>
      </c>
      <c r="U4259">
        <v>26.17</v>
      </c>
      <c r="V4259">
        <f t="shared" si="133"/>
        <v>22.73</v>
      </c>
      <c r="W4259">
        <v>19.29</v>
      </c>
    </row>
    <row r="4260" spans="7:23" x14ac:dyDescent="0.3">
      <c r="G4260" s="19">
        <v>27879</v>
      </c>
      <c r="H4260">
        <v>0</v>
      </c>
      <c r="I4260">
        <v>0</v>
      </c>
      <c r="Q4260" s="19">
        <v>33479</v>
      </c>
      <c r="R4260">
        <v>28.6</v>
      </c>
      <c r="S4260">
        <f t="shared" si="132"/>
        <v>24.635000000000002</v>
      </c>
      <c r="T4260">
        <v>20.67</v>
      </c>
      <c r="U4260">
        <v>26.27</v>
      </c>
      <c r="V4260">
        <f t="shared" si="133"/>
        <v>21.28</v>
      </c>
      <c r="W4260">
        <v>16.29</v>
      </c>
    </row>
    <row r="4261" spans="7:23" x14ac:dyDescent="0.3">
      <c r="G4261" s="19">
        <v>27880</v>
      </c>
      <c r="H4261">
        <v>0</v>
      </c>
      <c r="I4261">
        <v>0</v>
      </c>
      <c r="Q4261" s="19">
        <v>33480</v>
      </c>
      <c r="R4261">
        <v>29.14</v>
      </c>
      <c r="S4261">
        <f t="shared" si="132"/>
        <v>25.18</v>
      </c>
      <c r="T4261">
        <v>21.22</v>
      </c>
      <c r="U4261">
        <v>26.77</v>
      </c>
      <c r="V4261">
        <f t="shared" si="133"/>
        <v>21.744999999999997</v>
      </c>
      <c r="W4261">
        <v>16.72</v>
      </c>
    </row>
    <row r="4262" spans="7:23" x14ac:dyDescent="0.3">
      <c r="G4262" s="19">
        <v>27881</v>
      </c>
      <c r="H4262">
        <v>0</v>
      </c>
      <c r="I4262">
        <v>0</v>
      </c>
      <c r="Q4262" s="19">
        <v>33481</v>
      </c>
      <c r="R4262">
        <v>29.14</v>
      </c>
      <c r="S4262">
        <f t="shared" si="132"/>
        <v>25.83</v>
      </c>
      <c r="T4262">
        <v>22.52</v>
      </c>
      <c r="U4262">
        <v>26.77</v>
      </c>
      <c r="V4262">
        <f t="shared" si="133"/>
        <v>22.259999999999998</v>
      </c>
      <c r="W4262">
        <v>17.75</v>
      </c>
    </row>
    <row r="4263" spans="7:23" x14ac:dyDescent="0.3">
      <c r="G4263" s="19">
        <v>27882</v>
      </c>
      <c r="H4263">
        <v>0</v>
      </c>
      <c r="I4263">
        <v>0</v>
      </c>
      <c r="Q4263" s="19">
        <v>33482</v>
      </c>
      <c r="R4263">
        <v>29.13</v>
      </c>
      <c r="S4263">
        <f t="shared" si="132"/>
        <v>25.424999999999997</v>
      </c>
      <c r="T4263">
        <v>21.72</v>
      </c>
      <c r="U4263">
        <v>26.74</v>
      </c>
      <c r="V4263">
        <f t="shared" si="133"/>
        <v>21.81</v>
      </c>
      <c r="W4263">
        <v>16.88</v>
      </c>
    </row>
    <row r="4264" spans="7:23" x14ac:dyDescent="0.3">
      <c r="G4264" s="19">
        <v>27883</v>
      </c>
      <c r="H4264">
        <v>0</v>
      </c>
      <c r="I4264">
        <v>0</v>
      </c>
      <c r="Q4264" s="19">
        <v>33483</v>
      </c>
      <c r="R4264">
        <v>28.37</v>
      </c>
      <c r="S4264">
        <f t="shared" si="132"/>
        <v>25.094999999999999</v>
      </c>
      <c r="T4264">
        <v>21.82</v>
      </c>
      <c r="U4264">
        <v>26.05</v>
      </c>
      <c r="V4264">
        <f t="shared" si="133"/>
        <v>21.505000000000003</v>
      </c>
      <c r="W4264">
        <v>16.96</v>
      </c>
    </row>
    <row r="4265" spans="7:23" x14ac:dyDescent="0.3">
      <c r="G4265" s="19">
        <v>27884</v>
      </c>
      <c r="H4265">
        <v>0</v>
      </c>
      <c r="I4265">
        <v>0</v>
      </c>
      <c r="Q4265" s="19">
        <v>33484</v>
      </c>
      <c r="R4265">
        <v>27.83</v>
      </c>
      <c r="S4265">
        <f t="shared" si="132"/>
        <v>25.375</v>
      </c>
      <c r="T4265">
        <v>22.92</v>
      </c>
      <c r="U4265">
        <v>25.55</v>
      </c>
      <c r="V4265">
        <f t="shared" si="133"/>
        <v>21.68</v>
      </c>
      <c r="W4265">
        <v>17.809999999999999</v>
      </c>
    </row>
    <row r="4266" spans="7:23" x14ac:dyDescent="0.3">
      <c r="G4266" s="19">
        <v>27885</v>
      </c>
      <c r="H4266">
        <v>0</v>
      </c>
      <c r="I4266">
        <v>0</v>
      </c>
      <c r="Q4266" s="19">
        <v>33485</v>
      </c>
      <c r="R4266">
        <v>27.19</v>
      </c>
      <c r="S4266">
        <f t="shared" si="132"/>
        <v>26.145000000000003</v>
      </c>
      <c r="T4266">
        <v>25.1</v>
      </c>
      <c r="U4266">
        <v>24.96</v>
      </c>
      <c r="V4266">
        <f t="shared" si="133"/>
        <v>22.23</v>
      </c>
      <c r="W4266">
        <v>19.5</v>
      </c>
    </row>
    <row r="4267" spans="7:23" x14ac:dyDescent="0.3">
      <c r="G4267" s="19">
        <v>27886</v>
      </c>
      <c r="H4267">
        <v>0</v>
      </c>
      <c r="I4267">
        <v>0</v>
      </c>
      <c r="Q4267" s="19">
        <v>33486</v>
      </c>
      <c r="R4267">
        <v>28.05</v>
      </c>
      <c r="S4267">
        <f t="shared" si="132"/>
        <v>26.085000000000001</v>
      </c>
      <c r="T4267">
        <v>24.12</v>
      </c>
      <c r="U4267">
        <v>25.75</v>
      </c>
      <c r="V4267">
        <f t="shared" si="133"/>
        <v>22.244999999999997</v>
      </c>
      <c r="W4267">
        <v>18.739999999999998</v>
      </c>
    </row>
    <row r="4268" spans="7:23" x14ac:dyDescent="0.3">
      <c r="G4268" s="19">
        <v>27887</v>
      </c>
      <c r="H4268">
        <v>0</v>
      </c>
      <c r="I4268">
        <v>0</v>
      </c>
      <c r="Q4268" s="19">
        <v>33487</v>
      </c>
      <c r="R4268">
        <v>28.91</v>
      </c>
      <c r="S4268">
        <f t="shared" si="132"/>
        <v>26.619999999999997</v>
      </c>
      <c r="T4268">
        <v>24.33</v>
      </c>
      <c r="U4268">
        <v>26.54</v>
      </c>
      <c r="V4268">
        <f t="shared" si="133"/>
        <v>22.725000000000001</v>
      </c>
      <c r="W4268">
        <v>18.91</v>
      </c>
    </row>
    <row r="4269" spans="7:23" x14ac:dyDescent="0.3">
      <c r="G4269" s="19">
        <v>27888</v>
      </c>
      <c r="H4269">
        <v>0</v>
      </c>
      <c r="I4269">
        <v>0</v>
      </c>
      <c r="Q4269" s="19">
        <v>33488</v>
      </c>
      <c r="R4269">
        <v>29.13</v>
      </c>
      <c r="S4269">
        <f t="shared" si="132"/>
        <v>25.475000000000001</v>
      </c>
      <c r="T4269">
        <v>21.82</v>
      </c>
      <c r="U4269">
        <v>26.74</v>
      </c>
      <c r="V4269">
        <f t="shared" si="133"/>
        <v>21.85</v>
      </c>
      <c r="W4269">
        <v>16.96</v>
      </c>
    </row>
    <row r="4270" spans="7:23" x14ac:dyDescent="0.3">
      <c r="G4270" s="19">
        <v>27889</v>
      </c>
      <c r="H4270">
        <v>0</v>
      </c>
      <c r="I4270">
        <v>0</v>
      </c>
      <c r="Q4270" s="19">
        <v>33489</v>
      </c>
      <c r="R4270">
        <v>29.13</v>
      </c>
      <c r="S4270">
        <f t="shared" si="132"/>
        <v>27.28</v>
      </c>
      <c r="T4270">
        <v>25.43</v>
      </c>
      <c r="U4270">
        <v>26.74</v>
      </c>
      <c r="V4270">
        <f t="shared" si="133"/>
        <v>23.25</v>
      </c>
      <c r="W4270">
        <v>19.760000000000002</v>
      </c>
    </row>
    <row r="4271" spans="7:23" x14ac:dyDescent="0.3">
      <c r="G4271" s="19">
        <v>27890</v>
      </c>
      <c r="H4271">
        <v>0</v>
      </c>
      <c r="I4271">
        <v>0</v>
      </c>
      <c r="Q4271" s="19">
        <v>33490</v>
      </c>
      <c r="R4271">
        <v>30.21</v>
      </c>
      <c r="S4271">
        <f t="shared" si="132"/>
        <v>27.98</v>
      </c>
      <c r="T4271">
        <v>25.75</v>
      </c>
      <c r="U4271">
        <v>27.73</v>
      </c>
      <c r="V4271">
        <f t="shared" si="133"/>
        <v>23.87</v>
      </c>
      <c r="W4271">
        <v>20.010000000000002</v>
      </c>
    </row>
    <row r="4272" spans="7:23" x14ac:dyDescent="0.3">
      <c r="G4272" s="19">
        <v>27891</v>
      </c>
      <c r="H4272">
        <v>0</v>
      </c>
      <c r="I4272">
        <v>0</v>
      </c>
      <c r="Q4272" s="19">
        <v>33491</v>
      </c>
      <c r="R4272">
        <v>30.75</v>
      </c>
      <c r="S4272">
        <f t="shared" si="132"/>
        <v>27.380000000000003</v>
      </c>
      <c r="T4272">
        <v>24.01</v>
      </c>
      <c r="U4272">
        <v>28.23</v>
      </c>
      <c r="V4272">
        <f t="shared" si="133"/>
        <v>23.445</v>
      </c>
      <c r="W4272">
        <v>18.66</v>
      </c>
    </row>
    <row r="4273" spans="7:23" x14ac:dyDescent="0.3">
      <c r="G4273" s="19">
        <v>27892</v>
      </c>
      <c r="H4273">
        <v>0</v>
      </c>
      <c r="I4273">
        <v>0</v>
      </c>
      <c r="Q4273" s="19">
        <v>33492</v>
      </c>
      <c r="R4273">
        <v>28.7</v>
      </c>
      <c r="S4273">
        <f t="shared" si="132"/>
        <v>24.824999999999999</v>
      </c>
      <c r="T4273">
        <v>20.95</v>
      </c>
      <c r="U4273">
        <v>26.35</v>
      </c>
      <c r="V4273">
        <f t="shared" si="133"/>
        <v>21.315000000000001</v>
      </c>
      <c r="W4273">
        <v>16.28</v>
      </c>
    </row>
    <row r="4274" spans="7:23" x14ac:dyDescent="0.3">
      <c r="G4274" s="19">
        <v>27893</v>
      </c>
      <c r="H4274">
        <v>0</v>
      </c>
      <c r="I4274">
        <v>0</v>
      </c>
      <c r="Q4274" s="19">
        <v>33493</v>
      </c>
      <c r="R4274">
        <v>28.81</v>
      </c>
      <c r="S4274">
        <f t="shared" si="132"/>
        <v>25.21</v>
      </c>
      <c r="T4274">
        <v>21.61</v>
      </c>
      <c r="U4274">
        <v>26.45</v>
      </c>
      <c r="V4274">
        <f t="shared" si="133"/>
        <v>21.619999999999997</v>
      </c>
      <c r="W4274">
        <v>16.79</v>
      </c>
    </row>
    <row r="4275" spans="7:23" x14ac:dyDescent="0.3">
      <c r="G4275" s="19">
        <v>27894</v>
      </c>
      <c r="H4275">
        <v>0</v>
      </c>
      <c r="I4275">
        <v>0</v>
      </c>
      <c r="Q4275" s="19">
        <v>33494</v>
      </c>
      <c r="R4275">
        <v>28.59</v>
      </c>
      <c r="S4275">
        <f t="shared" si="132"/>
        <v>24.445</v>
      </c>
      <c r="T4275">
        <v>20.3</v>
      </c>
      <c r="U4275">
        <v>26.25</v>
      </c>
      <c r="V4275">
        <f t="shared" si="133"/>
        <v>21.009999999999998</v>
      </c>
      <c r="W4275">
        <v>15.77</v>
      </c>
    </row>
    <row r="4276" spans="7:23" x14ac:dyDescent="0.3">
      <c r="G4276" s="19">
        <v>27895</v>
      </c>
      <c r="H4276">
        <v>0</v>
      </c>
      <c r="I4276">
        <v>0</v>
      </c>
      <c r="Q4276" s="19">
        <v>33495</v>
      </c>
      <c r="R4276">
        <v>27.83</v>
      </c>
      <c r="S4276">
        <f t="shared" si="132"/>
        <v>23.57</v>
      </c>
      <c r="T4276">
        <v>19.309999999999999</v>
      </c>
      <c r="U4276">
        <v>25.55</v>
      </c>
      <c r="V4276">
        <f t="shared" si="133"/>
        <v>20.28</v>
      </c>
      <c r="W4276">
        <v>15.01</v>
      </c>
    </row>
    <row r="4277" spans="7:23" x14ac:dyDescent="0.3">
      <c r="G4277" s="19">
        <v>27896</v>
      </c>
      <c r="H4277">
        <v>0</v>
      </c>
      <c r="I4277">
        <v>0</v>
      </c>
      <c r="Q4277" s="19">
        <v>33496</v>
      </c>
      <c r="R4277">
        <v>33.229999999999997</v>
      </c>
      <c r="S4277">
        <f t="shared" si="132"/>
        <v>26.71</v>
      </c>
      <c r="T4277">
        <v>20.190000000000001</v>
      </c>
      <c r="U4277">
        <v>30.51</v>
      </c>
      <c r="V4277">
        <f t="shared" si="133"/>
        <v>23.1</v>
      </c>
      <c r="W4277">
        <v>15.69</v>
      </c>
    </row>
    <row r="4278" spans="7:23" x14ac:dyDescent="0.3">
      <c r="G4278" s="19">
        <v>27897</v>
      </c>
      <c r="H4278">
        <v>0</v>
      </c>
      <c r="I4278">
        <v>0</v>
      </c>
      <c r="Q4278" s="19">
        <v>33497</v>
      </c>
      <c r="R4278">
        <v>37.76</v>
      </c>
      <c r="S4278">
        <f t="shared" si="132"/>
        <v>32.25</v>
      </c>
      <c r="T4278">
        <v>26.74</v>
      </c>
      <c r="U4278">
        <v>34.67</v>
      </c>
      <c r="V4278">
        <f t="shared" si="133"/>
        <v>27.725000000000001</v>
      </c>
      <c r="W4278">
        <v>20.78</v>
      </c>
    </row>
    <row r="4279" spans="7:23" x14ac:dyDescent="0.3">
      <c r="G4279" s="19">
        <v>27898</v>
      </c>
      <c r="H4279">
        <v>0</v>
      </c>
      <c r="I4279">
        <v>0</v>
      </c>
      <c r="Q4279" s="19">
        <v>33498</v>
      </c>
      <c r="R4279">
        <v>35.6</v>
      </c>
      <c r="S4279">
        <f t="shared" si="132"/>
        <v>31.44</v>
      </c>
      <c r="T4279">
        <v>27.28</v>
      </c>
      <c r="U4279">
        <v>32.69</v>
      </c>
      <c r="V4279">
        <f t="shared" si="133"/>
        <v>26.945</v>
      </c>
      <c r="W4279">
        <v>21.2</v>
      </c>
    </row>
    <row r="4280" spans="7:23" x14ac:dyDescent="0.3">
      <c r="G4280" s="19">
        <v>27899</v>
      </c>
      <c r="H4280">
        <v>0</v>
      </c>
      <c r="I4280">
        <v>0</v>
      </c>
      <c r="Q4280" s="19">
        <v>33499</v>
      </c>
      <c r="R4280">
        <v>34.42</v>
      </c>
      <c r="S4280">
        <f t="shared" si="132"/>
        <v>29.375</v>
      </c>
      <c r="T4280">
        <v>24.33</v>
      </c>
      <c r="U4280">
        <v>31.6</v>
      </c>
      <c r="V4280">
        <f t="shared" si="133"/>
        <v>25.255000000000003</v>
      </c>
      <c r="W4280">
        <v>18.91</v>
      </c>
    </row>
    <row r="4281" spans="7:23" x14ac:dyDescent="0.3">
      <c r="G4281" s="19">
        <v>27900</v>
      </c>
      <c r="H4281">
        <v>0</v>
      </c>
      <c r="I4281">
        <v>0</v>
      </c>
      <c r="Q4281" s="19">
        <v>33500</v>
      </c>
      <c r="R4281">
        <v>28.05</v>
      </c>
      <c r="S4281">
        <f t="shared" si="132"/>
        <v>24.39</v>
      </c>
      <c r="T4281">
        <v>20.73</v>
      </c>
      <c r="U4281">
        <v>25.75</v>
      </c>
      <c r="V4281">
        <f t="shared" si="133"/>
        <v>20.93</v>
      </c>
      <c r="W4281">
        <v>16.11</v>
      </c>
    </row>
    <row r="4282" spans="7:23" x14ac:dyDescent="0.3">
      <c r="G4282" s="19">
        <v>27901</v>
      </c>
      <c r="H4282">
        <v>0</v>
      </c>
      <c r="I4282">
        <v>0</v>
      </c>
      <c r="Q4282" s="19">
        <v>33501</v>
      </c>
      <c r="R4282">
        <v>28.05</v>
      </c>
      <c r="S4282">
        <f t="shared" si="132"/>
        <v>24.83</v>
      </c>
      <c r="T4282">
        <v>21.61</v>
      </c>
      <c r="U4282">
        <v>25.75</v>
      </c>
      <c r="V4282">
        <f t="shared" si="133"/>
        <v>21.27</v>
      </c>
      <c r="W4282">
        <v>16.79</v>
      </c>
    </row>
    <row r="4283" spans="7:23" x14ac:dyDescent="0.3">
      <c r="G4283" s="19">
        <v>27902</v>
      </c>
      <c r="H4283">
        <v>0</v>
      </c>
      <c r="I4283">
        <v>0</v>
      </c>
      <c r="Q4283" s="19">
        <v>33502</v>
      </c>
      <c r="R4283">
        <v>27.51</v>
      </c>
      <c r="S4283">
        <f t="shared" si="132"/>
        <v>25.92</v>
      </c>
      <c r="T4283">
        <v>24.33</v>
      </c>
      <c r="U4283">
        <v>25.26</v>
      </c>
      <c r="V4283">
        <f t="shared" si="133"/>
        <v>22.085000000000001</v>
      </c>
      <c r="W4283">
        <v>18.91</v>
      </c>
    </row>
    <row r="4284" spans="7:23" x14ac:dyDescent="0.3">
      <c r="G4284" s="19">
        <v>27903</v>
      </c>
      <c r="H4284">
        <v>0</v>
      </c>
      <c r="I4284">
        <v>0</v>
      </c>
      <c r="Q4284" s="19">
        <v>33503</v>
      </c>
      <c r="R4284">
        <v>27.62</v>
      </c>
      <c r="S4284">
        <f t="shared" si="132"/>
        <v>25.975000000000001</v>
      </c>
      <c r="T4284">
        <v>24.33</v>
      </c>
      <c r="U4284">
        <v>25.36</v>
      </c>
      <c r="V4284">
        <f t="shared" si="133"/>
        <v>22.134999999999998</v>
      </c>
      <c r="W4284">
        <v>18.91</v>
      </c>
    </row>
    <row r="4285" spans="7:23" x14ac:dyDescent="0.3">
      <c r="G4285" s="19">
        <v>27904</v>
      </c>
      <c r="H4285">
        <v>0</v>
      </c>
      <c r="I4285">
        <v>0</v>
      </c>
      <c r="Q4285" s="19">
        <v>33504</v>
      </c>
      <c r="R4285">
        <v>26.76</v>
      </c>
      <c r="S4285">
        <f t="shared" si="132"/>
        <v>24.565000000000001</v>
      </c>
      <c r="T4285">
        <v>22.37</v>
      </c>
      <c r="U4285">
        <v>24.56</v>
      </c>
      <c r="V4285">
        <f t="shared" si="133"/>
        <v>20.97</v>
      </c>
      <c r="W4285">
        <v>17.38</v>
      </c>
    </row>
    <row r="4286" spans="7:23" x14ac:dyDescent="0.3">
      <c r="G4286" s="19">
        <v>27905</v>
      </c>
      <c r="H4286">
        <v>0</v>
      </c>
      <c r="I4286">
        <v>0</v>
      </c>
      <c r="Q4286" s="19">
        <v>33505</v>
      </c>
      <c r="R4286">
        <v>29.13</v>
      </c>
      <c r="S4286">
        <f t="shared" si="132"/>
        <v>24.115000000000002</v>
      </c>
      <c r="T4286">
        <v>19.100000000000001</v>
      </c>
      <c r="U4286">
        <v>26.74</v>
      </c>
      <c r="V4286">
        <f t="shared" si="133"/>
        <v>20.79</v>
      </c>
      <c r="W4286">
        <v>14.84</v>
      </c>
    </row>
    <row r="4287" spans="7:23" x14ac:dyDescent="0.3">
      <c r="G4287" s="19">
        <v>27906</v>
      </c>
      <c r="H4287">
        <v>0</v>
      </c>
      <c r="I4287">
        <v>0</v>
      </c>
      <c r="Q4287" s="19">
        <v>33506</v>
      </c>
      <c r="R4287">
        <v>36.9</v>
      </c>
      <c r="S4287">
        <f t="shared" si="132"/>
        <v>31</v>
      </c>
      <c r="T4287">
        <v>25.1</v>
      </c>
      <c r="U4287">
        <v>33.869999999999997</v>
      </c>
      <c r="V4287">
        <f t="shared" si="133"/>
        <v>26.684999999999999</v>
      </c>
      <c r="W4287">
        <v>19.5</v>
      </c>
    </row>
    <row r="4288" spans="7:23" x14ac:dyDescent="0.3">
      <c r="G4288" s="19">
        <v>27907</v>
      </c>
      <c r="H4288">
        <v>1.94</v>
      </c>
      <c r="I4288">
        <v>3.31</v>
      </c>
      <c r="Q4288" s="19">
        <v>33507</v>
      </c>
      <c r="R4288">
        <v>31.4</v>
      </c>
      <c r="S4288">
        <f t="shared" si="132"/>
        <v>27.704999999999998</v>
      </c>
      <c r="T4288">
        <v>24.01</v>
      </c>
      <c r="U4288">
        <v>28.82</v>
      </c>
      <c r="V4288">
        <f t="shared" si="133"/>
        <v>23.740000000000002</v>
      </c>
      <c r="W4288">
        <v>18.66</v>
      </c>
    </row>
    <row r="4289" spans="7:23" x14ac:dyDescent="0.3">
      <c r="G4289" s="19">
        <v>27908</v>
      </c>
      <c r="H4289">
        <v>0</v>
      </c>
      <c r="I4289">
        <v>0.55000000000000004</v>
      </c>
      <c r="Q4289" s="19">
        <v>33508</v>
      </c>
      <c r="R4289">
        <v>36.68</v>
      </c>
      <c r="S4289">
        <f t="shared" si="132"/>
        <v>32.254999999999995</v>
      </c>
      <c r="T4289">
        <v>27.83</v>
      </c>
      <c r="U4289">
        <v>33.68</v>
      </c>
      <c r="V4289">
        <f t="shared" si="133"/>
        <v>27.65</v>
      </c>
      <c r="W4289">
        <v>21.62</v>
      </c>
    </row>
    <row r="4290" spans="7:23" x14ac:dyDescent="0.3">
      <c r="G4290" s="19">
        <v>27909</v>
      </c>
      <c r="H4290">
        <v>0</v>
      </c>
      <c r="I4290">
        <v>0</v>
      </c>
      <c r="Q4290" s="19">
        <v>33509</v>
      </c>
      <c r="R4290">
        <v>40.35</v>
      </c>
      <c r="S4290">
        <f t="shared" si="132"/>
        <v>33.814999999999998</v>
      </c>
      <c r="T4290">
        <v>27.28</v>
      </c>
      <c r="U4290">
        <v>37.04</v>
      </c>
      <c r="V4290">
        <f t="shared" si="133"/>
        <v>29.119999999999997</v>
      </c>
      <c r="W4290">
        <v>21.2</v>
      </c>
    </row>
    <row r="4291" spans="7:23" x14ac:dyDescent="0.3">
      <c r="G4291" s="19">
        <v>27910</v>
      </c>
      <c r="H4291">
        <v>0</v>
      </c>
      <c r="I4291">
        <v>0</v>
      </c>
      <c r="Q4291" s="19">
        <v>33510</v>
      </c>
      <c r="R4291">
        <v>34.090000000000003</v>
      </c>
      <c r="S4291">
        <f t="shared" ref="S4291:S4354" si="134">(R4291+T4291)/2</f>
        <v>28.285000000000004</v>
      </c>
      <c r="T4291">
        <v>22.48</v>
      </c>
      <c r="U4291">
        <v>31.3</v>
      </c>
      <c r="V4291">
        <f t="shared" ref="V4291:V4354" si="135">(U4291+W4291)/2</f>
        <v>24.384999999999998</v>
      </c>
      <c r="W4291">
        <v>17.47</v>
      </c>
    </row>
    <row r="4292" spans="7:23" x14ac:dyDescent="0.3">
      <c r="G4292" s="19">
        <v>27911</v>
      </c>
      <c r="H4292">
        <v>0</v>
      </c>
      <c r="I4292">
        <v>0</v>
      </c>
      <c r="Q4292" s="19">
        <v>33511</v>
      </c>
      <c r="R4292">
        <v>25.03</v>
      </c>
      <c r="S4292">
        <f t="shared" si="134"/>
        <v>23.425000000000001</v>
      </c>
      <c r="T4292">
        <v>21.82</v>
      </c>
      <c r="U4292">
        <v>22.98</v>
      </c>
      <c r="V4292">
        <f t="shared" si="135"/>
        <v>19.97</v>
      </c>
      <c r="W4292">
        <v>16.96</v>
      </c>
    </row>
    <row r="4293" spans="7:23" x14ac:dyDescent="0.3">
      <c r="G4293" s="19">
        <v>27912</v>
      </c>
      <c r="H4293">
        <v>0</v>
      </c>
      <c r="I4293">
        <v>0</v>
      </c>
      <c r="Q4293" s="19">
        <v>33512</v>
      </c>
      <c r="R4293">
        <v>23.71</v>
      </c>
      <c r="S4293">
        <f t="shared" si="134"/>
        <v>22.54</v>
      </c>
      <c r="T4293">
        <v>21.37</v>
      </c>
      <c r="U4293">
        <v>21.15</v>
      </c>
      <c r="V4293">
        <f t="shared" si="135"/>
        <v>18.11</v>
      </c>
      <c r="W4293">
        <v>15.07</v>
      </c>
    </row>
    <row r="4294" spans="7:23" x14ac:dyDescent="0.3">
      <c r="G4294" s="19">
        <v>27913</v>
      </c>
      <c r="H4294">
        <v>0</v>
      </c>
      <c r="I4294">
        <v>0</v>
      </c>
      <c r="Q4294" s="19">
        <v>33513</v>
      </c>
      <c r="R4294">
        <v>23.92</v>
      </c>
      <c r="S4294">
        <f t="shared" si="134"/>
        <v>19.75</v>
      </c>
      <c r="T4294">
        <v>15.58</v>
      </c>
      <c r="U4294">
        <v>21.34</v>
      </c>
      <c r="V4294">
        <f t="shared" si="135"/>
        <v>16.164999999999999</v>
      </c>
      <c r="W4294">
        <v>10.99</v>
      </c>
    </row>
    <row r="4295" spans="7:23" x14ac:dyDescent="0.3">
      <c r="G4295" s="19">
        <v>27914</v>
      </c>
      <c r="H4295">
        <v>0</v>
      </c>
      <c r="I4295">
        <v>0</v>
      </c>
      <c r="Q4295" s="19">
        <v>33514</v>
      </c>
      <c r="R4295">
        <v>24.34</v>
      </c>
      <c r="S4295">
        <f t="shared" si="134"/>
        <v>20.740000000000002</v>
      </c>
      <c r="T4295">
        <v>17.14</v>
      </c>
      <c r="U4295">
        <v>21.71</v>
      </c>
      <c r="V4295">
        <f t="shared" si="135"/>
        <v>16.895</v>
      </c>
      <c r="W4295">
        <v>12.08</v>
      </c>
    </row>
    <row r="4296" spans="7:23" x14ac:dyDescent="0.3">
      <c r="G4296" s="19">
        <v>27915</v>
      </c>
      <c r="H4296">
        <v>0</v>
      </c>
      <c r="I4296">
        <v>48.59</v>
      </c>
      <c r="Q4296" s="19">
        <v>33515</v>
      </c>
      <c r="R4296">
        <v>31.12</v>
      </c>
      <c r="S4296">
        <f t="shared" si="134"/>
        <v>24.630000000000003</v>
      </c>
      <c r="T4296">
        <v>18.14</v>
      </c>
      <c r="U4296">
        <v>27.76</v>
      </c>
      <c r="V4296">
        <f t="shared" si="135"/>
        <v>20.274999999999999</v>
      </c>
      <c r="W4296">
        <v>12.79</v>
      </c>
    </row>
    <row r="4297" spans="7:23" x14ac:dyDescent="0.3">
      <c r="G4297" s="19">
        <v>27916</v>
      </c>
      <c r="H4297">
        <v>0</v>
      </c>
      <c r="I4297">
        <v>3.45</v>
      </c>
      <c r="Q4297" s="19">
        <v>33516</v>
      </c>
      <c r="R4297">
        <v>28.79</v>
      </c>
      <c r="S4297">
        <f t="shared" si="134"/>
        <v>24.134999999999998</v>
      </c>
      <c r="T4297">
        <v>19.48</v>
      </c>
      <c r="U4297">
        <v>25.68</v>
      </c>
      <c r="V4297">
        <f t="shared" si="135"/>
        <v>19.704999999999998</v>
      </c>
      <c r="W4297">
        <v>13.73</v>
      </c>
    </row>
    <row r="4298" spans="7:23" x14ac:dyDescent="0.3">
      <c r="G4298" s="19">
        <v>27917</v>
      </c>
      <c r="H4298">
        <v>0</v>
      </c>
      <c r="I4298">
        <v>0</v>
      </c>
      <c r="Q4298" s="19">
        <v>33517</v>
      </c>
      <c r="R4298">
        <v>22.97</v>
      </c>
      <c r="S4298">
        <f t="shared" si="134"/>
        <v>20.945</v>
      </c>
      <c r="T4298">
        <v>18.920000000000002</v>
      </c>
      <c r="U4298">
        <v>20.49</v>
      </c>
      <c r="V4298">
        <f t="shared" si="135"/>
        <v>16.914999999999999</v>
      </c>
      <c r="W4298">
        <v>13.34</v>
      </c>
    </row>
    <row r="4299" spans="7:23" x14ac:dyDescent="0.3">
      <c r="G4299" s="19">
        <v>27918</v>
      </c>
      <c r="H4299">
        <v>0</v>
      </c>
      <c r="I4299">
        <v>0</v>
      </c>
      <c r="Q4299" s="19">
        <v>33518</v>
      </c>
      <c r="R4299">
        <v>24.77</v>
      </c>
      <c r="S4299">
        <f t="shared" si="134"/>
        <v>20.734999999999999</v>
      </c>
      <c r="T4299">
        <v>16.7</v>
      </c>
      <c r="U4299">
        <v>22.09</v>
      </c>
      <c r="V4299">
        <f t="shared" si="135"/>
        <v>16.93</v>
      </c>
      <c r="W4299">
        <v>11.77</v>
      </c>
    </row>
    <row r="4300" spans="7:23" x14ac:dyDescent="0.3">
      <c r="G4300" s="19">
        <v>27919</v>
      </c>
      <c r="H4300">
        <v>0</v>
      </c>
      <c r="I4300">
        <v>0</v>
      </c>
      <c r="Q4300" s="19">
        <v>33519</v>
      </c>
      <c r="R4300">
        <v>32.6</v>
      </c>
      <c r="S4300">
        <f t="shared" si="134"/>
        <v>25.315000000000001</v>
      </c>
      <c r="T4300">
        <v>18.03</v>
      </c>
      <c r="U4300">
        <v>29.08</v>
      </c>
      <c r="V4300">
        <f t="shared" si="135"/>
        <v>20.895</v>
      </c>
      <c r="W4300">
        <v>12.71</v>
      </c>
    </row>
    <row r="4301" spans="7:23" x14ac:dyDescent="0.3">
      <c r="G4301" s="19">
        <v>27920</v>
      </c>
      <c r="H4301">
        <v>0</v>
      </c>
      <c r="I4301">
        <v>0</v>
      </c>
      <c r="Q4301" s="19">
        <v>33520</v>
      </c>
      <c r="R4301">
        <v>34.71</v>
      </c>
      <c r="S4301">
        <f t="shared" si="134"/>
        <v>29.32</v>
      </c>
      <c r="T4301">
        <v>23.93</v>
      </c>
      <c r="U4301">
        <v>30.97</v>
      </c>
      <c r="V4301">
        <f t="shared" si="135"/>
        <v>23.92</v>
      </c>
      <c r="W4301">
        <v>16.87</v>
      </c>
    </row>
    <row r="4302" spans="7:23" x14ac:dyDescent="0.3">
      <c r="G4302" s="19">
        <v>27921</v>
      </c>
      <c r="H4302">
        <v>0</v>
      </c>
      <c r="I4302">
        <v>0</v>
      </c>
      <c r="Q4302" s="19">
        <v>33521</v>
      </c>
      <c r="R4302">
        <v>27.73</v>
      </c>
      <c r="S4302">
        <f t="shared" si="134"/>
        <v>26.11</v>
      </c>
      <c r="T4302">
        <v>24.49</v>
      </c>
      <c r="U4302">
        <v>24.73</v>
      </c>
      <c r="V4302">
        <f t="shared" si="135"/>
        <v>20.995000000000001</v>
      </c>
      <c r="W4302">
        <v>17.260000000000002</v>
      </c>
    </row>
    <row r="4303" spans="7:23" x14ac:dyDescent="0.3">
      <c r="G4303" s="19">
        <v>27922</v>
      </c>
      <c r="H4303">
        <v>0</v>
      </c>
      <c r="I4303">
        <v>0</v>
      </c>
      <c r="Q4303" s="19">
        <v>33522</v>
      </c>
      <c r="R4303">
        <v>25.19</v>
      </c>
      <c r="S4303">
        <f t="shared" si="134"/>
        <v>22.055</v>
      </c>
      <c r="T4303">
        <v>18.920000000000002</v>
      </c>
      <c r="U4303">
        <v>22.47</v>
      </c>
      <c r="V4303">
        <f t="shared" si="135"/>
        <v>17.905000000000001</v>
      </c>
      <c r="W4303">
        <v>13.34</v>
      </c>
    </row>
    <row r="4304" spans="7:23" x14ac:dyDescent="0.3">
      <c r="G4304" s="19">
        <v>27923</v>
      </c>
      <c r="H4304">
        <v>0</v>
      </c>
      <c r="I4304">
        <v>0</v>
      </c>
      <c r="Q4304" s="19">
        <v>33523</v>
      </c>
      <c r="R4304">
        <v>24.98</v>
      </c>
      <c r="S4304">
        <f t="shared" si="134"/>
        <v>20.84</v>
      </c>
      <c r="T4304">
        <v>16.7</v>
      </c>
      <c r="U4304">
        <v>22.28</v>
      </c>
      <c r="V4304">
        <f t="shared" si="135"/>
        <v>17.024999999999999</v>
      </c>
      <c r="W4304">
        <v>11.77</v>
      </c>
    </row>
    <row r="4305" spans="7:23" x14ac:dyDescent="0.3">
      <c r="G4305" s="19">
        <v>27924</v>
      </c>
      <c r="H4305">
        <v>0</v>
      </c>
      <c r="I4305">
        <v>0</v>
      </c>
      <c r="Q4305" s="19">
        <v>33524</v>
      </c>
      <c r="R4305">
        <v>26.04</v>
      </c>
      <c r="S4305">
        <f t="shared" si="134"/>
        <v>22.145</v>
      </c>
      <c r="T4305">
        <v>18.25</v>
      </c>
      <c r="U4305">
        <v>23.22</v>
      </c>
      <c r="V4305">
        <f t="shared" si="135"/>
        <v>18.044999999999998</v>
      </c>
      <c r="W4305">
        <v>12.87</v>
      </c>
    </row>
    <row r="4306" spans="7:23" x14ac:dyDescent="0.3">
      <c r="G4306" s="19">
        <v>27925</v>
      </c>
      <c r="H4306">
        <v>0</v>
      </c>
      <c r="I4306">
        <v>0</v>
      </c>
      <c r="Q4306" s="19">
        <v>33525</v>
      </c>
      <c r="R4306">
        <v>30.69</v>
      </c>
      <c r="S4306">
        <f t="shared" si="134"/>
        <v>27.03</v>
      </c>
      <c r="T4306">
        <v>23.37</v>
      </c>
      <c r="U4306">
        <v>27.38</v>
      </c>
      <c r="V4306">
        <f t="shared" si="135"/>
        <v>21.93</v>
      </c>
      <c r="W4306">
        <v>16.48</v>
      </c>
    </row>
    <row r="4307" spans="7:23" x14ac:dyDescent="0.3">
      <c r="G4307" s="19">
        <v>27926</v>
      </c>
      <c r="H4307">
        <v>0</v>
      </c>
      <c r="I4307">
        <v>0</v>
      </c>
      <c r="Q4307" s="19">
        <v>33526</v>
      </c>
      <c r="R4307">
        <v>30.06</v>
      </c>
      <c r="S4307">
        <f t="shared" si="134"/>
        <v>26.994999999999997</v>
      </c>
      <c r="T4307">
        <v>23.93</v>
      </c>
      <c r="U4307">
        <v>26.81</v>
      </c>
      <c r="V4307">
        <f t="shared" si="135"/>
        <v>21.84</v>
      </c>
      <c r="W4307">
        <v>16.87</v>
      </c>
    </row>
    <row r="4308" spans="7:23" x14ac:dyDescent="0.3">
      <c r="G4308" s="19">
        <v>27927</v>
      </c>
      <c r="H4308">
        <v>28.18</v>
      </c>
      <c r="I4308">
        <v>3.73</v>
      </c>
      <c r="Q4308" s="19">
        <v>33527</v>
      </c>
      <c r="R4308">
        <v>24.34</v>
      </c>
      <c r="S4308">
        <f t="shared" si="134"/>
        <v>21.91</v>
      </c>
      <c r="T4308">
        <v>19.48</v>
      </c>
      <c r="U4308">
        <v>21.71</v>
      </c>
      <c r="V4308">
        <f t="shared" si="135"/>
        <v>17.72</v>
      </c>
      <c r="W4308">
        <v>13.73</v>
      </c>
    </row>
    <row r="4309" spans="7:23" x14ac:dyDescent="0.3">
      <c r="G4309" s="19">
        <v>27928</v>
      </c>
      <c r="H4309">
        <v>90.68</v>
      </c>
      <c r="I4309">
        <v>0</v>
      </c>
      <c r="Q4309" s="19">
        <v>33528</v>
      </c>
      <c r="R4309">
        <v>20.64</v>
      </c>
      <c r="S4309">
        <f t="shared" si="134"/>
        <v>19.5</v>
      </c>
      <c r="T4309">
        <v>18.36</v>
      </c>
      <c r="U4309">
        <v>18.41</v>
      </c>
      <c r="V4309">
        <f t="shared" si="135"/>
        <v>15.68</v>
      </c>
      <c r="W4309">
        <v>12.95</v>
      </c>
    </row>
    <row r="4310" spans="7:23" x14ac:dyDescent="0.3">
      <c r="G4310" s="19">
        <v>27929</v>
      </c>
      <c r="H4310">
        <v>28.96</v>
      </c>
      <c r="I4310">
        <v>28.99</v>
      </c>
      <c r="Q4310" s="19">
        <v>33529</v>
      </c>
      <c r="R4310">
        <v>21.48</v>
      </c>
      <c r="S4310">
        <f t="shared" si="134"/>
        <v>18.53</v>
      </c>
      <c r="T4310">
        <v>15.58</v>
      </c>
      <c r="U4310">
        <v>19.16</v>
      </c>
      <c r="V4310">
        <f t="shared" si="135"/>
        <v>15.074999999999999</v>
      </c>
      <c r="W4310">
        <v>10.99</v>
      </c>
    </row>
    <row r="4311" spans="7:23" x14ac:dyDescent="0.3">
      <c r="G4311" s="19">
        <v>27930</v>
      </c>
      <c r="H4311">
        <v>10.199999999999999</v>
      </c>
      <c r="I4311">
        <v>57.01</v>
      </c>
      <c r="Q4311" s="19">
        <v>33530</v>
      </c>
      <c r="R4311">
        <v>20</v>
      </c>
      <c r="S4311">
        <f t="shared" si="134"/>
        <v>16.954999999999998</v>
      </c>
      <c r="T4311">
        <v>13.91</v>
      </c>
      <c r="U4311">
        <v>17.84</v>
      </c>
      <c r="V4311">
        <f t="shared" si="135"/>
        <v>13.824999999999999</v>
      </c>
      <c r="W4311">
        <v>9.81</v>
      </c>
    </row>
    <row r="4312" spans="7:23" x14ac:dyDescent="0.3">
      <c r="G4312" s="19">
        <v>27931</v>
      </c>
      <c r="H4312">
        <v>0</v>
      </c>
      <c r="I4312">
        <v>0.41</v>
      </c>
      <c r="Q4312" s="19">
        <v>33531</v>
      </c>
      <c r="R4312">
        <v>19.579999999999998</v>
      </c>
      <c r="S4312">
        <f t="shared" si="134"/>
        <v>17.86</v>
      </c>
      <c r="T4312">
        <v>16.14</v>
      </c>
      <c r="U4312">
        <v>17.47</v>
      </c>
      <c r="V4312">
        <f t="shared" si="135"/>
        <v>14.425000000000001</v>
      </c>
      <c r="W4312">
        <v>11.38</v>
      </c>
    </row>
    <row r="4313" spans="7:23" x14ac:dyDescent="0.3">
      <c r="G4313" s="19">
        <v>27932</v>
      </c>
      <c r="H4313">
        <v>0</v>
      </c>
      <c r="I4313">
        <v>0</v>
      </c>
      <c r="Q4313" s="19">
        <v>33532</v>
      </c>
      <c r="R4313">
        <v>23.81</v>
      </c>
      <c r="S4313">
        <f t="shared" si="134"/>
        <v>18.47</v>
      </c>
      <c r="T4313">
        <v>13.13</v>
      </c>
      <c r="U4313">
        <v>21.24</v>
      </c>
      <c r="V4313">
        <f t="shared" si="135"/>
        <v>15.25</v>
      </c>
      <c r="W4313">
        <v>9.26</v>
      </c>
    </row>
    <row r="4314" spans="7:23" x14ac:dyDescent="0.3">
      <c r="G4314" s="19">
        <v>27933</v>
      </c>
      <c r="H4314">
        <v>0</v>
      </c>
      <c r="I4314">
        <v>0</v>
      </c>
      <c r="Q4314" s="19">
        <v>33533</v>
      </c>
      <c r="R4314">
        <v>25.61</v>
      </c>
      <c r="S4314">
        <f t="shared" si="134"/>
        <v>23.655000000000001</v>
      </c>
      <c r="T4314">
        <v>21.7</v>
      </c>
      <c r="U4314">
        <v>22.85</v>
      </c>
      <c r="V4314">
        <f t="shared" si="135"/>
        <v>19.075000000000003</v>
      </c>
      <c r="W4314">
        <v>15.3</v>
      </c>
    </row>
    <row r="4315" spans="7:23" x14ac:dyDescent="0.3">
      <c r="G4315" s="19">
        <v>27934</v>
      </c>
      <c r="H4315">
        <v>0</v>
      </c>
      <c r="I4315">
        <v>1.93</v>
      </c>
      <c r="Q4315" s="19">
        <v>33534</v>
      </c>
      <c r="R4315">
        <v>20.64</v>
      </c>
      <c r="S4315">
        <f t="shared" si="134"/>
        <v>18.555</v>
      </c>
      <c r="T4315">
        <v>16.47</v>
      </c>
      <c r="U4315">
        <v>18.41</v>
      </c>
      <c r="V4315">
        <f t="shared" si="135"/>
        <v>15.01</v>
      </c>
      <c r="W4315">
        <v>11.61</v>
      </c>
    </row>
    <row r="4316" spans="7:23" x14ac:dyDescent="0.3">
      <c r="G4316" s="19">
        <v>27935</v>
      </c>
      <c r="H4316">
        <v>0</v>
      </c>
      <c r="I4316">
        <v>11.87</v>
      </c>
      <c r="Q4316" s="19">
        <v>33535</v>
      </c>
      <c r="R4316">
        <v>16.93</v>
      </c>
      <c r="S4316">
        <f t="shared" si="134"/>
        <v>15.7</v>
      </c>
      <c r="T4316">
        <v>14.47</v>
      </c>
      <c r="U4316">
        <v>15.11</v>
      </c>
      <c r="V4316">
        <f t="shared" si="135"/>
        <v>12.654999999999999</v>
      </c>
      <c r="W4316">
        <v>10.199999999999999</v>
      </c>
    </row>
    <row r="4317" spans="7:23" x14ac:dyDescent="0.3">
      <c r="G4317" s="19">
        <v>27936</v>
      </c>
      <c r="H4317">
        <v>5.73</v>
      </c>
      <c r="I4317">
        <v>24.85</v>
      </c>
      <c r="Q4317" s="19">
        <v>33536</v>
      </c>
      <c r="R4317">
        <v>17.989999999999998</v>
      </c>
      <c r="S4317">
        <f t="shared" si="134"/>
        <v>15.895</v>
      </c>
      <c r="T4317">
        <v>13.8</v>
      </c>
      <c r="U4317">
        <v>16.05</v>
      </c>
      <c r="V4317">
        <f t="shared" si="135"/>
        <v>12.89</v>
      </c>
      <c r="W4317">
        <v>9.73</v>
      </c>
    </row>
    <row r="4318" spans="7:23" x14ac:dyDescent="0.3">
      <c r="G4318" s="19">
        <v>27937</v>
      </c>
      <c r="H4318">
        <v>0</v>
      </c>
      <c r="I4318">
        <v>0</v>
      </c>
      <c r="Q4318" s="19">
        <v>33537</v>
      </c>
      <c r="R4318">
        <v>20</v>
      </c>
      <c r="S4318">
        <f t="shared" si="134"/>
        <v>17.79</v>
      </c>
      <c r="T4318">
        <v>15.58</v>
      </c>
      <c r="U4318">
        <v>17.84</v>
      </c>
      <c r="V4318">
        <f t="shared" si="135"/>
        <v>14.414999999999999</v>
      </c>
      <c r="W4318">
        <v>10.99</v>
      </c>
    </row>
    <row r="4319" spans="7:23" x14ac:dyDescent="0.3">
      <c r="G4319" s="19">
        <v>27938</v>
      </c>
      <c r="H4319">
        <v>0</v>
      </c>
      <c r="I4319">
        <v>0</v>
      </c>
      <c r="Q4319" s="19">
        <v>33538</v>
      </c>
      <c r="R4319">
        <v>20.11</v>
      </c>
      <c r="S4319">
        <f t="shared" si="134"/>
        <v>18.96</v>
      </c>
      <c r="T4319">
        <v>17.809999999999999</v>
      </c>
      <c r="U4319">
        <v>17.940000000000001</v>
      </c>
      <c r="V4319">
        <f t="shared" si="135"/>
        <v>15.245000000000001</v>
      </c>
      <c r="W4319">
        <v>12.55</v>
      </c>
    </row>
    <row r="4320" spans="7:23" x14ac:dyDescent="0.3">
      <c r="G4320" s="19">
        <v>27939</v>
      </c>
      <c r="H4320">
        <v>0</v>
      </c>
      <c r="I4320">
        <v>0</v>
      </c>
      <c r="Q4320" s="19">
        <v>33539</v>
      </c>
      <c r="R4320">
        <v>18.63</v>
      </c>
      <c r="S4320">
        <f t="shared" si="134"/>
        <v>17.774999999999999</v>
      </c>
      <c r="T4320">
        <v>16.920000000000002</v>
      </c>
      <c r="U4320">
        <v>16.62</v>
      </c>
      <c r="V4320">
        <f t="shared" si="135"/>
        <v>14.275</v>
      </c>
      <c r="W4320">
        <v>11.93</v>
      </c>
    </row>
    <row r="4321" spans="7:23" x14ac:dyDescent="0.3">
      <c r="G4321" s="19">
        <v>27940</v>
      </c>
      <c r="H4321">
        <v>0</v>
      </c>
      <c r="I4321">
        <v>0</v>
      </c>
      <c r="Q4321" s="19">
        <v>33540</v>
      </c>
      <c r="R4321">
        <v>20.32</v>
      </c>
      <c r="S4321">
        <f t="shared" si="134"/>
        <v>17.615000000000002</v>
      </c>
      <c r="T4321">
        <v>14.91</v>
      </c>
      <c r="U4321">
        <v>18.13</v>
      </c>
      <c r="V4321">
        <f t="shared" si="135"/>
        <v>14.32</v>
      </c>
      <c r="W4321">
        <v>10.51</v>
      </c>
    </row>
    <row r="4322" spans="7:23" x14ac:dyDescent="0.3">
      <c r="G4322" s="19">
        <v>27941</v>
      </c>
      <c r="H4322">
        <v>10.69</v>
      </c>
      <c r="I4322">
        <v>14.22</v>
      </c>
      <c r="Q4322" s="19">
        <v>33541</v>
      </c>
      <c r="R4322">
        <v>22.23</v>
      </c>
      <c r="S4322">
        <f t="shared" si="134"/>
        <v>19.405000000000001</v>
      </c>
      <c r="T4322">
        <v>16.579999999999998</v>
      </c>
      <c r="U4322">
        <v>19.829999999999998</v>
      </c>
      <c r="V4322">
        <f t="shared" si="135"/>
        <v>15.759999999999998</v>
      </c>
      <c r="W4322">
        <v>11.69</v>
      </c>
    </row>
    <row r="4323" spans="7:23" x14ac:dyDescent="0.3">
      <c r="G4323" s="19">
        <v>27942</v>
      </c>
      <c r="H4323">
        <v>7.48</v>
      </c>
      <c r="I4323">
        <v>17.53</v>
      </c>
      <c r="Q4323" s="19">
        <v>33542</v>
      </c>
      <c r="R4323">
        <v>20.74</v>
      </c>
      <c r="S4323">
        <f t="shared" si="134"/>
        <v>18.049999999999997</v>
      </c>
      <c r="T4323">
        <v>15.36</v>
      </c>
      <c r="U4323">
        <v>18.5</v>
      </c>
      <c r="V4323">
        <f t="shared" si="135"/>
        <v>14.664999999999999</v>
      </c>
      <c r="W4323">
        <v>10.83</v>
      </c>
    </row>
    <row r="4324" spans="7:23" x14ac:dyDescent="0.3">
      <c r="G4324" s="19">
        <v>27943</v>
      </c>
      <c r="H4324">
        <v>32.07</v>
      </c>
      <c r="I4324">
        <v>17.39</v>
      </c>
      <c r="Q4324" s="19">
        <v>33543</v>
      </c>
      <c r="R4324">
        <v>18.690000000000001</v>
      </c>
      <c r="S4324">
        <f t="shared" si="134"/>
        <v>16.945</v>
      </c>
      <c r="T4324">
        <v>15.2</v>
      </c>
      <c r="U4324">
        <v>16.170000000000002</v>
      </c>
      <c r="V4324">
        <f t="shared" si="135"/>
        <v>12.920000000000002</v>
      </c>
      <c r="W4324">
        <v>9.67</v>
      </c>
    </row>
    <row r="4325" spans="7:23" x14ac:dyDescent="0.3">
      <c r="G4325" s="19">
        <v>27944</v>
      </c>
      <c r="H4325">
        <v>0.97</v>
      </c>
      <c r="I4325">
        <v>0</v>
      </c>
      <c r="Q4325" s="19">
        <v>33544</v>
      </c>
      <c r="R4325">
        <v>-99</v>
      </c>
      <c r="S4325">
        <f t="shared" si="134"/>
        <v>-99</v>
      </c>
      <c r="T4325">
        <v>-99</v>
      </c>
      <c r="U4325">
        <v>15.27</v>
      </c>
      <c r="V4325">
        <f t="shared" si="135"/>
        <v>13.41</v>
      </c>
      <c r="W4325">
        <v>11.55</v>
      </c>
    </row>
    <row r="4326" spans="7:23" x14ac:dyDescent="0.3">
      <c r="G4326" s="19">
        <v>27945</v>
      </c>
      <c r="H4326">
        <v>0.97</v>
      </c>
      <c r="I4326">
        <v>0</v>
      </c>
      <c r="Q4326" s="19">
        <v>33545</v>
      </c>
      <c r="R4326">
        <v>19.72</v>
      </c>
      <c r="S4326">
        <f t="shared" si="134"/>
        <v>18.934999999999999</v>
      </c>
      <c r="T4326">
        <v>18.149999999999999</v>
      </c>
      <c r="U4326">
        <v>17.07</v>
      </c>
      <c r="V4326">
        <f t="shared" si="135"/>
        <v>14.31</v>
      </c>
      <c r="W4326">
        <v>11.55</v>
      </c>
    </row>
    <row r="4327" spans="7:23" x14ac:dyDescent="0.3">
      <c r="G4327" s="19">
        <v>27946</v>
      </c>
      <c r="H4327">
        <v>0</v>
      </c>
      <c r="I4327">
        <v>0</v>
      </c>
      <c r="Q4327" s="19">
        <v>33546</v>
      </c>
      <c r="R4327">
        <v>18.170000000000002</v>
      </c>
      <c r="S4327">
        <f t="shared" si="134"/>
        <v>17.880000000000003</v>
      </c>
      <c r="T4327">
        <v>17.59</v>
      </c>
      <c r="U4327">
        <v>15.72</v>
      </c>
      <c r="V4327">
        <f t="shared" si="135"/>
        <v>13.455</v>
      </c>
      <c r="W4327">
        <v>11.19</v>
      </c>
    </row>
    <row r="4328" spans="7:23" x14ac:dyDescent="0.3">
      <c r="G4328" s="19">
        <v>27947</v>
      </c>
      <c r="H4328">
        <v>0</v>
      </c>
      <c r="I4328">
        <v>0</v>
      </c>
      <c r="Q4328" s="19">
        <v>33547</v>
      </c>
      <c r="R4328">
        <v>18.170000000000002</v>
      </c>
      <c r="S4328">
        <f t="shared" si="134"/>
        <v>17.594999999999999</v>
      </c>
      <c r="T4328">
        <v>17.02</v>
      </c>
      <c r="U4328">
        <v>15.72</v>
      </c>
      <c r="V4328">
        <f t="shared" si="135"/>
        <v>13.27</v>
      </c>
      <c r="W4328">
        <v>10.82</v>
      </c>
    </row>
    <row r="4329" spans="7:23" x14ac:dyDescent="0.3">
      <c r="G4329" s="19">
        <v>27948</v>
      </c>
      <c r="H4329">
        <v>0</v>
      </c>
      <c r="I4329">
        <v>0</v>
      </c>
      <c r="Q4329" s="19">
        <v>33548</v>
      </c>
      <c r="R4329">
        <v>18.89</v>
      </c>
      <c r="S4329">
        <f t="shared" si="134"/>
        <v>17.615000000000002</v>
      </c>
      <c r="T4329">
        <v>16.34</v>
      </c>
      <c r="U4329">
        <v>16.350000000000001</v>
      </c>
      <c r="V4329">
        <f t="shared" si="135"/>
        <v>13.370000000000001</v>
      </c>
      <c r="W4329">
        <v>10.39</v>
      </c>
    </row>
    <row r="4330" spans="7:23" x14ac:dyDescent="0.3">
      <c r="G4330" s="19">
        <v>27949</v>
      </c>
      <c r="H4330">
        <v>0</v>
      </c>
      <c r="I4330">
        <v>0</v>
      </c>
      <c r="Q4330" s="19">
        <v>33549</v>
      </c>
      <c r="R4330">
        <v>19.93</v>
      </c>
      <c r="S4330">
        <f t="shared" si="134"/>
        <v>16.545000000000002</v>
      </c>
      <c r="T4330">
        <v>13.16</v>
      </c>
      <c r="U4330">
        <v>17.25</v>
      </c>
      <c r="V4330">
        <f t="shared" si="135"/>
        <v>12.809999999999999</v>
      </c>
      <c r="W4330">
        <v>8.3699999999999992</v>
      </c>
    </row>
    <row r="4331" spans="7:23" x14ac:dyDescent="0.3">
      <c r="G4331" s="19">
        <v>27950</v>
      </c>
      <c r="H4331">
        <v>0</v>
      </c>
      <c r="I4331">
        <v>0</v>
      </c>
      <c r="Q4331" s="19">
        <v>33550</v>
      </c>
      <c r="R4331">
        <v>18.48</v>
      </c>
      <c r="S4331">
        <f t="shared" si="134"/>
        <v>18.314999999999998</v>
      </c>
      <c r="T4331">
        <v>18.149999999999999</v>
      </c>
      <c r="U4331">
        <v>15.99</v>
      </c>
      <c r="V4331">
        <f t="shared" si="135"/>
        <v>13.77</v>
      </c>
      <c r="W4331">
        <v>11.55</v>
      </c>
    </row>
    <row r="4332" spans="7:23" x14ac:dyDescent="0.3">
      <c r="G4332" s="19">
        <v>27951</v>
      </c>
      <c r="H4332">
        <v>0</v>
      </c>
      <c r="I4332">
        <v>0</v>
      </c>
      <c r="Q4332" s="19">
        <v>33551</v>
      </c>
      <c r="R4332">
        <v>18.89</v>
      </c>
      <c r="S4332">
        <f t="shared" si="134"/>
        <v>15.685</v>
      </c>
      <c r="T4332">
        <v>12.48</v>
      </c>
      <c r="U4332">
        <v>16.350000000000001</v>
      </c>
      <c r="V4332">
        <f t="shared" si="135"/>
        <v>12.145000000000001</v>
      </c>
      <c r="W4332">
        <v>7.94</v>
      </c>
    </row>
    <row r="4333" spans="7:23" x14ac:dyDescent="0.3">
      <c r="G4333" s="19">
        <v>27952</v>
      </c>
      <c r="H4333">
        <v>0</v>
      </c>
      <c r="I4333">
        <v>0</v>
      </c>
      <c r="Q4333" s="19">
        <v>33552</v>
      </c>
      <c r="R4333">
        <v>18.48</v>
      </c>
      <c r="S4333">
        <f t="shared" si="134"/>
        <v>15.765000000000001</v>
      </c>
      <c r="T4333">
        <v>13.05</v>
      </c>
      <c r="U4333">
        <v>15.99</v>
      </c>
      <c r="V4333">
        <f t="shared" si="135"/>
        <v>12.145</v>
      </c>
      <c r="W4333">
        <v>8.3000000000000007</v>
      </c>
    </row>
    <row r="4334" spans="7:23" x14ac:dyDescent="0.3">
      <c r="G4334" s="19">
        <v>27953</v>
      </c>
      <c r="H4334">
        <v>0</v>
      </c>
      <c r="I4334">
        <v>0</v>
      </c>
      <c r="Q4334" s="19">
        <v>33553</v>
      </c>
      <c r="R4334">
        <v>20.14</v>
      </c>
      <c r="S4334">
        <f t="shared" si="134"/>
        <v>17.445</v>
      </c>
      <c r="T4334">
        <v>14.75</v>
      </c>
      <c r="U4334">
        <v>17.43</v>
      </c>
      <c r="V4334">
        <f t="shared" si="135"/>
        <v>13.405000000000001</v>
      </c>
      <c r="W4334">
        <v>9.3800000000000008</v>
      </c>
    </row>
    <row r="4335" spans="7:23" x14ac:dyDescent="0.3">
      <c r="G4335" s="19">
        <v>27954</v>
      </c>
      <c r="H4335">
        <v>0</v>
      </c>
      <c r="I4335">
        <v>0</v>
      </c>
      <c r="Q4335" s="19">
        <v>33554</v>
      </c>
      <c r="R4335">
        <v>21.59</v>
      </c>
      <c r="S4335">
        <f t="shared" si="134"/>
        <v>17.715</v>
      </c>
      <c r="T4335">
        <v>13.84</v>
      </c>
      <c r="U4335">
        <v>18.690000000000001</v>
      </c>
      <c r="V4335">
        <f t="shared" si="135"/>
        <v>13.745000000000001</v>
      </c>
      <c r="W4335">
        <v>8.8000000000000007</v>
      </c>
    </row>
    <row r="4336" spans="7:23" x14ac:dyDescent="0.3">
      <c r="G4336" s="19">
        <v>27955</v>
      </c>
      <c r="H4336">
        <v>4.8600000000000003</v>
      </c>
      <c r="I4336">
        <v>0.69</v>
      </c>
      <c r="Q4336" s="19">
        <v>33555</v>
      </c>
      <c r="R4336">
        <v>19.72</v>
      </c>
      <c r="S4336">
        <f t="shared" si="134"/>
        <v>17.405000000000001</v>
      </c>
      <c r="T4336">
        <v>15.09</v>
      </c>
      <c r="U4336">
        <v>17.07</v>
      </c>
      <c r="V4336">
        <f t="shared" si="135"/>
        <v>13.335000000000001</v>
      </c>
      <c r="W4336">
        <v>9.6</v>
      </c>
    </row>
    <row r="4337" spans="7:23" x14ac:dyDescent="0.3">
      <c r="G4337" s="19">
        <v>27956</v>
      </c>
      <c r="H4337">
        <v>0</v>
      </c>
      <c r="I4337">
        <v>0</v>
      </c>
      <c r="Q4337" s="19">
        <v>33556</v>
      </c>
      <c r="R4337">
        <v>20.56</v>
      </c>
      <c r="S4337">
        <f t="shared" si="134"/>
        <v>15.385</v>
      </c>
      <c r="T4337">
        <v>10.210000000000001</v>
      </c>
      <c r="U4337">
        <v>17.79</v>
      </c>
      <c r="V4337">
        <f t="shared" si="135"/>
        <v>12.14</v>
      </c>
      <c r="W4337">
        <v>6.49</v>
      </c>
    </row>
    <row r="4338" spans="7:23" x14ac:dyDescent="0.3">
      <c r="G4338" s="19">
        <v>27957</v>
      </c>
      <c r="H4338">
        <v>0</v>
      </c>
      <c r="I4338">
        <v>0</v>
      </c>
      <c r="Q4338" s="19">
        <v>33557</v>
      </c>
      <c r="R4338">
        <v>20.76</v>
      </c>
      <c r="S4338">
        <f t="shared" si="134"/>
        <v>17.755000000000003</v>
      </c>
      <c r="T4338">
        <v>14.75</v>
      </c>
      <c r="U4338">
        <v>17.97</v>
      </c>
      <c r="V4338">
        <f t="shared" si="135"/>
        <v>13.675000000000001</v>
      </c>
      <c r="W4338">
        <v>9.3800000000000008</v>
      </c>
    </row>
    <row r="4339" spans="7:23" x14ac:dyDescent="0.3">
      <c r="G4339" s="19">
        <v>27958</v>
      </c>
      <c r="H4339">
        <v>0</v>
      </c>
      <c r="I4339">
        <v>0</v>
      </c>
      <c r="Q4339" s="19">
        <v>33558</v>
      </c>
      <c r="R4339">
        <v>22.42</v>
      </c>
      <c r="S4339">
        <f t="shared" si="134"/>
        <v>18.87</v>
      </c>
      <c r="T4339">
        <v>15.32</v>
      </c>
      <c r="U4339">
        <v>19.41</v>
      </c>
      <c r="V4339">
        <f t="shared" si="135"/>
        <v>14.574999999999999</v>
      </c>
      <c r="W4339">
        <v>9.74</v>
      </c>
    </row>
    <row r="4340" spans="7:23" x14ac:dyDescent="0.3">
      <c r="G4340" s="19">
        <v>27959</v>
      </c>
      <c r="H4340">
        <v>0</v>
      </c>
      <c r="I4340">
        <v>0</v>
      </c>
      <c r="Q4340" s="19">
        <v>33559</v>
      </c>
      <c r="R4340">
        <v>20.76</v>
      </c>
      <c r="S4340">
        <f t="shared" si="134"/>
        <v>17.755000000000003</v>
      </c>
      <c r="T4340">
        <v>14.75</v>
      </c>
      <c r="U4340">
        <v>17.97</v>
      </c>
      <c r="V4340">
        <f t="shared" si="135"/>
        <v>13.675000000000001</v>
      </c>
      <c r="W4340">
        <v>9.3800000000000008</v>
      </c>
    </row>
    <row r="4341" spans="7:23" x14ac:dyDescent="0.3">
      <c r="G4341" s="19">
        <v>27960</v>
      </c>
      <c r="H4341">
        <v>0</v>
      </c>
      <c r="I4341">
        <v>0</v>
      </c>
      <c r="Q4341" s="19">
        <v>33560</v>
      </c>
      <c r="R4341">
        <v>20.239999999999998</v>
      </c>
      <c r="S4341">
        <f t="shared" si="134"/>
        <v>17.155000000000001</v>
      </c>
      <c r="T4341">
        <v>14.07</v>
      </c>
      <c r="U4341">
        <v>17.52</v>
      </c>
      <c r="V4341">
        <f t="shared" si="135"/>
        <v>13.234999999999999</v>
      </c>
      <c r="W4341">
        <v>8.9499999999999993</v>
      </c>
    </row>
    <row r="4342" spans="7:23" x14ac:dyDescent="0.3">
      <c r="G4342" s="19">
        <v>27961</v>
      </c>
      <c r="H4342">
        <v>0</v>
      </c>
      <c r="I4342">
        <v>0</v>
      </c>
      <c r="Q4342" s="19">
        <v>33561</v>
      </c>
      <c r="R4342">
        <v>24.4</v>
      </c>
      <c r="S4342">
        <f t="shared" si="134"/>
        <v>19.574999999999999</v>
      </c>
      <c r="T4342">
        <v>14.75</v>
      </c>
      <c r="U4342">
        <v>21.11</v>
      </c>
      <c r="V4342">
        <f t="shared" si="135"/>
        <v>15.245000000000001</v>
      </c>
      <c r="W4342">
        <v>9.3800000000000008</v>
      </c>
    </row>
    <row r="4343" spans="7:23" x14ac:dyDescent="0.3">
      <c r="G4343" s="19">
        <v>27962</v>
      </c>
      <c r="H4343">
        <v>0</v>
      </c>
      <c r="I4343">
        <v>0</v>
      </c>
      <c r="Q4343" s="19">
        <v>33562</v>
      </c>
      <c r="R4343">
        <v>20.76</v>
      </c>
      <c r="S4343">
        <f t="shared" si="134"/>
        <v>17.98</v>
      </c>
      <c r="T4343">
        <v>15.2</v>
      </c>
      <c r="U4343">
        <v>17.97</v>
      </c>
      <c r="V4343">
        <f t="shared" si="135"/>
        <v>13.82</v>
      </c>
      <c r="W4343">
        <v>9.67</v>
      </c>
    </row>
    <row r="4344" spans="7:23" x14ac:dyDescent="0.3">
      <c r="G4344" s="19">
        <v>27963</v>
      </c>
      <c r="H4344">
        <v>0</v>
      </c>
      <c r="I4344">
        <v>0</v>
      </c>
      <c r="Q4344" s="19">
        <v>33563</v>
      </c>
      <c r="R4344">
        <v>20.04</v>
      </c>
      <c r="S4344">
        <f t="shared" si="134"/>
        <v>17.170000000000002</v>
      </c>
      <c r="T4344">
        <v>14.3</v>
      </c>
      <c r="U4344">
        <v>17.34</v>
      </c>
      <c r="V4344">
        <f t="shared" si="135"/>
        <v>13.215</v>
      </c>
      <c r="W4344">
        <v>9.09</v>
      </c>
    </row>
    <row r="4345" spans="7:23" x14ac:dyDescent="0.3">
      <c r="G4345" s="19">
        <v>27964</v>
      </c>
      <c r="H4345">
        <v>0</v>
      </c>
      <c r="I4345">
        <v>0</v>
      </c>
      <c r="Q4345" s="19">
        <v>33564</v>
      </c>
      <c r="R4345">
        <v>24.92</v>
      </c>
      <c r="S4345">
        <f t="shared" si="134"/>
        <v>20.745000000000001</v>
      </c>
      <c r="T4345">
        <v>16.57</v>
      </c>
      <c r="U4345">
        <v>21.56</v>
      </c>
      <c r="V4345">
        <f t="shared" si="135"/>
        <v>16.049999999999997</v>
      </c>
      <c r="W4345">
        <v>10.54</v>
      </c>
    </row>
    <row r="4346" spans="7:23" x14ac:dyDescent="0.3">
      <c r="G4346" s="19">
        <v>27965</v>
      </c>
      <c r="H4346">
        <v>0</v>
      </c>
      <c r="I4346">
        <v>0</v>
      </c>
      <c r="Q4346" s="19">
        <v>33565</v>
      </c>
      <c r="R4346">
        <v>22.22</v>
      </c>
      <c r="S4346">
        <f t="shared" si="134"/>
        <v>19.395</v>
      </c>
      <c r="T4346">
        <v>16.57</v>
      </c>
      <c r="U4346">
        <v>19.23</v>
      </c>
      <c r="V4346">
        <f t="shared" si="135"/>
        <v>14.885</v>
      </c>
      <c r="W4346">
        <v>10.54</v>
      </c>
    </row>
    <row r="4347" spans="7:23" x14ac:dyDescent="0.3">
      <c r="G4347" s="19">
        <v>27966</v>
      </c>
      <c r="H4347">
        <v>0</v>
      </c>
      <c r="I4347">
        <v>0</v>
      </c>
      <c r="Q4347" s="19">
        <v>33566</v>
      </c>
      <c r="R4347">
        <v>21.07</v>
      </c>
      <c r="S4347">
        <f t="shared" si="134"/>
        <v>18.079999999999998</v>
      </c>
      <c r="T4347">
        <v>15.09</v>
      </c>
      <c r="U4347">
        <v>18.239999999999998</v>
      </c>
      <c r="V4347">
        <f t="shared" si="135"/>
        <v>13.919999999999998</v>
      </c>
      <c r="W4347">
        <v>9.6</v>
      </c>
    </row>
    <row r="4348" spans="7:23" x14ac:dyDescent="0.3">
      <c r="G4348" s="19">
        <v>27967</v>
      </c>
      <c r="H4348">
        <v>0</v>
      </c>
      <c r="I4348">
        <v>0</v>
      </c>
      <c r="Q4348" s="19">
        <v>33567</v>
      </c>
      <c r="R4348">
        <v>25.54</v>
      </c>
      <c r="S4348">
        <f t="shared" si="134"/>
        <v>21.28</v>
      </c>
      <c r="T4348">
        <v>17.02</v>
      </c>
      <c r="U4348">
        <v>22.1</v>
      </c>
      <c r="V4348">
        <f t="shared" si="135"/>
        <v>16.46</v>
      </c>
      <c r="W4348">
        <v>10.82</v>
      </c>
    </row>
    <row r="4349" spans="7:23" x14ac:dyDescent="0.3">
      <c r="G4349" s="19">
        <v>27968</v>
      </c>
      <c r="H4349">
        <v>0</v>
      </c>
      <c r="I4349">
        <v>0</v>
      </c>
      <c r="Q4349" s="19">
        <v>33568</v>
      </c>
      <c r="R4349">
        <v>20.04</v>
      </c>
      <c r="S4349">
        <f t="shared" si="134"/>
        <v>17.850000000000001</v>
      </c>
      <c r="T4349">
        <v>15.66</v>
      </c>
      <c r="U4349">
        <v>17.34</v>
      </c>
      <c r="V4349">
        <f t="shared" si="135"/>
        <v>13.65</v>
      </c>
      <c r="W4349">
        <v>9.9600000000000009</v>
      </c>
    </row>
    <row r="4350" spans="7:23" x14ac:dyDescent="0.3">
      <c r="G4350" s="19">
        <v>27969</v>
      </c>
      <c r="H4350">
        <v>25.95</v>
      </c>
      <c r="I4350">
        <v>0</v>
      </c>
      <c r="Q4350" s="19">
        <v>33569</v>
      </c>
      <c r="R4350">
        <v>15.26</v>
      </c>
      <c r="S4350">
        <f t="shared" si="134"/>
        <v>13.02</v>
      </c>
      <c r="T4350">
        <v>10.78</v>
      </c>
      <c r="U4350">
        <v>13.21</v>
      </c>
      <c r="V4350">
        <f t="shared" si="135"/>
        <v>10.035</v>
      </c>
      <c r="W4350">
        <v>6.86</v>
      </c>
    </row>
    <row r="4351" spans="7:23" x14ac:dyDescent="0.3">
      <c r="G4351" s="19">
        <v>27970</v>
      </c>
      <c r="H4351">
        <v>0</v>
      </c>
      <c r="I4351">
        <v>0</v>
      </c>
      <c r="Q4351" s="19">
        <v>33570</v>
      </c>
      <c r="R4351">
        <v>12.04</v>
      </c>
      <c r="S4351">
        <f t="shared" si="134"/>
        <v>12.035</v>
      </c>
      <c r="T4351">
        <v>12.03</v>
      </c>
      <c r="U4351">
        <v>10.42</v>
      </c>
      <c r="V4351">
        <f t="shared" si="135"/>
        <v>9.0350000000000001</v>
      </c>
      <c r="W4351">
        <v>7.65</v>
      </c>
    </row>
    <row r="4352" spans="7:23" x14ac:dyDescent="0.3">
      <c r="G4352" s="19">
        <v>27971</v>
      </c>
      <c r="H4352">
        <v>0</v>
      </c>
      <c r="I4352">
        <v>0.97</v>
      </c>
      <c r="Q4352" s="19">
        <v>33571</v>
      </c>
      <c r="R4352">
        <v>15.78</v>
      </c>
      <c r="S4352">
        <f t="shared" si="134"/>
        <v>13.565</v>
      </c>
      <c r="T4352">
        <v>11.35</v>
      </c>
      <c r="U4352">
        <v>13.66</v>
      </c>
      <c r="V4352">
        <f t="shared" si="135"/>
        <v>10.44</v>
      </c>
      <c r="W4352">
        <v>7.22</v>
      </c>
    </row>
    <row r="4353" spans="7:23" x14ac:dyDescent="0.3">
      <c r="G4353" s="19">
        <v>27972</v>
      </c>
      <c r="H4353">
        <v>0</v>
      </c>
      <c r="I4353">
        <v>0</v>
      </c>
      <c r="Q4353" s="19">
        <v>33572</v>
      </c>
      <c r="R4353">
        <v>16.61</v>
      </c>
      <c r="S4353">
        <f t="shared" si="134"/>
        <v>12.614999999999998</v>
      </c>
      <c r="T4353">
        <v>8.6199999999999992</v>
      </c>
      <c r="U4353">
        <v>14.37</v>
      </c>
      <c r="V4353">
        <f t="shared" si="135"/>
        <v>9.9250000000000007</v>
      </c>
      <c r="W4353">
        <v>5.48</v>
      </c>
    </row>
    <row r="4354" spans="7:23" x14ac:dyDescent="0.3">
      <c r="G4354" s="19">
        <v>27973</v>
      </c>
      <c r="H4354">
        <v>0</v>
      </c>
      <c r="I4354">
        <v>0</v>
      </c>
      <c r="Q4354" s="19">
        <v>33573</v>
      </c>
      <c r="R4354">
        <v>17.02</v>
      </c>
      <c r="S4354">
        <f t="shared" si="134"/>
        <v>14.274999999999999</v>
      </c>
      <c r="T4354">
        <v>11.53</v>
      </c>
      <c r="U4354">
        <v>13.86</v>
      </c>
      <c r="V4354">
        <f t="shared" si="135"/>
        <v>10.275</v>
      </c>
      <c r="W4354">
        <v>6.69</v>
      </c>
    </row>
    <row r="4355" spans="7:23" x14ac:dyDescent="0.3">
      <c r="G4355" s="19">
        <v>27974</v>
      </c>
      <c r="H4355">
        <v>2.14</v>
      </c>
      <c r="I4355">
        <v>0.69</v>
      </c>
      <c r="Q4355" s="19">
        <v>33574</v>
      </c>
      <c r="R4355">
        <v>19.43</v>
      </c>
      <c r="S4355">
        <f t="shared" ref="S4355:S4418" si="136">(R4355+T4355)/2</f>
        <v>16.745000000000001</v>
      </c>
      <c r="T4355">
        <v>14.06</v>
      </c>
      <c r="U4355">
        <v>15.82</v>
      </c>
      <c r="V4355">
        <f t="shared" ref="V4355:V4418" si="137">(U4355+W4355)/2</f>
        <v>11.99</v>
      </c>
      <c r="W4355">
        <v>8.16</v>
      </c>
    </row>
    <row r="4356" spans="7:23" x14ac:dyDescent="0.3">
      <c r="G4356" s="19">
        <v>27975</v>
      </c>
      <c r="H4356">
        <v>0.97</v>
      </c>
      <c r="I4356">
        <v>6.63</v>
      </c>
      <c r="Q4356" s="19">
        <v>33575</v>
      </c>
      <c r="R4356">
        <v>17.02</v>
      </c>
      <c r="S4356">
        <f t="shared" si="136"/>
        <v>15.89</v>
      </c>
      <c r="T4356">
        <v>14.76</v>
      </c>
      <c r="U4356">
        <v>13.86</v>
      </c>
      <c r="V4356">
        <f t="shared" si="137"/>
        <v>11.21</v>
      </c>
      <c r="W4356">
        <v>8.56</v>
      </c>
    </row>
    <row r="4357" spans="7:23" x14ac:dyDescent="0.3">
      <c r="G4357" s="19">
        <v>27976</v>
      </c>
      <c r="H4357">
        <v>0</v>
      </c>
      <c r="I4357">
        <v>2.76</v>
      </c>
      <c r="Q4357" s="19">
        <v>33576</v>
      </c>
      <c r="R4357">
        <v>16.82</v>
      </c>
      <c r="S4357">
        <f t="shared" si="136"/>
        <v>16.48</v>
      </c>
      <c r="T4357">
        <v>16.14</v>
      </c>
      <c r="U4357">
        <v>13.7</v>
      </c>
      <c r="V4357">
        <f t="shared" si="137"/>
        <v>11.53</v>
      </c>
      <c r="W4357">
        <v>9.36</v>
      </c>
    </row>
    <row r="4358" spans="7:23" x14ac:dyDescent="0.3">
      <c r="G4358" s="19">
        <v>27977</v>
      </c>
      <c r="H4358">
        <v>0</v>
      </c>
      <c r="I4358">
        <v>0</v>
      </c>
      <c r="Q4358" s="19">
        <v>33577</v>
      </c>
      <c r="R4358">
        <v>16.02</v>
      </c>
      <c r="S4358">
        <f t="shared" si="136"/>
        <v>14.58</v>
      </c>
      <c r="T4358">
        <v>13.14</v>
      </c>
      <c r="U4358">
        <v>13.05</v>
      </c>
      <c r="V4358">
        <f t="shared" si="137"/>
        <v>10.335000000000001</v>
      </c>
      <c r="W4358">
        <v>7.62</v>
      </c>
    </row>
    <row r="4359" spans="7:23" x14ac:dyDescent="0.3">
      <c r="G4359" s="19">
        <v>27978</v>
      </c>
      <c r="H4359">
        <v>14.19</v>
      </c>
      <c r="I4359">
        <v>0.55000000000000004</v>
      </c>
      <c r="Q4359" s="19">
        <v>33578</v>
      </c>
      <c r="R4359">
        <v>16.62</v>
      </c>
      <c r="S4359">
        <f t="shared" si="136"/>
        <v>14.535</v>
      </c>
      <c r="T4359">
        <v>12.45</v>
      </c>
      <c r="U4359">
        <v>13.54</v>
      </c>
      <c r="V4359">
        <f t="shared" si="137"/>
        <v>10.379999999999999</v>
      </c>
      <c r="W4359">
        <v>7.22</v>
      </c>
    </row>
    <row r="4360" spans="7:23" x14ac:dyDescent="0.3">
      <c r="G4360" s="19">
        <v>27979</v>
      </c>
      <c r="H4360">
        <v>27.6</v>
      </c>
      <c r="I4360">
        <v>34.92</v>
      </c>
      <c r="Q4360" s="19">
        <v>33579</v>
      </c>
      <c r="R4360">
        <v>16.22</v>
      </c>
      <c r="S4360">
        <f t="shared" si="136"/>
        <v>13.875</v>
      </c>
      <c r="T4360">
        <v>11.53</v>
      </c>
      <c r="U4360">
        <v>13.21</v>
      </c>
      <c r="V4360">
        <f t="shared" si="137"/>
        <v>9.9500000000000011</v>
      </c>
      <c r="W4360">
        <v>6.69</v>
      </c>
    </row>
    <row r="4361" spans="7:23" x14ac:dyDescent="0.3">
      <c r="G4361" s="19">
        <v>27980</v>
      </c>
      <c r="H4361">
        <v>7.29</v>
      </c>
      <c r="I4361">
        <v>8.6999999999999993</v>
      </c>
      <c r="Q4361" s="19">
        <v>33580</v>
      </c>
      <c r="R4361">
        <v>15.72</v>
      </c>
      <c r="S4361">
        <f t="shared" si="136"/>
        <v>15.585000000000001</v>
      </c>
      <c r="T4361">
        <v>15.45</v>
      </c>
      <c r="U4361">
        <v>12.8</v>
      </c>
      <c r="V4361">
        <f t="shared" si="137"/>
        <v>10.88</v>
      </c>
      <c r="W4361">
        <v>8.9600000000000009</v>
      </c>
    </row>
    <row r="4362" spans="7:23" x14ac:dyDescent="0.3">
      <c r="G4362" s="19">
        <v>27981</v>
      </c>
      <c r="H4362">
        <v>0.49</v>
      </c>
      <c r="I4362">
        <v>27.75</v>
      </c>
      <c r="Q4362" s="19">
        <v>33581</v>
      </c>
      <c r="R4362">
        <v>-99</v>
      </c>
      <c r="S4362">
        <f t="shared" si="136"/>
        <v>-99</v>
      </c>
      <c r="T4362">
        <v>-99</v>
      </c>
      <c r="U4362">
        <v>12.39</v>
      </c>
      <c r="V4362">
        <f t="shared" si="137"/>
        <v>10.875</v>
      </c>
      <c r="W4362">
        <v>9.36</v>
      </c>
    </row>
    <row r="4363" spans="7:23" x14ac:dyDescent="0.3">
      <c r="G4363" s="19">
        <v>27982</v>
      </c>
      <c r="H4363">
        <v>0</v>
      </c>
      <c r="I4363">
        <v>0</v>
      </c>
      <c r="Q4363" s="19">
        <v>33582</v>
      </c>
      <c r="R4363">
        <v>15.92</v>
      </c>
      <c r="S4363">
        <f t="shared" si="136"/>
        <v>15.395</v>
      </c>
      <c r="T4363">
        <v>14.87</v>
      </c>
      <c r="U4363">
        <v>12.97</v>
      </c>
      <c r="V4363">
        <f t="shared" si="137"/>
        <v>10.8</v>
      </c>
      <c r="W4363">
        <v>8.6300000000000008</v>
      </c>
    </row>
    <row r="4364" spans="7:23" x14ac:dyDescent="0.3">
      <c r="G4364" s="19">
        <v>27983</v>
      </c>
      <c r="H4364">
        <v>0</v>
      </c>
      <c r="I4364">
        <v>0</v>
      </c>
      <c r="Q4364" s="19">
        <v>33583</v>
      </c>
      <c r="R4364">
        <v>15.62</v>
      </c>
      <c r="S4364">
        <f t="shared" si="136"/>
        <v>13.574999999999999</v>
      </c>
      <c r="T4364">
        <v>11.53</v>
      </c>
      <c r="U4364">
        <v>12.72</v>
      </c>
      <c r="V4364">
        <f t="shared" si="137"/>
        <v>9.7050000000000001</v>
      </c>
      <c r="W4364">
        <v>6.69</v>
      </c>
    </row>
    <row r="4365" spans="7:23" x14ac:dyDescent="0.3">
      <c r="G4365" s="19">
        <v>27984</v>
      </c>
      <c r="H4365">
        <v>0</v>
      </c>
      <c r="I4365">
        <v>0</v>
      </c>
      <c r="Q4365" s="19">
        <v>33584</v>
      </c>
      <c r="R4365">
        <v>-99</v>
      </c>
      <c r="S4365">
        <f t="shared" si="136"/>
        <v>-99</v>
      </c>
      <c r="T4365">
        <v>-99</v>
      </c>
      <c r="U4365">
        <v>12.23</v>
      </c>
      <c r="V4365">
        <f t="shared" si="137"/>
        <v>10.865</v>
      </c>
      <c r="W4365">
        <v>9.5</v>
      </c>
    </row>
    <row r="4366" spans="7:23" x14ac:dyDescent="0.3">
      <c r="G4366" s="19">
        <v>27985</v>
      </c>
      <c r="H4366">
        <v>0</v>
      </c>
      <c r="I4366">
        <v>0</v>
      </c>
      <c r="Q4366" s="19">
        <v>33585</v>
      </c>
      <c r="R4366">
        <v>-99</v>
      </c>
      <c r="S4366">
        <f t="shared" si="136"/>
        <v>-99</v>
      </c>
      <c r="T4366">
        <v>-99</v>
      </c>
      <c r="U4366">
        <v>12.07</v>
      </c>
      <c r="V4366">
        <f t="shared" si="137"/>
        <v>10.65</v>
      </c>
      <c r="W4366">
        <v>9.23</v>
      </c>
    </row>
    <row r="4367" spans="7:23" x14ac:dyDescent="0.3">
      <c r="G4367" s="19">
        <v>27986</v>
      </c>
      <c r="H4367">
        <v>0</v>
      </c>
      <c r="I4367">
        <v>0</v>
      </c>
      <c r="Q4367" s="19">
        <v>33586</v>
      </c>
      <c r="R4367">
        <v>15.92</v>
      </c>
      <c r="S4367">
        <f t="shared" si="136"/>
        <v>15.05</v>
      </c>
      <c r="T4367">
        <v>14.18</v>
      </c>
      <c r="U4367">
        <v>12.97</v>
      </c>
      <c r="V4367">
        <f t="shared" si="137"/>
        <v>10.600000000000001</v>
      </c>
      <c r="W4367">
        <v>8.23</v>
      </c>
    </row>
    <row r="4368" spans="7:23" x14ac:dyDescent="0.3">
      <c r="G4368" s="19">
        <v>27987</v>
      </c>
      <c r="H4368">
        <v>0</v>
      </c>
      <c r="I4368">
        <v>0</v>
      </c>
      <c r="Q4368" s="19">
        <v>33587</v>
      </c>
      <c r="R4368">
        <v>15.12</v>
      </c>
      <c r="S4368">
        <f t="shared" si="136"/>
        <v>14.015000000000001</v>
      </c>
      <c r="T4368">
        <v>12.91</v>
      </c>
      <c r="U4368">
        <v>12.31</v>
      </c>
      <c r="V4368">
        <f t="shared" si="137"/>
        <v>9.9</v>
      </c>
      <c r="W4368">
        <v>7.49</v>
      </c>
    </row>
    <row r="4369" spans="7:23" x14ac:dyDescent="0.3">
      <c r="G4369" s="19">
        <v>27988</v>
      </c>
      <c r="H4369">
        <v>0</v>
      </c>
      <c r="I4369">
        <v>0</v>
      </c>
      <c r="Q4369" s="19">
        <v>33588</v>
      </c>
      <c r="R4369">
        <v>15.02</v>
      </c>
      <c r="S4369">
        <f t="shared" si="136"/>
        <v>13.274999999999999</v>
      </c>
      <c r="T4369">
        <v>11.53</v>
      </c>
      <c r="U4369">
        <v>12.23</v>
      </c>
      <c r="V4369">
        <f t="shared" si="137"/>
        <v>9.4600000000000009</v>
      </c>
      <c r="W4369">
        <v>6.69</v>
      </c>
    </row>
    <row r="4370" spans="7:23" x14ac:dyDescent="0.3">
      <c r="G4370" s="19">
        <v>27989</v>
      </c>
      <c r="H4370">
        <v>0</v>
      </c>
      <c r="I4370">
        <v>0</v>
      </c>
      <c r="Q4370" s="19">
        <v>33589</v>
      </c>
      <c r="R4370">
        <v>-99</v>
      </c>
      <c r="S4370">
        <f t="shared" si="136"/>
        <v>-99</v>
      </c>
      <c r="T4370">
        <v>-99</v>
      </c>
      <c r="U4370">
        <v>11.42</v>
      </c>
      <c r="V4370">
        <f t="shared" si="137"/>
        <v>10.155000000000001</v>
      </c>
      <c r="W4370">
        <v>8.89</v>
      </c>
    </row>
    <row r="4371" spans="7:23" x14ac:dyDescent="0.3">
      <c r="G4371" s="19">
        <v>27990</v>
      </c>
      <c r="H4371">
        <v>0</v>
      </c>
      <c r="I4371">
        <v>0</v>
      </c>
      <c r="Q4371" s="19">
        <v>33590</v>
      </c>
      <c r="R4371">
        <v>14.02</v>
      </c>
      <c r="S4371">
        <f t="shared" si="136"/>
        <v>13.754999999999999</v>
      </c>
      <c r="T4371">
        <v>13.49</v>
      </c>
      <c r="U4371">
        <v>11.42</v>
      </c>
      <c r="V4371">
        <f t="shared" si="137"/>
        <v>9.620000000000001</v>
      </c>
      <c r="W4371">
        <v>7.82</v>
      </c>
    </row>
    <row r="4372" spans="7:23" x14ac:dyDescent="0.3">
      <c r="G4372" s="19">
        <v>27991</v>
      </c>
      <c r="H4372">
        <v>1.94</v>
      </c>
      <c r="I4372">
        <v>0</v>
      </c>
      <c r="Q4372" s="19">
        <v>33591</v>
      </c>
      <c r="R4372">
        <v>-99</v>
      </c>
      <c r="S4372">
        <f t="shared" si="136"/>
        <v>-99</v>
      </c>
      <c r="T4372">
        <v>-99</v>
      </c>
      <c r="U4372">
        <v>11.01</v>
      </c>
      <c r="V4372">
        <f t="shared" si="137"/>
        <v>9.7850000000000001</v>
      </c>
      <c r="W4372">
        <v>8.56</v>
      </c>
    </row>
    <row r="4373" spans="7:23" x14ac:dyDescent="0.3">
      <c r="G4373" s="19">
        <v>27992</v>
      </c>
      <c r="H4373">
        <v>18.47</v>
      </c>
      <c r="I4373">
        <v>4.5599999999999996</v>
      </c>
      <c r="Q4373" s="19">
        <v>33592</v>
      </c>
      <c r="R4373">
        <v>13.32</v>
      </c>
      <c r="S4373">
        <f t="shared" si="136"/>
        <v>13.175000000000001</v>
      </c>
      <c r="T4373">
        <v>13.03</v>
      </c>
      <c r="U4373">
        <v>10.85</v>
      </c>
      <c r="V4373">
        <f t="shared" si="137"/>
        <v>9.2050000000000001</v>
      </c>
      <c r="W4373">
        <v>7.56</v>
      </c>
    </row>
    <row r="4374" spans="7:23" x14ac:dyDescent="0.3">
      <c r="G4374" s="19">
        <v>27993</v>
      </c>
      <c r="H4374">
        <v>2.4300000000000002</v>
      </c>
      <c r="I4374">
        <v>0</v>
      </c>
      <c r="Q4374" s="19">
        <v>33593</v>
      </c>
      <c r="R4374">
        <v>12.12</v>
      </c>
      <c r="S4374">
        <f t="shared" si="136"/>
        <v>11.535</v>
      </c>
      <c r="T4374">
        <v>10.95</v>
      </c>
      <c r="U4374">
        <v>9.8699999999999992</v>
      </c>
      <c r="V4374">
        <f t="shared" si="137"/>
        <v>8.11</v>
      </c>
      <c r="W4374">
        <v>6.35</v>
      </c>
    </row>
    <row r="4375" spans="7:23" x14ac:dyDescent="0.3">
      <c r="G4375" s="19">
        <v>27994</v>
      </c>
      <c r="H4375">
        <v>0.1</v>
      </c>
      <c r="I4375">
        <v>0</v>
      </c>
      <c r="Q4375" s="19">
        <v>33594</v>
      </c>
      <c r="R4375">
        <v>12.42</v>
      </c>
      <c r="S4375">
        <f t="shared" si="136"/>
        <v>11.975</v>
      </c>
      <c r="T4375">
        <v>11.53</v>
      </c>
      <c r="U4375">
        <v>10.11</v>
      </c>
      <c r="V4375">
        <f t="shared" si="137"/>
        <v>8.4</v>
      </c>
      <c r="W4375">
        <v>6.69</v>
      </c>
    </row>
    <row r="4376" spans="7:23" x14ac:dyDescent="0.3">
      <c r="G4376" s="19">
        <v>27995</v>
      </c>
      <c r="H4376">
        <v>0</v>
      </c>
      <c r="I4376">
        <v>0</v>
      </c>
      <c r="Q4376" s="19">
        <v>33595</v>
      </c>
      <c r="R4376">
        <v>12.12</v>
      </c>
      <c r="S4376">
        <f t="shared" si="136"/>
        <v>11.71</v>
      </c>
      <c r="T4376">
        <v>11.3</v>
      </c>
      <c r="U4376">
        <v>9.8699999999999992</v>
      </c>
      <c r="V4376">
        <f t="shared" si="137"/>
        <v>8.2099999999999991</v>
      </c>
      <c r="W4376">
        <v>6.55</v>
      </c>
    </row>
    <row r="4377" spans="7:23" x14ac:dyDescent="0.3">
      <c r="G4377" s="19">
        <v>27996</v>
      </c>
      <c r="H4377">
        <v>0</v>
      </c>
      <c r="I4377">
        <v>0</v>
      </c>
      <c r="Q4377" s="19">
        <v>33596</v>
      </c>
      <c r="R4377">
        <v>13.02</v>
      </c>
      <c r="S4377">
        <f t="shared" si="136"/>
        <v>12.274999999999999</v>
      </c>
      <c r="T4377">
        <v>11.53</v>
      </c>
      <c r="U4377">
        <v>10.6</v>
      </c>
      <c r="V4377">
        <f t="shared" si="137"/>
        <v>8.6449999999999996</v>
      </c>
      <c r="W4377">
        <v>6.69</v>
      </c>
    </row>
    <row r="4378" spans="7:23" x14ac:dyDescent="0.3">
      <c r="G4378" s="19">
        <v>27997</v>
      </c>
      <c r="H4378">
        <v>0</v>
      </c>
      <c r="I4378">
        <v>0</v>
      </c>
      <c r="Q4378" s="19">
        <v>33597</v>
      </c>
      <c r="R4378">
        <v>14.82</v>
      </c>
      <c r="S4378">
        <f t="shared" si="136"/>
        <v>11.445</v>
      </c>
      <c r="T4378">
        <v>8.07</v>
      </c>
      <c r="U4378">
        <v>12.07</v>
      </c>
      <c r="V4378">
        <f t="shared" si="137"/>
        <v>8.375</v>
      </c>
      <c r="W4378">
        <v>4.68</v>
      </c>
    </row>
    <row r="4379" spans="7:23" x14ac:dyDescent="0.3">
      <c r="G4379" s="19">
        <v>27998</v>
      </c>
      <c r="H4379">
        <v>0</v>
      </c>
      <c r="I4379">
        <v>0</v>
      </c>
      <c r="Q4379" s="19">
        <v>33598</v>
      </c>
      <c r="R4379">
        <v>15.52</v>
      </c>
      <c r="S4379">
        <f t="shared" si="136"/>
        <v>12.6</v>
      </c>
      <c r="T4379">
        <v>9.68</v>
      </c>
      <c r="U4379">
        <v>12.64</v>
      </c>
      <c r="V4379">
        <f t="shared" si="137"/>
        <v>9.1300000000000008</v>
      </c>
      <c r="W4379">
        <v>5.62</v>
      </c>
    </row>
    <row r="4380" spans="7:23" x14ac:dyDescent="0.3">
      <c r="G4380" s="19">
        <v>27999</v>
      </c>
      <c r="H4380">
        <v>1.65</v>
      </c>
      <c r="I4380">
        <v>0</v>
      </c>
      <c r="Q4380" s="19">
        <v>33599</v>
      </c>
      <c r="R4380">
        <v>-99</v>
      </c>
      <c r="S4380">
        <f t="shared" si="136"/>
        <v>-99</v>
      </c>
      <c r="T4380">
        <v>-99</v>
      </c>
      <c r="U4380">
        <v>11.74</v>
      </c>
      <c r="V4380">
        <f t="shared" si="137"/>
        <v>10.085000000000001</v>
      </c>
      <c r="W4380">
        <v>8.43</v>
      </c>
    </row>
    <row r="4381" spans="7:23" x14ac:dyDescent="0.3">
      <c r="G4381" s="19">
        <v>28000</v>
      </c>
      <c r="H4381">
        <v>3.3</v>
      </c>
      <c r="I4381">
        <v>1.66</v>
      </c>
      <c r="Q4381" s="19">
        <v>33600</v>
      </c>
      <c r="R4381">
        <v>13.02</v>
      </c>
      <c r="S4381">
        <f t="shared" si="136"/>
        <v>10.89</v>
      </c>
      <c r="T4381">
        <v>8.76</v>
      </c>
      <c r="U4381">
        <v>10.6</v>
      </c>
      <c r="V4381">
        <f t="shared" si="137"/>
        <v>7.84</v>
      </c>
      <c r="W4381">
        <v>5.08</v>
      </c>
    </row>
    <row r="4382" spans="7:23" x14ac:dyDescent="0.3">
      <c r="G4382" s="19">
        <v>28001</v>
      </c>
      <c r="H4382">
        <v>18.47</v>
      </c>
      <c r="I4382">
        <v>4.97</v>
      </c>
      <c r="Q4382" s="19">
        <v>33601</v>
      </c>
      <c r="R4382">
        <v>9.61</v>
      </c>
      <c r="S4382">
        <f t="shared" si="136"/>
        <v>8.84</v>
      </c>
      <c r="T4382">
        <v>8.07</v>
      </c>
      <c r="U4382">
        <v>7.83</v>
      </c>
      <c r="V4382">
        <f t="shared" si="137"/>
        <v>6.2549999999999999</v>
      </c>
      <c r="W4382">
        <v>4.68</v>
      </c>
    </row>
    <row r="4383" spans="7:23" x14ac:dyDescent="0.3">
      <c r="G4383" s="19">
        <v>28002</v>
      </c>
      <c r="H4383">
        <v>0</v>
      </c>
      <c r="I4383">
        <v>0</v>
      </c>
      <c r="Q4383" s="19">
        <v>33602</v>
      </c>
      <c r="R4383">
        <v>13.62</v>
      </c>
      <c r="S4383">
        <f t="shared" si="136"/>
        <v>11.879999999999999</v>
      </c>
      <c r="T4383">
        <v>10.14</v>
      </c>
      <c r="U4383">
        <v>11.09</v>
      </c>
      <c r="V4383">
        <f t="shared" si="137"/>
        <v>8.49</v>
      </c>
      <c r="W4383">
        <v>5.89</v>
      </c>
    </row>
    <row r="4384" spans="7:23" x14ac:dyDescent="0.3">
      <c r="G4384" s="19">
        <v>28003</v>
      </c>
      <c r="H4384">
        <v>0</v>
      </c>
      <c r="I4384">
        <v>0</v>
      </c>
      <c r="Q4384" s="19">
        <v>33603</v>
      </c>
      <c r="R4384">
        <v>-99</v>
      </c>
      <c r="S4384">
        <f t="shared" si="136"/>
        <v>-99</v>
      </c>
      <c r="T4384">
        <v>-99</v>
      </c>
      <c r="U4384">
        <v>10.029999999999999</v>
      </c>
      <c r="V4384">
        <f t="shared" si="137"/>
        <v>8.76</v>
      </c>
      <c r="W4384">
        <v>7.49</v>
      </c>
    </row>
    <row r="4385" spans="7:23" x14ac:dyDescent="0.3">
      <c r="G4385" s="19">
        <v>28004</v>
      </c>
      <c r="H4385">
        <v>0</v>
      </c>
      <c r="I4385">
        <v>0</v>
      </c>
      <c r="Q4385" s="19">
        <v>33604</v>
      </c>
      <c r="R4385">
        <v>14.46</v>
      </c>
      <c r="S4385">
        <f t="shared" si="136"/>
        <v>13.09</v>
      </c>
      <c r="T4385">
        <v>11.72</v>
      </c>
      <c r="U4385">
        <v>11.69</v>
      </c>
      <c r="V4385">
        <f t="shared" si="137"/>
        <v>8.91</v>
      </c>
      <c r="W4385">
        <v>6.13</v>
      </c>
    </row>
    <row r="4386" spans="7:23" x14ac:dyDescent="0.3">
      <c r="G4386" s="19">
        <v>28005</v>
      </c>
      <c r="H4386">
        <v>0</v>
      </c>
      <c r="I4386">
        <v>0</v>
      </c>
      <c r="Q4386" s="19">
        <v>33605</v>
      </c>
      <c r="R4386">
        <v>16.45</v>
      </c>
      <c r="S4386">
        <f t="shared" si="136"/>
        <v>12.324999999999999</v>
      </c>
      <c r="T4386">
        <v>8.1999999999999993</v>
      </c>
      <c r="U4386">
        <v>13.3</v>
      </c>
      <c r="V4386">
        <f t="shared" si="137"/>
        <v>8.7949999999999999</v>
      </c>
      <c r="W4386">
        <v>4.29</v>
      </c>
    </row>
    <row r="4387" spans="7:23" x14ac:dyDescent="0.3">
      <c r="G4387" s="19">
        <v>28006</v>
      </c>
      <c r="H4387">
        <v>1.85</v>
      </c>
      <c r="I4387">
        <v>0</v>
      </c>
      <c r="Q4387" s="19">
        <v>33606</v>
      </c>
      <c r="R4387">
        <v>15.56</v>
      </c>
      <c r="S4387">
        <f t="shared" si="136"/>
        <v>12.47</v>
      </c>
      <c r="T4387">
        <v>9.3800000000000008</v>
      </c>
      <c r="U4387">
        <v>12.57</v>
      </c>
      <c r="V4387">
        <f t="shared" si="137"/>
        <v>8.7349999999999994</v>
      </c>
      <c r="W4387">
        <v>4.9000000000000004</v>
      </c>
    </row>
    <row r="4388" spans="7:23" x14ac:dyDescent="0.3">
      <c r="G4388" s="19">
        <v>28007</v>
      </c>
      <c r="H4388">
        <v>0.97</v>
      </c>
      <c r="I4388">
        <v>1.1000000000000001</v>
      </c>
      <c r="Q4388" s="19">
        <v>33607</v>
      </c>
      <c r="R4388">
        <v>15.56</v>
      </c>
      <c r="S4388">
        <f t="shared" si="136"/>
        <v>15.164999999999999</v>
      </c>
      <c r="T4388">
        <v>14.77</v>
      </c>
      <c r="U4388">
        <v>12.57</v>
      </c>
      <c r="V4388">
        <f t="shared" si="137"/>
        <v>10.145</v>
      </c>
      <c r="W4388">
        <v>7.72</v>
      </c>
    </row>
    <row r="4389" spans="7:23" x14ac:dyDescent="0.3">
      <c r="G4389" s="19">
        <v>28008</v>
      </c>
      <c r="H4389">
        <v>5.05</v>
      </c>
      <c r="I4389">
        <v>11.6</v>
      </c>
      <c r="Q4389" s="19">
        <v>33608</v>
      </c>
      <c r="R4389">
        <v>15.36</v>
      </c>
      <c r="S4389">
        <f t="shared" si="136"/>
        <v>13.95</v>
      </c>
      <c r="T4389">
        <v>12.54</v>
      </c>
      <c r="U4389">
        <v>12.41</v>
      </c>
      <c r="V4389">
        <f t="shared" si="137"/>
        <v>9.48</v>
      </c>
      <c r="W4389">
        <v>6.55</v>
      </c>
    </row>
    <row r="4390" spans="7:23" x14ac:dyDescent="0.3">
      <c r="G4390" s="19">
        <v>28009</v>
      </c>
      <c r="H4390">
        <v>18.760000000000002</v>
      </c>
      <c r="I4390">
        <v>3.87</v>
      </c>
      <c r="Q4390" s="19">
        <v>33609</v>
      </c>
      <c r="R4390">
        <v>14.06</v>
      </c>
      <c r="S4390">
        <f t="shared" si="136"/>
        <v>13.655000000000001</v>
      </c>
      <c r="T4390">
        <v>13.25</v>
      </c>
      <c r="U4390">
        <v>11.36</v>
      </c>
      <c r="V4390">
        <f t="shared" si="137"/>
        <v>9.14</v>
      </c>
      <c r="W4390">
        <v>6.92</v>
      </c>
    </row>
    <row r="4391" spans="7:23" x14ac:dyDescent="0.3">
      <c r="G4391" s="19">
        <v>28010</v>
      </c>
      <c r="H4391">
        <v>8.75</v>
      </c>
      <c r="I4391">
        <v>0.97</v>
      </c>
      <c r="Q4391" s="19">
        <v>33610</v>
      </c>
      <c r="R4391">
        <v>-99</v>
      </c>
      <c r="S4391">
        <f t="shared" si="136"/>
        <v>-99</v>
      </c>
      <c r="T4391">
        <v>-99</v>
      </c>
      <c r="U4391">
        <v>10.64</v>
      </c>
      <c r="V4391">
        <f t="shared" si="137"/>
        <v>9.120000000000001</v>
      </c>
      <c r="W4391">
        <v>7.6</v>
      </c>
    </row>
    <row r="4392" spans="7:23" x14ac:dyDescent="0.3">
      <c r="G4392" s="19">
        <v>28011</v>
      </c>
      <c r="H4392">
        <v>12.34</v>
      </c>
      <c r="I4392">
        <v>19.05</v>
      </c>
      <c r="Q4392" s="19">
        <v>33611</v>
      </c>
      <c r="R4392">
        <v>-99</v>
      </c>
      <c r="S4392">
        <f t="shared" si="136"/>
        <v>-99</v>
      </c>
      <c r="T4392">
        <v>-99</v>
      </c>
      <c r="U4392">
        <v>10.88</v>
      </c>
      <c r="V4392">
        <f t="shared" si="137"/>
        <v>9.1750000000000007</v>
      </c>
      <c r="W4392">
        <v>7.47</v>
      </c>
    </row>
    <row r="4393" spans="7:23" x14ac:dyDescent="0.3">
      <c r="G4393" s="19">
        <v>28012</v>
      </c>
      <c r="H4393">
        <v>3.21</v>
      </c>
      <c r="I4393">
        <v>0</v>
      </c>
      <c r="Q4393" s="19">
        <v>33612</v>
      </c>
      <c r="R4393">
        <v>-99</v>
      </c>
      <c r="S4393">
        <f t="shared" si="136"/>
        <v>-99</v>
      </c>
      <c r="T4393">
        <v>-99</v>
      </c>
      <c r="U4393">
        <v>9.91</v>
      </c>
      <c r="V4393">
        <f t="shared" si="137"/>
        <v>8.17</v>
      </c>
      <c r="W4393">
        <v>6.43</v>
      </c>
    </row>
    <row r="4394" spans="7:23" x14ac:dyDescent="0.3">
      <c r="G4394" s="19">
        <v>28013</v>
      </c>
      <c r="H4394">
        <v>0</v>
      </c>
      <c r="I4394">
        <v>0</v>
      </c>
      <c r="Q4394" s="19">
        <v>33613</v>
      </c>
      <c r="R4394">
        <v>-99</v>
      </c>
      <c r="S4394">
        <f t="shared" si="136"/>
        <v>-99</v>
      </c>
      <c r="T4394">
        <v>-99</v>
      </c>
      <c r="U4394">
        <v>9.99</v>
      </c>
      <c r="V4394">
        <f t="shared" si="137"/>
        <v>8.5500000000000007</v>
      </c>
      <c r="W4394">
        <v>7.11</v>
      </c>
    </row>
    <row r="4395" spans="7:23" x14ac:dyDescent="0.3">
      <c r="G4395" s="19">
        <v>28014</v>
      </c>
      <c r="H4395">
        <v>0</v>
      </c>
      <c r="I4395">
        <v>0</v>
      </c>
      <c r="Q4395" s="19">
        <v>33614</v>
      </c>
      <c r="R4395">
        <v>13.16</v>
      </c>
      <c r="S4395">
        <f t="shared" si="136"/>
        <v>12.15</v>
      </c>
      <c r="T4395">
        <v>11.14</v>
      </c>
      <c r="U4395">
        <v>10.64</v>
      </c>
      <c r="V4395">
        <f t="shared" si="137"/>
        <v>8.23</v>
      </c>
      <c r="W4395">
        <v>5.82</v>
      </c>
    </row>
    <row r="4396" spans="7:23" x14ac:dyDescent="0.3">
      <c r="G4396" s="19">
        <v>28015</v>
      </c>
      <c r="H4396">
        <v>1.94</v>
      </c>
      <c r="I4396">
        <v>0</v>
      </c>
      <c r="Q4396" s="19">
        <v>33615</v>
      </c>
      <c r="R4396">
        <v>11.77</v>
      </c>
      <c r="S4396">
        <f t="shared" si="136"/>
        <v>11.395</v>
      </c>
      <c r="T4396">
        <v>11.02</v>
      </c>
      <c r="U4396">
        <v>9.51</v>
      </c>
      <c r="V4396">
        <f t="shared" si="137"/>
        <v>7.6349999999999998</v>
      </c>
      <c r="W4396">
        <v>5.76</v>
      </c>
    </row>
    <row r="4397" spans="7:23" x14ac:dyDescent="0.3">
      <c r="G4397" s="19">
        <v>28016</v>
      </c>
      <c r="H4397">
        <v>0.1</v>
      </c>
      <c r="I4397">
        <v>0</v>
      </c>
      <c r="Q4397" s="19">
        <v>33616</v>
      </c>
      <c r="R4397">
        <v>10.17</v>
      </c>
      <c r="S4397">
        <f t="shared" si="136"/>
        <v>9.48</v>
      </c>
      <c r="T4397">
        <v>8.7899999999999991</v>
      </c>
      <c r="U4397">
        <v>8.2200000000000006</v>
      </c>
      <c r="V4397">
        <f t="shared" si="137"/>
        <v>6.4050000000000002</v>
      </c>
      <c r="W4397">
        <v>4.59</v>
      </c>
    </row>
    <row r="4398" spans="7:23" x14ac:dyDescent="0.3">
      <c r="G4398" s="19">
        <v>28017</v>
      </c>
      <c r="H4398">
        <v>16.72</v>
      </c>
      <c r="I4398">
        <v>18.77</v>
      </c>
      <c r="Q4398" s="19">
        <v>33617</v>
      </c>
      <c r="R4398">
        <v>8.3800000000000008</v>
      </c>
      <c r="S4398">
        <f t="shared" si="136"/>
        <v>6.1850000000000005</v>
      </c>
      <c r="T4398">
        <v>3.99</v>
      </c>
      <c r="U4398">
        <v>6.77</v>
      </c>
      <c r="V4398">
        <f t="shared" si="137"/>
        <v>4.4249999999999998</v>
      </c>
      <c r="W4398">
        <v>2.08</v>
      </c>
    </row>
    <row r="4399" spans="7:23" x14ac:dyDescent="0.3">
      <c r="G4399" s="19">
        <v>28018</v>
      </c>
      <c r="H4399">
        <v>0</v>
      </c>
      <c r="I4399">
        <v>0</v>
      </c>
      <c r="Q4399" s="19">
        <v>33618</v>
      </c>
      <c r="R4399">
        <v>10.77</v>
      </c>
      <c r="S4399">
        <f t="shared" si="136"/>
        <v>8.9</v>
      </c>
      <c r="T4399">
        <v>7.03</v>
      </c>
      <c r="U4399">
        <v>8.6999999999999993</v>
      </c>
      <c r="V4399">
        <f t="shared" si="137"/>
        <v>6.1899999999999995</v>
      </c>
      <c r="W4399">
        <v>3.68</v>
      </c>
    </row>
    <row r="4400" spans="7:23" x14ac:dyDescent="0.3">
      <c r="G4400" s="19">
        <v>28019</v>
      </c>
      <c r="H4400">
        <v>0.97</v>
      </c>
      <c r="I4400">
        <v>1.66</v>
      </c>
      <c r="Q4400" s="19">
        <v>33619</v>
      </c>
      <c r="R4400">
        <v>14.36</v>
      </c>
      <c r="S4400">
        <f t="shared" si="136"/>
        <v>12.105</v>
      </c>
      <c r="T4400">
        <v>9.85</v>
      </c>
      <c r="U4400">
        <v>11.61</v>
      </c>
      <c r="V4400">
        <f t="shared" si="137"/>
        <v>8.379999999999999</v>
      </c>
      <c r="W4400">
        <v>5.15</v>
      </c>
    </row>
    <row r="4401" spans="7:23" x14ac:dyDescent="0.3">
      <c r="G4401" s="19">
        <v>28020</v>
      </c>
      <c r="H4401">
        <v>0.57999999999999996</v>
      </c>
      <c r="I4401">
        <v>0</v>
      </c>
      <c r="Q4401" s="19">
        <v>33620</v>
      </c>
      <c r="R4401">
        <v>17.75</v>
      </c>
      <c r="S4401">
        <f t="shared" si="136"/>
        <v>13.975</v>
      </c>
      <c r="T4401">
        <v>10.199999999999999</v>
      </c>
      <c r="U4401">
        <v>14.35</v>
      </c>
      <c r="V4401">
        <f t="shared" si="137"/>
        <v>9.84</v>
      </c>
      <c r="W4401">
        <v>5.33</v>
      </c>
    </row>
    <row r="4402" spans="7:23" x14ac:dyDescent="0.3">
      <c r="G4402" s="19">
        <v>28021</v>
      </c>
      <c r="H4402">
        <v>0</v>
      </c>
      <c r="I4402">
        <v>0</v>
      </c>
      <c r="Q4402" s="19">
        <v>33621</v>
      </c>
      <c r="R4402">
        <v>17.95</v>
      </c>
      <c r="S4402">
        <f t="shared" si="136"/>
        <v>16.475000000000001</v>
      </c>
      <c r="T4402">
        <v>15</v>
      </c>
      <c r="U4402">
        <v>14.51</v>
      </c>
      <c r="V4402">
        <f t="shared" si="137"/>
        <v>11.175000000000001</v>
      </c>
      <c r="W4402">
        <v>7.84</v>
      </c>
    </row>
    <row r="4403" spans="7:23" x14ac:dyDescent="0.3">
      <c r="G4403" s="19">
        <v>28022</v>
      </c>
      <c r="H4403">
        <v>0</v>
      </c>
      <c r="I4403">
        <v>0</v>
      </c>
      <c r="Q4403" s="19">
        <v>33622</v>
      </c>
      <c r="R4403">
        <v>17.95</v>
      </c>
      <c r="S4403">
        <f t="shared" si="136"/>
        <v>16.594999999999999</v>
      </c>
      <c r="T4403">
        <v>15.24</v>
      </c>
      <c r="U4403">
        <v>14.51</v>
      </c>
      <c r="V4403">
        <f t="shared" si="137"/>
        <v>11.234999999999999</v>
      </c>
      <c r="W4403">
        <v>7.96</v>
      </c>
    </row>
    <row r="4404" spans="7:23" x14ac:dyDescent="0.3">
      <c r="G4404" s="19">
        <v>28023</v>
      </c>
      <c r="H4404">
        <v>2.5299999999999998</v>
      </c>
      <c r="I4404">
        <v>34.369999999999997</v>
      </c>
      <c r="Q4404" s="19">
        <v>33623</v>
      </c>
      <c r="R4404">
        <v>14.66</v>
      </c>
      <c r="S4404">
        <f t="shared" si="136"/>
        <v>14.01</v>
      </c>
      <c r="T4404">
        <v>13.36</v>
      </c>
      <c r="U4404">
        <v>11.85</v>
      </c>
      <c r="V4404">
        <f t="shared" si="137"/>
        <v>9.4149999999999991</v>
      </c>
      <c r="W4404">
        <v>6.98</v>
      </c>
    </row>
    <row r="4405" spans="7:23" x14ac:dyDescent="0.3">
      <c r="G4405" s="19">
        <v>28024</v>
      </c>
      <c r="H4405">
        <v>0</v>
      </c>
      <c r="I4405">
        <v>0</v>
      </c>
      <c r="Q4405" s="19">
        <v>33624</v>
      </c>
      <c r="R4405">
        <v>15.76</v>
      </c>
      <c r="S4405">
        <f t="shared" si="136"/>
        <v>12.92</v>
      </c>
      <c r="T4405">
        <v>10.08</v>
      </c>
      <c r="U4405">
        <v>12.73</v>
      </c>
      <c r="V4405">
        <f t="shared" si="137"/>
        <v>9</v>
      </c>
      <c r="W4405">
        <v>5.27</v>
      </c>
    </row>
    <row r="4406" spans="7:23" x14ac:dyDescent="0.3">
      <c r="G4406" s="19">
        <v>28025</v>
      </c>
      <c r="H4406">
        <v>0</v>
      </c>
      <c r="I4406">
        <v>0</v>
      </c>
      <c r="Q4406" s="19">
        <v>33625</v>
      </c>
      <c r="R4406">
        <v>15.46</v>
      </c>
      <c r="S4406">
        <f t="shared" si="136"/>
        <v>12.885000000000002</v>
      </c>
      <c r="T4406">
        <v>10.31</v>
      </c>
      <c r="U4406">
        <v>12.49</v>
      </c>
      <c r="V4406">
        <f t="shared" si="137"/>
        <v>8.94</v>
      </c>
      <c r="W4406">
        <v>5.39</v>
      </c>
    </row>
    <row r="4407" spans="7:23" x14ac:dyDescent="0.3">
      <c r="G4407" s="19">
        <v>28026</v>
      </c>
      <c r="H4407">
        <v>0</v>
      </c>
      <c r="I4407">
        <v>0</v>
      </c>
      <c r="Q4407" s="19">
        <v>33626</v>
      </c>
      <c r="R4407">
        <v>15.16</v>
      </c>
      <c r="S4407">
        <f t="shared" si="136"/>
        <v>12.734999999999999</v>
      </c>
      <c r="T4407">
        <v>10.31</v>
      </c>
      <c r="U4407">
        <v>12.25</v>
      </c>
      <c r="V4407">
        <f t="shared" si="137"/>
        <v>8.82</v>
      </c>
      <c r="W4407">
        <v>5.39</v>
      </c>
    </row>
    <row r="4408" spans="7:23" x14ac:dyDescent="0.3">
      <c r="G4408" s="19">
        <v>28027</v>
      </c>
      <c r="H4408">
        <v>2.92</v>
      </c>
      <c r="I4408">
        <v>8.2799999999999994</v>
      </c>
      <c r="Q4408" s="19">
        <v>33627</v>
      </c>
      <c r="R4408">
        <v>13.46</v>
      </c>
      <c r="S4408">
        <f t="shared" si="136"/>
        <v>12.24</v>
      </c>
      <c r="T4408">
        <v>11.02</v>
      </c>
      <c r="U4408">
        <v>10.88</v>
      </c>
      <c r="V4408">
        <f t="shared" si="137"/>
        <v>8.32</v>
      </c>
      <c r="W4408">
        <v>5.76</v>
      </c>
    </row>
    <row r="4409" spans="7:23" x14ac:dyDescent="0.3">
      <c r="G4409" s="19">
        <v>28028</v>
      </c>
      <c r="H4409">
        <v>4.8600000000000003</v>
      </c>
      <c r="I4409">
        <v>7.73</v>
      </c>
      <c r="Q4409" s="19">
        <v>33628</v>
      </c>
      <c r="R4409">
        <v>16.75</v>
      </c>
      <c r="S4409">
        <f t="shared" si="136"/>
        <v>14.705</v>
      </c>
      <c r="T4409">
        <v>12.66</v>
      </c>
      <c r="U4409">
        <v>13.54</v>
      </c>
      <c r="V4409">
        <f t="shared" si="137"/>
        <v>10.08</v>
      </c>
      <c r="W4409">
        <v>6.62</v>
      </c>
    </row>
    <row r="4410" spans="7:23" x14ac:dyDescent="0.3">
      <c r="G4410" s="19">
        <v>28029</v>
      </c>
      <c r="H4410">
        <v>8.75</v>
      </c>
      <c r="I4410">
        <v>32.020000000000003</v>
      </c>
      <c r="Q4410" s="19">
        <v>33629</v>
      </c>
      <c r="R4410">
        <v>12.37</v>
      </c>
      <c r="S4410">
        <f t="shared" si="136"/>
        <v>11.11</v>
      </c>
      <c r="T4410">
        <v>9.85</v>
      </c>
      <c r="U4410">
        <v>9.99</v>
      </c>
      <c r="V4410">
        <f t="shared" si="137"/>
        <v>7.57</v>
      </c>
      <c r="W4410">
        <v>5.15</v>
      </c>
    </row>
    <row r="4411" spans="7:23" x14ac:dyDescent="0.3">
      <c r="G4411" s="19">
        <v>28030</v>
      </c>
      <c r="H4411">
        <v>0</v>
      </c>
      <c r="I4411">
        <v>0.97</v>
      </c>
      <c r="Q4411" s="19">
        <v>33630</v>
      </c>
      <c r="R4411">
        <v>12.17</v>
      </c>
      <c r="S4411">
        <f t="shared" si="136"/>
        <v>11.77</v>
      </c>
      <c r="T4411">
        <v>11.37</v>
      </c>
      <c r="U4411">
        <v>9.83</v>
      </c>
      <c r="V4411">
        <f t="shared" si="137"/>
        <v>7.8849999999999998</v>
      </c>
      <c r="W4411">
        <v>5.94</v>
      </c>
    </row>
    <row r="4412" spans="7:23" x14ac:dyDescent="0.3">
      <c r="G4412" s="19">
        <v>28031</v>
      </c>
      <c r="H4412">
        <v>5.05</v>
      </c>
      <c r="I4412">
        <v>1.66</v>
      </c>
      <c r="Q4412" s="19">
        <v>33631</v>
      </c>
      <c r="R4412">
        <v>16.36</v>
      </c>
      <c r="S4412">
        <f t="shared" si="136"/>
        <v>13.219999999999999</v>
      </c>
      <c r="T4412">
        <v>10.08</v>
      </c>
      <c r="U4412">
        <v>13.22</v>
      </c>
      <c r="V4412">
        <f t="shared" si="137"/>
        <v>9.245000000000001</v>
      </c>
      <c r="W4412">
        <v>5.27</v>
      </c>
    </row>
    <row r="4413" spans="7:23" x14ac:dyDescent="0.3">
      <c r="G4413" s="19">
        <v>28032</v>
      </c>
      <c r="H4413">
        <v>12.63</v>
      </c>
      <c r="I4413">
        <v>16.29</v>
      </c>
      <c r="Q4413" s="19">
        <v>33632</v>
      </c>
      <c r="R4413">
        <v>16.649999999999999</v>
      </c>
      <c r="S4413">
        <f t="shared" si="136"/>
        <v>15.18</v>
      </c>
      <c r="T4413">
        <v>13.71</v>
      </c>
      <c r="U4413">
        <v>13.46</v>
      </c>
      <c r="V4413">
        <f t="shared" si="137"/>
        <v>10.315000000000001</v>
      </c>
      <c r="W4413">
        <v>7.17</v>
      </c>
    </row>
    <row r="4414" spans="7:23" x14ac:dyDescent="0.3">
      <c r="G4414" s="19">
        <v>28033</v>
      </c>
      <c r="H4414">
        <v>3.3</v>
      </c>
      <c r="I4414">
        <v>15.74</v>
      </c>
      <c r="Q4414" s="19">
        <v>33633</v>
      </c>
      <c r="R4414">
        <v>14.96</v>
      </c>
      <c r="S4414">
        <f t="shared" si="136"/>
        <v>12.99</v>
      </c>
      <c r="T4414">
        <v>11.02</v>
      </c>
      <c r="U4414">
        <v>12.09</v>
      </c>
      <c r="V4414">
        <f t="shared" si="137"/>
        <v>8.9250000000000007</v>
      </c>
      <c r="W4414">
        <v>5.76</v>
      </c>
    </row>
    <row r="4415" spans="7:23" x14ac:dyDescent="0.3">
      <c r="G4415" s="19">
        <v>28034</v>
      </c>
      <c r="H4415">
        <v>5.83</v>
      </c>
      <c r="I4415">
        <v>1.1000000000000001</v>
      </c>
      <c r="Q4415" s="19">
        <v>33634</v>
      </c>
      <c r="R4415">
        <v>13.36</v>
      </c>
      <c r="S4415">
        <f t="shared" si="136"/>
        <v>11.605</v>
      </c>
      <c r="T4415">
        <v>9.85</v>
      </c>
      <c r="U4415">
        <v>10.8</v>
      </c>
      <c r="V4415">
        <f t="shared" si="137"/>
        <v>7.9750000000000005</v>
      </c>
      <c r="W4415">
        <v>5.15</v>
      </c>
    </row>
    <row r="4416" spans="7:23" x14ac:dyDescent="0.3">
      <c r="G4416" s="19">
        <v>28035</v>
      </c>
      <c r="H4416">
        <v>0</v>
      </c>
      <c r="I4416">
        <v>0</v>
      </c>
      <c r="Q4416" s="19">
        <v>33635</v>
      </c>
      <c r="R4416">
        <v>17.73</v>
      </c>
      <c r="S4416">
        <f t="shared" si="136"/>
        <v>13.54</v>
      </c>
      <c r="T4416">
        <v>9.35</v>
      </c>
      <c r="U4416">
        <v>14.73</v>
      </c>
      <c r="V4416">
        <f t="shared" si="137"/>
        <v>9.85</v>
      </c>
      <c r="W4416">
        <v>4.97</v>
      </c>
    </row>
    <row r="4417" spans="7:23" x14ac:dyDescent="0.3">
      <c r="G4417" s="19">
        <v>28036</v>
      </c>
      <c r="H4417">
        <v>0</v>
      </c>
      <c r="I4417">
        <v>0</v>
      </c>
      <c r="Q4417" s="19">
        <v>33636</v>
      </c>
      <c r="R4417">
        <v>16.72</v>
      </c>
      <c r="S4417">
        <f t="shared" si="136"/>
        <v>14.555</v>
      </c>
      <c r="T4417">
        <v>12.39</v>
      </c>
      <c r="U4417">
        <v>13.89</v>
      </c>
      <c r="V4417">
        <f t="shared" si="137"/>
        <v>10.24</v>
      </c>
      <c r="W4417">
        <v>6.59</v>
      </c>
    </row>
    <row r="4418" spans="7:23" x14ac:dyDescent="0.3">
      <c r="G4418" s="19">
        <v>28037</v>
      </c>
      <c r="H4418">
        <v>0</v>
      </c>
      <c r="I4418">
        <v>0</v>
      </c>
      <c r="Q4418" s="19">
        <v>33637</v>
      </c>
      <c r="R4418">
        <v>16.21</v>
      </c>
      <c r="S4418">
        <f t="shared" si="136"/>
        <v>13.89</v>
      </c>
      <c r="T4418">
        <v>11.57</v>
      </c>
      <c r="U4418">
        <v>13.47</v>
      </c>
      <c r="V4418">
        <f t="shared" si="137"/>
        <v>9.81</v>
      </c>
      <c r="W4418">
        <v>6.15</v>
      </c>
    </row>
    <row r="4419" spans="7:23" x14ac:dyDescent="0.3">
      <c r="G4419" s="19">
        <v>28038</v>
      </c>
      <c r="H4419">
        <v>12.63</v>
      </c>
      <c r="I4419">
        <v>11.18</v>
      </c>
      <c r="Q4419" s="19">
        <v>33638</v>
      </c>
      <c r="R4419">
        <v>14.18</v>
      </c>
      <c r="S4419">
        <f t="shared" ref="S4419:S4482" si="138">(R4419+T4419)/2</f>
        <v>12.29</v>
      </c>
      <c r="T4419">
        <v>10.4</v>
      </c>
      <c r="U4419">
        <v>11.79</v>
      </c>
      <c r="V4419">
        <f t="shared" ref="V4419:V4482" si="139">(U4419+W4419)/2</f>
        <v>8.66</v>
      </c>
      <c r="W4419">
        <v>5.53</v>
      </c>
    </row>
    <row r="4420" spans="7:23" x14ac:dyDescent="0.3">
      <c r="G4420" s="19">
        <v>28039</v>
      </c>
      <c r="H4420">
        <v>0</v>
      </c>
      <c r="I4420">
        <v>0</v>
      </c>
      <c r="Q4420" s="19">
        <v>33639</v>
      </c>
      <c r="R4420">
        <v>13.78</v>
      </c>
      <c r="S4420">
        <f t="shared" si="138"/>
        <v>12.969999999999999</v>
      </c>
      <c r="T4420">
        <v>12.16</v>
      </c>
      <c r="U4420">
        <v>11.45</v>
      </c>
      <c r="V4420">
        <f t="shared" si="139"/>
        <v>8.9550000000000001</v>
      </c>
      <c r="W4420">
        <v>6.46</v>
      </c>
    </row>
    <row r="4421" spans="7:23" x14ac:dyDescent="0.3">
      <c r="G4421" s="19">
        <v>28040</v>
      </c>
      <c r="H4421">
        <v>11.37</v>
      </c>
      <c r="I4421">
        <v>20.149999999999999</v>
      </c>
      <c r="Q4421" s="19">
        <v>33640</v>
      </c>
      <c r="R4421">
        <v>12.26</v>
      </c>
      <c r="S4421">
        <f t="shared" si="138"/>
        <v>10.805</v>
      </c>
      <c r="T4421">
        <v>9.35</v>
      </c>
      <c r="U4421">
        <v>10.19</v>
      </c>
      <c r="V4421">
        <f t="shared" si="139"/>
        <v>7.58</v>
      </c>
      <c r="W4421">
        <v>4.97</v>
      </c>
    </row>
    <row r="4422" spans="7:23" x14ac:dyDescent="0.3">
      <c r="G4422" s="19">
        <v>28041</v>
      </c>
      <c r="H4422">
        <v>1.94</v>
      </c>
      <c r="I4422">
        <v>1.24</v>
      </c>
      <c r="Q4422" s="19">
        <v>33641</v>
      </c>
      <c r="R4422">
        <v>13.37</v>
      </c>
      <c r="S4422">
        <f t="shared" si="138"/>
        <v>11.36</v>
      </c>
      <c r="T4422">
        <v>9.35</v>
      </c>
      <c r="U4422">
        <v>11.11</v>
      </c>
      <c r="V4422">
        <f t="shared" si="139"/>
        <v>8.0399999999999991</v>
      </c>
      <c r="W4422">
        <v>4.97</v>
      </c>
    </row>
    <row r="4423" spans="7:23" x14ac:dyDescent="0.3">
      <c r="G4423" s="19">
        <v>28042</v>
      </c>
      <c r="H4423">
        <v>0</v>
      </c>
      <c r="I4423">
        <v>0.28000000000000003</v>
      </c>
      <c r="Q4423" s="19">
        <v>33642</v>
      </c>
      <c r="R4423">
        <v>15.2</v>
      </c>
      <c r="S4423">
        <f t="shared" si="138"/>
        <v>11.459999999999999</v>
      </c>
      <c r="T4423">
        <v>7.72</v>
      </c>
      <c r="U4423">
        <v>12.63</v>
      </c>
      <c r="V4423">
        <f t="shared" si="139"/>
        <v>8.3650000000000002</v>
      </c>
      <c r="W4423">
        <v>4.0999999999999996</v>
      </c>
    </row>
    <row r="4424" spans="7:23" x14ac:dyDescent="0.3">
      <c r="G4424" s="19">
        <v>28043</v>
      </c>
      <c r="H4424">
        <v>0</v>
      </c>
      <c r="I4424">
        <v>0</v>
      </c>
      <c r="Q4424" s="19">
        <v>33643</v>
      </c>
      <c r="R4424">
        <v>16.11</v>
      </c>
      <c r="S4424">
        <f t="shared" si="138"/>
        <v>12.675000000000001</v>
      </c>
      <c r="T4424">
        <v>9.24</v>
      </c>
      <c r="U4424">
        <v>13.39</v>
      </c>
      <c r="V4424">
        <f t="shared" si="139"/>
        <v>9.15</v>
      </c>
      <c r="W4424">
        <v>4.91</v>
      </c>
    </row>
    <row r="4425" spans="7:23" x14ac:dyDescent="0.3">
      <c r="G4425" s="19">
        <v>28044</v>
      </c>
      <c r="H4425">
        <v>0</v>
      </c>
      <c r="I4425">
        <v>0</v>
      </c>
      <c r="Q4425" s="19">
        <v>33644</v>
      </c>
      <c r="R4425">
        <v>16.010000000000002</v>
      </c>
      <c r="S4425">
        <f t="shared" si="138"/>
        <v>13.265000000000001</v>
      </c>
      <c r="T4425">
        <v>10.52</v>
      </c>
      <c r="U4425">
        <v>13.3</v>
      </c>
      <c r="V4425">
        <f t="shared" si="139"/>
        <v>9.4450000000000003</v>
      </c>
      <c r="W4425">
        <v>5.59</v>
      </c>
    </row>
    <row r="4426" spans="7:23" x14ac:dyDescent="0.3">
      <c r="G4426" s="19">
        <v>28045</v>
      </c>
      <c r="H4426">
        <v>0</v>
      </c>
      <c r="I4426">
        <v>0</v>
      </c>
      <c r="Q4426" s="19">
        <v>33645</v>
      </c>
      <c r="R4426">
        <v>18.739999999999998</v>
      </c>
      <c r="S4426">
        <f t="shared" si="138"/>
        <v>16.384999999999998</v>
      </c>
      <c r="T4426">
        <v>14.03</v>
      </c>
      <c r="U4426">
        <v>15.58</v>
      </c>
      <c r="V4426">
        <f t="shared" si="139"/>
        <v>11.52</v>
      </c>
      <c r="W4426">
        <v>7.46</v>
      </c>
    </row>
    <row r="4427" spans="7:23" x14ac:dyDescent="0.3">
      <c r="G4427" s="19">
        <v>28046</v>
      </c>
      <c r="H4427">
        <v>4.66</v>
      </c>
      <c r="I4427">
        <v>0</v>
      </c>
      <c r="Q4427" s="19">
        <v>33646</v>
      </c>
      <c r="R4427">
        <v>17.53</v>
      </c>
      <c r="S4427">
        <f t="shared" si="138"/>
        <v>16.48</v>
      </c>
      <c r="T4427">
        <v>15.43</v>
      </c>
      <c r="U4427">
        <v>14.57</v>
      </c>
      <c r="V4427">
        <f t="shared" si="139"/>
        <v>11.385</v>
      </c>
      <c r="W4427">
        <v>8.1999999999999993</v>
      </c>
    </row>
    <row r="4428" spans="7:23" x14ac:dyDescent="0.3">
      <c r="G4428" s="19">
        <v>28047</v>
      </c>
      <c r="H4428">
        <v>13.61</v>
      </c>
      <c r="I4428">
        <v>10.49</v>
      </c>
      <c r="Q4428" s="19">
        <v>33647</v>
      </c>
      <c r="R4428">
        <v>14.69</v>
      </c>
      <c r="S4428">
        <f t="shared" si="138"/>
        <v>12.489999999999998</v>
      </c>
      <c r="T4428">
        <v>10.29</v>
      </c>
      <c r="U4428">
        <v>12.21</v>
      </c>
      <c r="V4428">
        <f t="shared" si="139"/>
        <v>8.84</v>
      </c>
      <c r="W4428">
        <v>5.47</v>
      </c>
    </row>
    <row r="4429" spans="7:23" x14ac:dyDescent="0.3">
      <c r="G4429" s="19">
        <v>28048</v>
      </c>
      <c r="H4429">
        <v>0</v>
      </c>
      <c r="I4429">
        <v>0.41</v>
      </c>
      <c r="Q4429" s="19">
        <v>33648</v>
      </c>
      <c r="R4429">
        <v>17.02</v>
      </c>
      <c r="S4429">
        <f t="shared" si="138"/>
        <v>12.719999999999999</v>
      </c>
      <c r="T4429">
        <v>8.42</v>
      </c>
      <c r="U4429">
        <v>14.14</v>
      </c>
      <c r="V4429">
        <f t="shared" si="139"/>
        <v>9.3049999999999997</v>
      </c>
      <c r="W4429">
        <v>4.47</v>
      </c>
    </row>
    <row r="4430" spans="7:23" x14ac:dyDescent="0.3">
      <c r="G4430" s="19">
        <v>28049</v>
      </c>
      <c r="H4430">
        <v>0</v>
      </c>
      <c r="I4430">
        <v>0</v>
      </c>
      <c r="Q4430" s="19">
        <v>33649</v>
      </c>
      <c r="R4430">
        <v>19.05</v>
      </c>
      <c r="S4430">
        <f t="shared" si="138"/>
        <v>16.305</v>
      </c>
      <c r="T4430">
        <v>13.56</v>
      </c>
      <c r="U4430">
        <v>15.83</v>
      </c>
      <c r="V4430">
        <f t="shared" si="139"/>
        <v>11.52</v>
      </c>
      <c r="W4430">
        <v>7.21</v>
      </c>
    </row>
    <row r="4431" spans="7:23" x14ac:dyDescent="0.3">
      <c r="G4431" s="19">
        <v>28050</v>
      </c>
      <c r="H4431">
        <v>0</v>
      </c>
      <c r="I4431">
        <v>0</v>
      </c>
      <c r="Q4431" s="19">
        <v>33650</v>
      </c>
      <c r="R4431">
        <v>23.91</v>
      </c>
      <c r="S4431">
        <f t="shared" si="138"/>
        <v>19.844999999999999</v>
      </c>
      <c r="T4431">
        <v>15.78</v>
      </c>
      <c r="U4431">
        <v>19.87</v>
      </c>
      <c r="V4431">
        <f t="shared" si="139"/>
        <v>14.13</v>
      </c>
      <c r="W4431">
        <v>8.39</v>
      </c>
    </row>
    <row r="4432" spans="7:23" x14ac:dyDescent="0.3">
      <c r="G4432" s="19">
        <v>28051</v>
      </c>
      <c r="H4432">
        <v>0.49</v>
      </c>
      <c r="I4432">
        <v>0</v>
      </c>
      <c r="Q4432" s="19">
        <v>33651</v>
      </c>
      <c r="R4432">
        <v>20.059999999999999</v>
      </c>
      <c r="S4432">
        <f t="shared" si="138"/>
        <v>17.454999999999998</v>
      </c>
      <c r="T4432">
        <v>14.85</v>
      </c>
      <c r="U4432">
        <v>16.670000000000002</v>
      </c>
      <c r="V4432">
        <f t="shared" si="139"/>
        <v>12.280000000000001</v>
      </c>
      <c r="W4432">
        <v>7.89</v>
      </c>
    </row>
    <row r="4433" spans="7:23" x14ac:dyDescent="0.3">
      <c r="G4433" s="19">
        <v>28052</v>
      </c>
      <c r="H4433">
        <v>7.77</v>
      </c>
      <c r="I4433">
        <v>0.55000000000000004</v>
      </c>
      <c r="Q4433" s="19">
        <v>33652</v>
      </c>
      <c r="R4433">
        <v>16.21</v>
      </c>
      <c r="S4433">
        <f t="shared" si="138"/>
        <v>13.95</v>
      </c>
      <c r="T4433">
        <v>11.69</v>
      </c>
      <c r="U4433">
        <v>13.47</v>
      </c>
      <c r="V4433">
        <f t="shared" si="139"/>
        <v>9.8450000000000006</v>
      </c>
      <c r="W4433">
        <v>6.22</v>
      </c>
    </row>
    <row r="4434" spans="7:23" x14ac:dyDescent="0.3">
      <c r="G4434" s="19">
        <v>28053</v>
      </c>
      <c r="H4434">
        <v>0</v>
      </c>
      <c r="I4434">
        <v>0.69</v>
      </c>
      <c r="Q4434" s="19">
        <v>33653</v>
      </c>
      <c r="R4434">
        <v>15.4</v>
      </c>
      <c r="S4434">
        <f t="shared" si="138"/>
        <v>12.14</v>
      </c>
      <c r="T4434">
        <v>8.8800000000000008</v>
      </c>
      <c r="U4434">
        <v>12.8</v>
      </c>
      <c r="V4434">
        <f t="shared" si="139"/>
        <v>8.76</v>
      </c>
      <c r="W4434">
        <v>4.72</v>
      </c>
    </row>
    <row r="4435" spans="7:23" x14ac:dyDescent="0.3">
      <c r="G4435" s="19">
        <v>28054</v>
      </c>
      <c r="H4435">
        <v>0</v>
      </c>
      <c r="I4435">
        <v>0</v>
      </c>
      <c r="Q4435" s="19">
        <v>33654</v>
      </c>
      <c r="R4435">
        <v>16.010000000000002</v>
      </c>
      <c r="S4435">
        <f t="shared" si="138"/>
        <v>14.32</v>
      </c>
      <c r="T4435">
        <v>12.63</v>
      </c>
      <c r="U4435">
        <v>13.3</v>
      </c>
      <c r="V4435">
        <f t="shared" si="139"/>
        <v>10.005000000000001</v>
      </c>
      <c r="W4435">
        <v>6.71</v>
      </c>
    </row>
    <row r="4436" spans="7:23" x14ac:dyDescent="0.3">
      <c r="G4436" s="19">
        <v>28055</v>
      </c>
      <c r="H4436">
        <v>19.829999999999998</v>
      </c>
      <c r="I4436">
        <v>2.0699999999999998</v>
      </c>
      <c r="Q4436" s="19">
        <v>33655</v>
      </c>
      <c r="R4436">
        <v>14.69</v>
      </c>
      <c r="S4436">
        <f t="shared" si="138"/>
        <v>14.01</v>
      </c>
      <c r="T4436">
        <v>13.33</v>
      </c>
      <c r="U4436">
        <v>12.21</v>
      </c>
      <c r="V4436">
        <f t="shared" si="139"/>
        <v>9.65</v>
      </c>
      <c r="W4436">
        <v>7.09</v>
      </c>
    </row>
    <row r="4437" spans="7:23" x14ac:dyDescent="0.3">
      <c r="G4437" s="19">
        <v>28056</v>
      </c>
      <c r="H4437">
        <v>2.5299999999999998</v>
      </c>
      <c r="I4437">
        <v>7.04</v>
      </c>
      <c r="Q4437" s="19">
        <v>33656</v>
      </c>
      <c r="R4437">
        <v>14.69</v>
      </c>
      <c r="S4437">
        <f t="shared" si="138"/>
        <v>13.19</v>
      </c>
      <c r="T4437">
        <v>11.69</v>
      </c>
      <c r="U4437">
        <v>12.21</v>
      </c>
      <c r="V4437">
        <f t="shared" si="139"/>
        <v>9.2149999999999999</v>
      </c>
      <c r="W4437">
        <v>6.22</v>
      </c>
    </row>
    <row r="4438" spans="7:23" x14ac:dyDescent="0.3">
      <c r="G4438" s="19">
        <v>28057</v>
      </c>
      <c r="H4438">
        <v>2.14</v>
      </c>
      <c r="I4438">
        <v>0</v>
      </c>
      <c r="Q4438" s="19">
        <v>33657</v>
      </c>
      <c r="R4438">
        <v>15.2</v>
      </c>
      <c r="S4438">
        <f t="shared" si="138"/>
        <v>12.395</v>
      </c>
      <c r="T4438">
        <v>9.59</v>
      </c>
      <c r="U4438">
        <v>12.63</v>
      </c>
      <c r="V4438">
        <f t="shared" si="139"/>
        <v>8.8650000000000002</v>
      </c>
      <c r="W4438">
        <v>5.0999999999999996</v>
      </c>
    </row>
    <row r="4439" spans="7:23" x14ac:dyDescent="0.3">
      <c r="G4439" s="19">
        <v>28058</v>
      </c>
      <c r="H4439">
        <v>0.78</v>
      </c>
      <c r="I4439">
        <v>0.28000000000000003</v>
      </c>
      <c r="Q4439" s="19">
        <v>33658</v>
      </c>
      <c r="R4439">
        <v>17.22</v>
      </c>
      <c r="S4439">
        <f t="shared" si="138"/>
        <v>15.329999999999998</v>
      </c>
      <c r="T4439">
        <v>13.44</v>
      </c>
      <c r="U4439">
        <v>14.31</v>
      </c>
      <c r="V4439">
        <f t="shared" si="139"/>
        <v>10.73</v>
      </c>
      <c r="W4439">
        <v>7.15</v>
      </c>
    </row>
    <row r="4440" spans="7:23" x14ac:dyDescent="0.3">
      <c r="G4440" s="19">
        <v>28059</v>
      </c>
      <c r="H4440">
        <v>3.5</v>
      </c>
      <c r="I4440">
        <v>0.55000000000000004</v>
      </c>
      <c r="Q4440" s="19">
        <v>33659</v>
      </c>
      <c r="R4440">
        <v>15.5</v>
      </c>
      <c r="S4440">
        <f t="shared" si="138"/>
        <v>14.295</v>
      </c>
      <c r="T4440">
        <v>13.09</v>
      </c>
      <c r="U4440">
        <v>12.88</v>
      </c>
      <c r="V4440">
        <f t="shared" si="139"/>
        <v>9.92</v>
      </c>
      <c r="W4440">
        <v>6.96</v>
      </c>
    </row>
    <row r="4441" spans="7:23" x14ac:dyDescent="0.3">
      <c r="G4441" s="19">
        <v>28060</v>
      </c>
      <c r="H4441">
        <v>2.5299999999999998</v>
      </c>
      <c r="I4441">
        <v>0</v>
      </c>
      <c r="Q4441" s="19">
        <v>33660</v>
      </c>
      <c r="R4441">
        <v>16.010000000000002</v>
      </c>
      <c r="S4441">
        <f t="shared" si="138"/>
        <v>15.135000000000002</v>
      </c>
      <c r="T4441">
        <v>14.26</v>
      </c>
      <c r="U4441">
        <v>13.3</v>
      </c>
      <c r="V4441">
        <f t="shared" si="139"/>
        <v>10.440000000000001</v>
      </c>
      <c r="W4441">
        <v>7.58</v>
      </c>
    </row>
    <row r="4442" spans="7:23" x14ac:dyDescent="0.3">
      <c r="G4442" s="19">
        <v>28061</v>
      </c>
      <c r="H4442">
        <v>6.41</v>
      </c>
      <c r="I4442">
        <v>20.43</v>
      </c>
      <c r="Q4442" s="19">
        <v>33661</v>
      </c>
      <c r="R4442">
        <v>14.99</v>
      </c>
      <c r="S4442">
        <f t="shared" si="138"/>
        <v>12.99</v>
      </c>
      <c r="T4442">
        <v>10.99</v>
      </c>
      <c r="U4442">
        <v>12.46</v>
      </c>
      <c r="V4442">
        <f t="shared" si="139"/>
        <v>9.15</v>
      </c>
      <c r="W4442">
        <v>5.84</v>
      </c>
    </row>
    <row r="4443" spans="7:23" x14ac:dyDescent="0.3">
      <c r="G4443" s="19">
        <v>28062</v>
      </c>
      <c r="H4443">
        <v>5.54</v>
      </c>
      <c r="I4443">
        <v>48.45</v>
      </c>
      <c r="Q4443" s="19">
        <v>33662</v>
      </c>
      <c r="R4443">
        <v>10.44</v>
      </c>
      <c r="S4443">
        <f t="shared" si="138"/>
        <v>9.43</v>
      </c>
      <c r="T4443">
        <v>8.42</v>
      </c>
      <c r="U4443">
        <v>8.67</v>
      </c>
      <c r="V4443">
        <f t="shared" si="139"/>
        <v>6.57</v>
      </c>
      <c r="W4443">
        <v>4.47</v>
      </c>
    </row>
    <row r="4444" spans="7:23" x14ac:dyDescent="0.3">
      <c r="G4444" s="19">
        <v>28063</v>
      </c>
      <c r="H4444">
        <v>1.55</v>
      </c>
      <c r="I4444">
        <v>2.76</v>
      </c>
      <c r="Q4444" s="19">
        <v>33663</v>
      </c>
      <c r="R4444">
        <v>8.8000000000000007</v>
      </c>
      <c r="S4444">
        <f t="shared" si="138"/>
        <v>7.4600000000000009</v>
      </c>
      <c r="T4444">
        <v>6.12</v>
      </c>
      <c r="U4444">
        <v>7.29</v>
      </c>
      <c r="V4444">
        <f t="shared" si="139"/>
        <v>5.2050000000000001</v>
      </c>
      <c r="W4444">
        <v>3.12</v>
      </c>
    </row>
    <row r="4445" spans="7:23" x14ac:dyDescent="0.3">
      <c r="G4445" s="19">
        <v>28064</v>
      </c>
      <c r="H4445">
        <v>15.74</v>
      </c>
      <c r="I4445">
        <v>12.84</v>
      </c>
      <c r="Q4445" s="19">
        <v>33664</v>
      </c>
      <c r="R4445">
        <v>8.49</v>
      </c>
      <c r="S4445">
        <f t="shared" si="138"/>
        <v>6.3650000000000002</v>
      </c>
      <c r="T4445">
        <v>4.24</v>
      </c>
      <c r="U4445">
        <v>7.03</v>
      </c>
      <c r="V4445">
        <f t="shared" si="139"/>
        <v>4.5950000000000006</v>
      </c>
      <c r="W4445">
        <v>2.16</v>
      </c>
    </row>
    <row r="4446" spans="7:23" x14ac:dyDescent="0.3">
      <c r="G4446" s="19">
        <v>28065</v>
      </c>
      <c r="H4446">
        <v>0</v>
      </c>
      <c r="I4446">
        <v>0.41</v>
      </c>
      <c r="Q4446" s="19">
        <v>33665</v>
      </c>
      <c r="R4446">
        <v>12.03</v>
      </c>
      <c r="S4446">
        <f t="shared" si="138"/>
        <v>9.4250000000000007</v>
      </c>
      <c r="T4446">
        <v>6.82</v>
      </c>
      <c r="U4446">
        <v>9.9700000000000006</v>
      </c>
      <c r="V4446">
        <f t="shared" si="139"/>
        <v>6.7250000000000005</v>
      </c>
      <c r="W4446">
        <v>3.48</v>
      </c>
    </row>
    <row r="4447" spans="7:23" x14ac:dyDescent="0.3">
      <c r="G4447" s="19">
        <v>28066</v>
      </c>
      <c r="H4447">
        <v>0</v>
      </c>
      <c r="I4447">
        <v>0</v>
      </c>
      <c r="Q4447" s="19">
        <v>33666</v>
      </c>
      <c r="R4447">
        <v>12.13</v>
      </c>
      <c r="S4447">
        <f t="shared" si="138"/>
        <v>9.0050000000000008</v>
      </c>
      <c r="T4447">
        <v>5.88</v>
      </c>
      <c r="U4447">
        <v>10.050000000000001</v>
      </c>
      <c r="V4447">
        <f t="shared" si="139"/>
        <v>6.5250000000000004</v>
      </c>
      <c r="W4447">
        <v>3</v>
      </c>
    </row>
    <row r="4448" spans="7:23" x14ac:dyDescent="0.3">
      <c r="G4448" s="19">
        <v>28067</v>
      </c>
      <c r="H4448">
        <v>3.11</v>
      </c>
      <c r="I4448">
        <v>4.83</v>
      </c>
      <c r="Q4448" s="19">
        <v>33667</v>
      </c>
      <c r="R4448">
        <v>12.54</v>
      </c>
      <c r="S4448">
        <f t="shared" si="138"/>
        <v>11.565</v>
      </c>
      <c r="T4448">
        <v>10.59</v>
      </c>
      <c r="U4448">
        <v>10.38</v>
      </c>
      <c r="V4448">
        <f t="shared" si="139"/>
        <v>7.8900000000000006</v>
      </c>
      <c r="W4448">
        <v>5.4</v>
      </c>
    </row>
    <row r="4449" spans="7:23" x14ac:dyDescent="0.3">
      <c r="G4449" s="19">
        <v>28068</v>
      </c>
      <c r="H4449">
        <v>1.07</v>
      </c>
      <c r="I4449">
        <v>2.9</v>
      </c>
      <c r="Q4449" s="19">
        <v>33668</v>
      </c>
      <c r="R4449">
        <v>12.44</v>
      </c>
      <c r="S4449">
        <f t="shared" si="138"/>
        <v>10.455</v>
      </c>
      <c r="T4449">
        <v>8.4700000000000006</v>
      </c>
      <c r="U4449">
        <v>10.3</v>
      </c>
      <c r="V4449">
        <f t="shared" si="139"/>
        <v>7.3100000000000005</v>
      </c>
      <c r="W4449">
        <v>4.32</v>
      </c>
    </row>
    <row r="4450" spans="7:23" x14ac:dyDescent="0.3">
      <c r="G4450" s="19">
        <v>28069</v>
      </c>
      <c r="H4450">
        <v>0</v>
      </c>
      <c r="I4450">
        <v>0</v>
      </c>
      <c r="Q4450" s="19">
        <v>33669</v>
      </c>
      <c r="R4450">
        <v>10.52</v>
      </c>
      <c r="S4450">
        <f t="shared" si="138"/>
        <v>10.199999999999999</v>
      </c>
      <c r="T4450">
        <v>9.8800000000000008</v>
      </c>
      <c r="U4450">
        <v>8.7100000000000009</v>
      </c>
      <c r="V4450">
        <f t="shared" si="139"/>
        <v>6.875</v>
      </c>
      <c r="W4450">
        <v>5.04</v>
      </c>
    </row>
    <row r="4451" spans="7:23" x14ac:dyDescent="0.3">
      <c r="G4451" s="19">
        <v>28070</v>
      </c>
      <c r="H4451">
        <v>0</v>
      </c>
      <c r="I4451">
        <v>0</v>
      </c>
      <c r="Q4451" s="19">
        <v>33670</v>
      </c>
      <c r="R4451">
        <v>12.94</v>
      </c>
      <c r="S4451">
        <f t="shared" si="138"/>
        <v>8.5299999999999994</v>
      </c>
      <c r="T4451">
        <v>4.12</v>
      </c>
      <c r="U4451">
        <v>10.72</v>
      </c>
      <c r="V4451">
        <f t="shared" si="139"/>
        <v>6.41</v>
      </c>
      <c r="W4451">
        <v>2.1</v>
      </c>
    </row>
    <row r="4452" spans="7:23" x14ac:dyDescent="0.3">
      <c r="G4452" s="19">
        <v>28071</v>
      </c>
      <c r="H4452">
        <v>0</v>
      </c>
      <c r="I4452">
        <v>0</v>
      </c>
      <c r="Q4452" s="19">
        <v>33671</v>
      </c>
      <c r="R4452">
        <v>18.399999999999999</v>
      </c>
      <c r="S4452">
        <f t="shared" si="138"/>
        <v>14.2</v>
      </c>
      <c r="T4452">
        <v>10</v>
      </c>
      <c r="U4452">
        <v>15.24</v>
      </c>
      <c r="V4452">
        <f t="shared" si="139"/>
        <v>10.17</v>
      </c>
      <c r="W4452">
        <v>5.0999999999999996</v>
      </c>
    </row>
    <row r="4453" spans="7:23" x14ac:dyDescent="0.3">
      <c r="G4453" s="19">
        <v>28072</v>
      </c>
      <c r="H4453">
        <v>0</v>
      </c>
      <c r="I4453">
        <v>0</v>
      </c>
      <c r="Q4453" s="19">
        <v>33672</v>
      </c>
      <c r="R4453">
        <v>18.809999999999999</v>
      </c>
      <c r="S4453">
        <f t="shared" si="138"/>
        <v>16.524999999999999</v>
      </c>
      <c r="T4453">
        <v>14.24</v>
      </c>
      <c r="U4453">
        <v>15.58</v>
      </c>
      <c r="V4453">
        <f t="shared" si="139"/>
        <v>11.42</v>
      </c>
      <c r="W4453">
        <v>7.26</v>
      </c>
    </row>
    <row r="4454" spans="7:23" x14ac:dyDescent="0.3">
      <c r="G4454" s="19">
        <v>28073</v>
      </c>
      <c r="H4454">
        <v>0</v>
      </c>
      <c r="I4454">
        <v>0</v>
      </c>
      <c r="Q4454" s="19">
        <v>33673</v>
      </c>
      <c r="R4454">
        <v>22.04</v>
      </c>
      <c r="S4454">
        <f t="shared" si="138"/>
        <v>19.314999999999998</v>
      </c>
      <c r="T4454">
        <v>16.59</v>
      </c>
      <c r="U4454">
        <v>18.260000000000002</v>
      </c>
      <c r="V4454">
        <f t="shared" si="139"/>
        <v>13.360000000000001</v>
      </c>
      <c r="W4454">
        <v>8.4600000000000009</v>
      </c>
    </row>
    <row r="4455" spans="7:23" x14ac:dyDescent="0.3">
      <c r="G4455" s="19">
        <v>28074</v>
      </c>
      <c r="H4455">
        <v>0</v>
      </c>
      <c r="I4455">
        <v>0</v>
      </c>
      <c r="Q4455" s="19">
        <v>33674</v>
      </c>
      <c r="R4455">
        <v>17.39</v>
      </c>
      <c r="S4455">
        <f t="shared" si="138"/>
        <v>16.399999999999999</v>
      </c>
      <c r="T4455">
        <v>15.41</v>
      </c>
      <c r="U4455">
        <v>14.4</v>
      </c>
      <c r="V4455">
        <f t="shared" si="139"/>
        <v>11.13</v>
      </c>
      <c r="W4455">
        <v>7.86</v>
      </c>
    </row>
    <row r="4456" spans="7:23" x14ac:dyDescent="0.3">
      <c r="G4456" s="19">
        <v>28075</v>
      </c>
      <c r="H4456">
        <v>0</v>
      </c>
      <c r="I4456">
        <v>0</v>
      </c>
      <c r="Q4456" s="19">
        <v>33675</v>
      </c>
      <c r="R4456">
        <v>24.87</v>
      </c>
      <c r="S4456">
        <f t="shared" si="138"/>
        <v>20.024999999999999</v>
      </c>
      <c r="T4456">
        <v>15.18</v>
      </c>
      <c r="U4456">
        <v>20.6</v>
      </c>
      <c r="V4456">
        <f t="shared" si="139"/>
        <v>14.170000000000002</v>
      </c>
      <c r="W4456">
        <v>7.74</v>
      </c>
    </row>
    <row r="4457" spans="7:23" x14ac:dyDescent="0.3">
      <c r="G4457" s="19">
        <v>28076</v>
      </c>
      <c r="H4457">
        <v>0</v>
      </c>
      <c r="I4457">
        <v>0</v>
      </c>
      <c r="Q4457" s="19">
        <v>33676</v>
      </c>
      <c r="R4457">
        <v>16.48</v>
      </c>
      <c r="S4457">
        <f t="shared" si="138"/>
        <v>15.414999999999999</v>
      </c>
      <c r="T4457">
        <v>14.35</v>
      </c>
      <c r="U4457">
        <v>13.65</v>
      </c>
      <c r="V4457">
        <f t="shared" si="139"/>
        <v>10.484999999999999</v>
      </c>
      <c r="W4457">
        <v>7.32</v>
      </c>
    </row>
    <row r="4458" spans="7:23" x14ac:dyDescent="0.3">
      <c r="G4458" s="19">
        <v>28077</v>
      </c>
      <c r="H4458">
        <v>0.57999999999999996</v>
      </c>
      <c r="I4458">
        <v>0</v>
      </c>
      <c r="Q4458" s="19">
        <v>33677</v>
      </c>
      <c r="R4458">
        <v>17.190000000000001</v>
      </c>
      <c r="S4458">
        <f t="shared" si="138"/>
        <v>13.3</v>
      </c>
      <c r="T4458">
        <v>9.41</v>
      </c>
      <c r="U4458">
        <v>14.24</v>
      </c>
      <c r="V4458">
        <f t="shared" si="139"/>
        <v>9.52</v>
      </c>
      <c r="W4458">
        <v>4.8</v>
      </c>
    </row>
    <row r="4459" spans="7:23" x14ac:dyDescent="0.3">
      <c r="G4459" s="19">
        <v>28078</v>
      </c>
      <c r="H4459">
        <v>0</v>
      </c>
      <c r="I4459">
        <v>0</v>
      </c>
      <c r="Q4459" s="19">
        <v>33678</v>
      </c>
      <c r="R4459">
        <v>15.98</v>
      </c>
      <c r="S4459">
        <f t="shared" si="138"/>
        <v>14.58</v>
      </c>
      <c r="T4459">
        <v>13.18</v>
      </c>
      <c r="U4459">
        <v>13.23</v>
      </c>
      <c r="V4459">
        <f t="shared" si="139"/>
        <v>9.9749999999999996</v>
      </c>
      <c r="W4459">
        <v>6.72</v>
      </c>
    </row>
    <row r="4460" spans="7:23" x14ac:dyDescent="0.3">
      <c r="G4460" s="19">
        <v>28079</v>
      </c>
      <c r="H4460">
        <v>0</v>
      </c>
      <c r="I4460">
        <v>0</v>
      </c>
      <c r="Q4460" s="19">
        <v>33679</v>
      </c>
      <c r="R4460">
        <v>17.190000000000001</v>
      </c>
      <c r="S4460">
        <f t="shared" si="138"/>
        <v>14.185</v>
      </c>
      <c r="T4460">
        <v>11.18</v>
      </c>
      <c r="U4460">
        <v>14.24</v>
      </c>
      <c r="V4460">
        <f t="shared" si="139"/>
        <v>9.9700000000000006</v>
      </c>
      <c r="W4460">
        <v>5.7</v>
      </c>
    </row>
    <row r="4461" spans="7:23" x14ac:dyDescent="0.3">
      <c r="G4461" s="19">
        <v>28080</v>
      </c>
      <c r="H4461">
        <v>0</v>
      </c>
      <c r="I4461">
        <v>0</v>
      </c>
      <c r="Q4461" s="19">
        <v>33680</v>
      </c>
      <c r="R4461">
        <v>19.21</v>
      </c>
      <c r="S4461">
        <f t="shared" si="138"/>
        <v>15.664999999999999</v>
      </c>
      <c r="T4461">
        <v>12.12</v>
      </c>
      <c r="U4461">
        <v>15.91</v>
      </c>
      <c r="V4461">
        <f t="shared" si="139"/>
        <v>11.045</v>
      </c>
      <c r="W4461">
        <v>6.18</v>
      </c>
    </row>
    <row r="4462" spans="7:23" x14ac:dyDescent="0.3">
      <c r="G4462" s="19">
        <v>28081</v>
      </c>
      <c r="H4462">
        <v>9.7200000000000006</v>
      </c>
      <c r="I4462">
        <v>1.38</v>
      </c>
      <c r="Q4462" s="19">
        <v>33681</v>
      </c>
      <c r="R4462">
        <v>15.17</v>
      </c>
      <c r="S4462">
        <f t="shared" si="138"/>
        <v>13.469999999999999</v>
      </c>
      <c r="T4462">
        <v>11.77</v>
      </c>
      <c r="U4462">
        <v>12.56</v>
      </c>
      <c r="V4462">
        <f t="shared" si="139"/>
        <v>9.2800000000000011</v>
      </c>
      <c r="W4462">
        <v>6</v>
      </c>
    </row>
    <row r="4463" spans="7:23" x14ac:dyDescent="0.3">
      <c r="G4463" s="19">
        <v>28082</v>
      </c>
      <c r="H4463">
        <v>1.75</v>
      </c>
      <c r="I4463">
        <v>0</v>
      </c>
      <c r="Q4463" s="19">
        <v>33682</v>
      </c>
      <c r="R4463">
        <v>15.37</v>
      </c>
      <c r="S4463">
        <f t="shared" si="138"/>
        <v>13.274999999999999</v>
      </c>
      <c r="T4463">
        <v>11.18</v>
      </c>
      <c r="U4463">
        <v>12.73</v>
      </c>
      <c r="V4463">
        <f t="shared" si="139"/>
        <v>9.2149999999999999</v>
      </c>
      <c r="W4463">
        <v>5.7</v>
      </c>
    </row>
    <row r="4464" spans="7:23" x14ac:dyDescent="0.3">
      <c r="G4464" s="19">
        <v>28083</v>
      </c>
      <c r="H4464">
        <v>12.63</v>
      </c>
      <c r="I4464">
        <v>0</v>
      </c>
      <c r="Q4464" s="19">
        <v>33683</v>
      </c>
      <c r="R4464">
        <v>13.55</v>
      </c>
      <c r="S4464">
        <f t="shared" si="138"/>
        <v>12.365</v>
      </c>
      <c r="T4464">
        <v>11.18</v>
      </c>
      <c r="U4464">
        <v>11.22</v>
      </c>
      <c r="V4464">
        <f t="shared" si="139"/>
        <v>8.4600000000000009</v>
      </c>
      <c r="W4464">
        <v>5.7</v>
      </c>
    </row>
    <row r="4465" spans="7:23" x14ac:dyDescent="0.3">
      <c r="G4465" s="19">
        <v>28084</v>
      </c>
      <c r="H4465">
        <v>0</v>
      </c>
      <c r="I4465">
        <v>0</v>
      </c>
      <c r="Q4465" s="19">
        <v>33684</v>
      </c>
      <c r="R4465">
        <v>13.85</v>
      </c>
      <c r="S4465">
        <f t="shared" si="138"/>
        <v>13.1</v>
      </c>
      <c r="T4465">
        <v>12.35</v>
      </c>
      <c r="U4465">
        <v>11.47</v>
      </c>
      <c r="V4465">
        <f t="shared" si="139"/>
        <v>8.8849999999999998</v>
      </c>
      <c r="W4465">
        <v>6.3</v>
      </c>
    </row>
    <row r="4466" spans="7:23" x14ac:dyDescent="0.3">
      <c r="G4466" s="19">
        <v>28085</v>
      </c>
      <c r="H4466">
        <v>0</v>
      </c>
      <c r="I4466">
        <v>0</v>
      </c>
      <c r="Q4466" s="19">
        <v>33685</v>
      </c>
      <c r="R4466">
        <v>14.66</v>
      </c>
      <c r="S4466">
        <f t="shared" si="138"/>
        <v>13.565000000000001</v>
      </c>
      <c r="T4466">
        <v>12.47</v>
      </c>
      <c r="U4466">
        <v>12.14</v>
      </c>
      <c r="V4466">
        <f t="shared" si="139"/>
        <v>9.25</v>
      </c>
      <c r="W4466">
        <v>6.36</v>
      </c>
    </row>
    <row r="4467" spans="7:23" x14ac:dyDescent="0.3">
      <c r="G4467" s="19">
        <v>28086</v>
      </c>
      <c r="H4467">
        <v>1.94</v>
      </c>
      <c r="I4467">
        <v>0</v>
      </c>
      <c r="Q4467" s="19">
        <v>33686</v>
      </c>
      <c r="R4467">
        <v>14.36</v>
      </c>
      <c r="S4467">
        <f t="shared" si="138"/>
        <v>11.065</v>
      </c>
      <c r="T4467">
        <v>7.77</v>
      </c>
      <c r="U4467">
        <v>11.89</v>
      </c>
      <c r="V4467">
        <f t="shared" si="139"/>
        <v>7.9250000000000007</v>
      </c>
      <c r="W4467">
        <v>3.96</v>
      </c>
    </row>
    <row r="4468" spans="7:23" x14ac:dyDescent="0.3">
      <c r="G4468" s="19">
        <v>28087</v>
      </c>
      <c r="H4468">
        <v>1.94</v>
      </c>
      <c r="I4468">
        <v>0.55000000000000004</v>
      </c>
      <c r="Q4468" s="19">
        <v>33687</v>
      </c>
      <c r="R4468">
        <v>19.21</v>
      </c>
      <c r="S4468">
        <f t="shared" si="138"/>
        <v>16.310000000000002</v>
      </c>
      <c r="T4468">
        <v>13.41</v>
      </c>
      <c r="U4468">
        <v>15.91</v>
      </c>
      <c r="V4468">
        <f t="shared" si="139"/>
        <v>11.375</v>
      </c>
      <c r="W4468">
        <v>6.84</v>
      </c>
    </row>
    <row r="4469" spans="7:23" x14ac:dyDescent="0.3">
      <c r="G4469" s="19">
        <v>28088</v>
      </c>
      <c r="H4469">
        <v>0</v>
      </c>
      <c r="I4469">
        <v>0</v>
      </c>
      <c r="Q4469" s="19">
        <v>33688</v>
      </c>
      <c r="R4469">
        <v>16.79</v>
      </c>
      <c r="S4469">
        <f t="shared" si="138"/>
        <v>14.28</v>
      </c>
      <c r="T4469">
        <v>11.77</v>
      </c>
      <c r="U4469">
        <v>13.9</v>
      </c>
      <c r="V4469">
        <f t="shared" si="139"/>
        <v>9.9499999999999993</v>
      </c>
      <c r="W4469">
        <v>6</v>
      </c>
    </row>
    <row r="4470" spans="7:23" x14ac:dyDescent="0.3">
      <c r="G4470" s="19">
        <v>28089</v>
      </c>
      <c r="H4470">
        <v>0</v>
      </c>
      <c r="I4470">
        <v>0</v>
      </c>
      <c r="Q4470" s="19">
        <v>33689</v>
      </c>
      <c r="R4470">
        <v>16.18</v>
      </c>
      <c r="S4470">
        <f t="shared" si="138"/>
        <v>13.975</v>
      </c>
      <c r="T4470">
        <v>11.77</v>
      </c>
      <c r="U4470">
        <v>13.4</v>
      </c>
      <c r="V4470">
        <f t="shared" si="139"/>
        <v>9.6999999999999993</v>
      </c>
      <c r="W4470">
        <v>6</v>
      </c>
    </row>
    <row r="4471" spans="7:23" x14ac:dyDescent="0.3">
      <c r="G4471" s="19">
        <v>28090</v>
      </c>
      <c r="H4471">
        <v>0</v>
      </c>
      <c r="I4471">
        <v>0</v>
      </c>
      <c r="Q4471" s="19">
        <v>33690</v>
      </c>
      <c r="R4471">
        <v>19.82</v>
      </c>
      <c r="S4471">
        <f t="shared" si="138"/>
        <v>16.204999999999998</v>
      </c>
      <c r="T4471">
        <v>12.59</v>
      </c>
      <c r="U4471">
        <v>16.41</v>
      </c>
      <c r="V4471">
        <f t="shared" si="139"/>
        <v>11.414999999999999</v>
      </c>
      <c r="W4471">
        <v>6.42</v>
      </c>
    </row>
    <row r="4472" spans="7:23" x14ac:dyDescent="0.3">
      <c r="G4472" s="19">
        <v>28091</v>
      </c>
      <c r="H4472">
        <v>0</v>
      </c>
      <c r="I4472">
        <v>0</v>
      </c>
      <c r="Q4472" s="19">
        <v>33691</v>
      </c>
      <c r="R4472">
        <v>19.010000000000002</v>
      </c>
      <c r="S4472">
        <f t="shared" si="138"/>
        <v>16.155000000000001</v>
      </c>
      <c r="T4472">
        <v>13.3</v>
      </c>
      <c r="U4472">
        <v>15.74</v>
      </c>
      <c r="V4472">
        <f t="shared" si="139"/>
        <v>11.26</v>
      </c>
      <c r="W4472">
        <v>6.78</v>
      </c>
    </row>
    <row r="4473" spans="7:23" x14ac:dyDescent="0.3">
      <c r="G4473" s="19">
        <v>28092</v>
      </c>
      <c r="H4473">
        <v>0</v>
      </c>
      <c r="I4473">
        <v>0</v>
      </c>
      <c r="Q4473" s="19">
        <v>33692</v>
      </c>
      <c r="R4473">
        <v>16.68</v>
      </c>
      <c r="S4473">
        <f t="shared" si="138"/>
        <v>14.515000000000001</v>
      </c>
      <c r="T4473">
        <v>12.35</v>
      </c>
      <c r="U4473">
        <v>13.82</v>
      </c>
      <c r="V4473">
        <f t="shared" si="139"/>
        <v>10.06</v>
      </c>
      <c r="W4473">
        <v>6.3</v>
      </c>
    </row>
    <row r="4474" spans="7:23" x14ac:dyDescent="0.3">
      <c r="G4474" s="19">
        <v>28093</v>
      </c>
      <c r="H4474">
        <v>0</v>
      </c>
      <c r="I4474">
        <v>0</v>
      </c>
      <c r="Q4474" s="19">
        <v>33693</v>
      </c>
      <c r="R4474">
        <v>17.39</v>
      </c>
      <c r="S4474">
        <f t="shared" si="138"/>
        <v>14.635000000000002</v>
      </c>
      <c r="T4474">
        <v>11.88</v>
      </c>
      <c r="U4474">
        <v>14.4</v>
      </c>
      <c r="V4474">
        <f t="shared" si="139"/>
        <v>10.23</v>
      </c>
      <c r="W4474">
        <v>6.06</v>
      </c>
    </row>
    <row r="4475" spans="7:23" x14ac:dyDescent="0.3">
      <c r="G4475" s="19">
        <v>28094</v>
      </c>
      <c r="H4475">
        <v>0</v>
      </c>
      <c r="I4475">
        <v>0</v>
      </c>
      <c r="Q4475" s="19">
        <v>33694</v>
      </c>
      <c r="R4475">
        <v>17.239999999999998</v>
      </c>
      <c r="S4475">
        <f t="shared" si="138"/>
        <v>16.645</v>
      </c>
      <c r="T4475">
        <v>16.05</v>
      </c>
      <c r="U4475">
        <v>14.93</v>
      </c>
      <c r="V4475">
        <f t="shared" si="139"/>
        <v>12.280000000000001</v>
      </c>
      <c r="W4475">
        <v>9.6300000000000008</v>
      </c>
    </row>
    <row r="4476" spans="7:23" x14ac:dyDescent="0.3">
      <c r="G4476" s="19">
        <v>28095</v>
      </c>
      <c r="H4476">
        <v>0</v>
      </c>
      <c r="I4476">
        <v>0</v>
      </c>
      <c r="Q4476" s="19">
        <v>33695</v>
      </c>
      <c r="R4476">
        <v>17.239999999999998</v>
      </c>
      <c r="S4476">
        <f t="shared" si="138"/>
        <v>15.04</v>
      </c>
      <c r="T4476">
        <v>12.84</v>
      </c>
      <c r="U4476">
        <v>14.93</v>
      </c>
      <c r="V4476">
        <f t="shared" si="139"/>
        <v>11.315</v>
      </c>
      <c r="W4476">
        <v>7.7</v>
      </c>
    </row>
    <row r="4477" spans="7:23" x14ac:dyDescent="0.3">
      <c r="G4477" s="19">
        <v>28096</v>
      </c>
      <c r="H4477">
        <v>0</v>
      </c>
      <c r="I4477">
        <v>0</v>
      </c>
      <c r="Q4477" s="19">
        <v>33696</v>
      </c>
      <c r="R4477">
        <v>17.45</v>
      </c>
      <c r="S4477">
        <f t="shared" si="138"/>
        <v>14</v>
      </c>
      <c r="T4477">
        <v>10.55</v>
      </c>
      <c r="U4477">
        <v>15.11</v>
      </c>
      <c r="V4477">
        <f t="shared" si="139"/>
        <v>10.719999999999999</v>
      </c>
      <c r="W4477">
        <v>6.33</v>
      </c>
    </row>
    <row r="4478" spans="7:23" x14ac:dyDescent="0.3">
      <c r="G4478" s="19">
        <v>28097</v>
      </c>
      <c r="H4478">
        <v>0</v>
      </c>
      <c r="I4478">
        <v>0</v>
      </c>
      <c r="Q4478" s="19">
        <v>33697</v>
      </c>
      <c r="R4478">
        <v>19.73</v>
      </c>
      <c r="S4478">
        <f t="shared" si="138"/>
        <v>16.170000000000002</v>
      </c>
      <c r="T4478">
        <v>12.61</v>
      </c>
      <c r="U4478">
        <v>17.09</v>
      </c>
      <c r="V4478">
        <f t="shared" si="139"/>
        <v>12.324999999999999</v>
      </c>
      <c r="W4478">
        <v>7.56</v>
      </c>
    </row>
    <row r="4479" spans="7:23" x14ac:dyDescent="0.3">
      <c r="G4479" s="19">
        <v>28098</v>
      </c>
      <c r="H4479">
        <v>14.09</v>
      </c>
      <c r="I4479">
        <v>0.41</v>
      </c>
      <c r="Q4479" s="19">
        <v>33698</v>
      </c>
      <c r="R4479">
        <v>18.690000000000001</v>
      </c>
      <c r="S4479">
        <f t="shared" si="138"/>
        <v>16.510000000000002</v>
      </c>
      <c r="T4479">
        <v>14.33</v>
      </c>
      <c r="U4479">
        <v>16.190000000000001</v>
      </c>
      <c r="V4479">
        <f t="shared" si="139"/>
        <v>12.395</v>
      </c>
      <c r="W4479">
        <v>8.6</v>
      </c>
    </row>
    <row r="4480" spans="7:23" x14ac:dyDescent="0.3">
      <c r="G4480" s="19">
        <v>28099</v>
      </c>
      <c r="H4480">
        <v>6.41</v>
      </c>
      <c r="I4480">
        <v>16.7</v>
      </c>
      <c r="Q4480" s="19">
        <v>33699</v>
      </c>
      <c r="R4480">
        <v>15.58</v>
      </c>
      <c r="S4480">
        <f t="shared" si="138"/>
        <v>13.52</v>
      </c>
      <c r="T4480">
        <v>11.46</v>
      </c>
      <c r="U4480">
        <v>13.49</v>
      </c>
      <c r="V4480">
        <f t="shared" si="139"/>
        <v>10.185</v>
      </c>
      <c r="W4480">
        <v>6.88</v>
      </c>
    </row>
    <row r="4481" spans="7:23" x14ac:dyDescent="0.3">
      <c r="G4481" s="19">
        <v>28100</v>
      </c>
      <c r="H4481">
        <v>0</v>
      </c>
      <c r="I4481">
        <v>16.149999999999999</v>
      </c>
      <c r="Q4481" s="19">
        <v>33700</v>
      </c>
      <c r="R4481">
        <v>16.41</v>
      </c>
      <c r="S4481">
        <f t="shared" si="138"/>
        <v>13.935</v>
      </c>
      <c r="T4481">
        <v>11.46</v>
      </c>
      <c r="U4481">
        <v>14.21</v>
      </c>
      <c r="V4481">
        <f t="shared" si="139"/>
        <v>10.545</v>
      </c>
      <c r="W4481">
        <v>6.88</v>
      </c>
    </row>
    <row r="4482" spans="7:23" x14ac:dyDescent="0.3">
      <c r="G4482" s="19">
        <v>28101</v>
      </c>
      <c r="H4482">
        <v>0</v>
      </c>
      <c r="I4482">
        <v>0</v>
      </c>
      <c r="Q4482" s="19">
        <v>33701</v>
      </c>
      <c r="R4482">
        <v>17.66</v>
      </c>
      <c r="S4482">
        <f t="shared" si="138"/>
        <v>14.275</v>
      </c>
      <c r="T4482">
        <v>10.89</v>
      </c>
      <c r="U4482">
        <v>15.29</v>
      </c>
      <c r="V4482">
        <f t="shared" si="139"/>
        <v>10.91</v>
      </c>
      <c r="W4482">
        <v>6.53</v>
      </c>
    </row>
    <row r="4483" spans="7:23" x14ac:dyDescent="0.3">
      <c r="G4483" s="19">
        <v>28102</v>
      </c>
      <c r="H4483">
        <v>0</v>
      </c>
      <c r="I4483">
        <v>0</v>
      </c>
      <c r="Q4483" s="19">
        <v>33702</v>
      </c>
      <c r="R4483">
        <v>18.690000000000001</v>
      </c>
      <c r="S4483">
        <f t="shared" ref="S4483:S4546" si="140">(R4483+T4483)/2</f>
        <v>15.305</v>
      </c>
      <c r="T4483">
        <v>11.92</v>
      </c>
      <c r="U4483">
        <v>16.190000000000001</v>
      </c>
      <c r="V4483">
        <f t="shared" ref="V4483:V4546" si="141">(U4483+W4483)/2</f>
        <v>11.670000000000002</v>
      </c>
      <c r="W4483">
        <v>7.15</v>
      </c>
    </row>
    <row r="4484" spans="7:23" x14ac:dyDescent="0.3">
      <c r="G4484" s="19">
        <v>28103</v>
      </c>
      <c r="H4484">
        <v>0</v>
      </c>
      <c r="I4484">
        <v>0</v>
      </c>
      <c r="Q4484" s="19">
        <v>33703</v>
      </c>
      <c r="R4484">
        <v>21.6</v>
      </c>
      <c r="S4484">
        <f t="shared" si="140"/>
        <v>16.82</v>
      </c>
      <c r="T4484">
        <v>12.04</v>
      </c>
      <c r="U4484">
        <v>18.71</v>
      </c>
      <c r="V4484">
        <f t="shared" si="141"/>
        <v>12.965</v>
      </c>
      <c r="W4484">
        <v>7.22</v>
      </c>
    </row>
    <row r="4485" spans="7:23" x14ac:dyDescent="0.3">
      <c r="G4485" s="19">
        <v>28104</v>
      </c>
      <c r="H4485">
        <v>0</v>
      </c>
      <c r="I4485">
        <v>0</v>
      </c>
      <c r="Q4485" s="19">
        <v>33704</v>
      </c>
      <c r="R4485">
        <v>27</v>
      </c>
      <c r="S4485">
        <f t="shared" si="140"/>
        <v>22.1</v>
      </c>
      <c r="T4485">
        <v>17.2</v>
      </c>
      <c r="U4485">
        <v>23.38</v>
      </c>
      <c r="V4485">
        <f t="shared" si="141"/>
        <v>16.844999999999999</v>
      </c>
      <c r="W4485">
        <v>10.31</v>
      </c>
    </row>
    <row r="4486" spans="7:23" x14ac:dyDescent="0.3">
      <c r="G4486" s="19">
        <v>28105</v>
      </c>
      <c r="H4486">
        <v>0</v>
      </c>
      <c r="I4486">
        <v>0</v>
      </c>
      <c r="Q4486" s="19">
        <v>33705</v>
      </c>
      <c r="R4486">
        <v>22.54</v>
      </c>
      <c r="S4486">
        <f t="shared" si="140"/>
        <v>20.155000000000001</v>
      </c>
      <c r="T4486">
        <v>17.77</v>
      </c>
      <c r="U4486">
        <v>19.52</v>
      </c>
      <c r="V4486">
        <f t="shared" si="141"/>
        <v>15.09</v>
      </c>
      <c r="W4486">
        <v>10.66</v>
      </c>
    </row>
    <row r="4487" spans="7:23" x14ac:dyDescent="0.3">
      <c r="G4487" s="19">
        <v>28106</v>
      </c>
      <c r="H4487">
        <v>1.55</v>
      </c>
      <c r="I4487">
        <v>0</v>
      </c>
      <c r="Q4487" s="19">
        <v>33706</v>
      </c>
      <c r="R4487">
        <v>17.66</v>
      </c>
      <c r="S4487">
        <f t="shared" si="140"/>
        <v>15.995000000000001</v>
      </c>
      <c r="T4487">
        <v>14.33</v>
      </c>
      <c r="U4487">
        <v>15.29</v>
      </c>
      <c r="V4487">
        <f t="shared" si="141"/>
        <v>11.945</v>
      </c>
      <c r="W4487">
        <v>8.6</v>
      </c>
    </row>
    <row r="4488" spans="7:23" x14ac:dyDescent="0.3">
      <c r="G4488" s="19">
        <v>28107</v>
      </c>
      <c r="H4488">
        <v>0</v>
      </c>
      <c r="I4488">
        <v>0.28000000000000003</v>
      </c>
      <c r="Q4488" s="19">
        <v>33707</v>
      </c>
      <c r="R4488">
        <v>17.86</v>
      </c>
      <c r="S4488">
        <f t="shared" si="140"/>
        <v>14.26</v>
      </c>
      <c r="T4488">
        <v>10.66</v>
      </c>
      <c r="U4488">
        <v>15.47</v>
      </c>
      <c r="V4488">
        <f t="shared" si="141"/>
        <v>10.93</v>
      </c>
      <c r="W4488">
        <v>6.39</v>
      </c>
    </row>
    <row r="4489" spans="7:23" x14ac:dyDescent="0.3">
      <c r="G4489" s="19">
        <v>28108</v>
      </c>
      <c r="H4489">
        <v>0</v>
      </c>
      <c r="I4489">
        <v>0</v>
      </c>
      <c r="Q4489" s="19">
        <v>33708</v>
      </c>
      <c r="R4489">
        <v>19.21</v>
      </c>
      <c r="S4489">
        <f t="shared" si="140"/>
        <v>16.484999999999999</v>
      </c>
      <c r="T4489">
        <v>13.76</v>
      </c>
      <c r="U4489">
        <v>16.64</v>
      </c>
      <c r="V4489">
        <f t="shared" si="141"/>
        <v>12.445</v>
      </c>
      <c r="W4489">
        <v>8.25</v>
      </c>
    </row>
    <row r="4490" spans="7:23" x14ac:dyDescent="0.3">
      <c r="G4490" s="19">
        <v>28109</v>
      </c>
      <c r="H4490">
        <v>4.08</v>
      </c>
      <c r="I4490">
        <v>1.1000000000000001</v>
      </c>
      <c r="Q4490" s="19">
        <v>33709</v>
      </c>
      <c r="R4490">
        <v>17.239999999999998</v>
      </c>
      <c r="S4490">
        <f t="shared" si="140"/>
        <v>15.04</v>
      </c>
      <c r="T4490">
        <v>12.84</v>
      </c>
      <c r="U4490">
        <v>14.93</v>
      </c>
      <c r="V4490">
        <f t="shared" si="141"/>
        <v>11.315</v>
      </c>
      <c r="W4490">
        <v>7.7</v>
      </c>
    </row>
    <row r="4491" spans="7:23" x14ac:dyDescent="0.3">
      <c r="G4491" s="19">
        <v>28110</v>
      </c>
      <c r="H4491">
        <v>0</v>
      </c>
      <c r="I4491">
        <v>0</v>
      </c>
      <c r="Q4491" s="19">
        <v>33710</v>
      </c>
      <c r="R4491">
        <v>17.03</v>
      </c>
      <c r="S4491">
        <f t="shared" si="140"/>
        <v>14.59</v>
      </c>
      <c r="T4491">
        <v>12.15</v>
      </c>
      <c r="U4491">
        <v>14.75</v>
      </c>
      <c r="V4491">
        <f t="shared" si="141"/>
        <v>11.02</v>
      </c>
      <c r="W4491">
        <v>7.29</v>
      </c>
    </row>
    <row r="4492" spans="7:23" x14ac:dyDescent="0.3">
      <c r="G4492" s="19">
        <v>28111</v>
      </c>
      <c r="H4492">
        <v>0</v>
      </c>
      <c r="I4492">
        <v>0</v>
      </c>
      <c r="Q4492" s="19">
        <v>33711</v>
      </c>
      <c r="R4492">
        <v>16.62</v>
      </c>
      <c r="S4492">
        <f t="shared" si="140"/>
        <v>13.47</v>
      </c>
      <c r="T4492">
        <v>10.32</v>
      </c>
      <c r="U4492">
        <v>14.39</v>
      </c>
      <c r="V4492">
        <f t="shared" si="141"/>
        <v>10.290000000000001</v>
      </c>
      <c r="W4492">
        <v>6.19</v>
      </c>
    </row>
    <row r="4493" spans="7:23" x14ac:dyDescent="0.3">
      <c r="G4493" s="19">
        <v>28112</v>
      </c>
      <c r="H4493">
        <v>26.24</v>
      </c>
      <c r="I4493">
        <v>22.36</v>
      </c>
      <c r="Q4493" s="19">
        <v>33712</v>
      </c>
      <c r="R4493">
        <v>18.07</v>
      </c>
      <c r="S4493">
        <f t="shared" si="140"/>
        <v>15.17</v>
      </c>
      <c r="T4493">
        <v>12.27</v>
      </c>
      <c r="U4493">
        <v>15.65</v>
      </c>
      <c r="V4493">
        <f t="shared" si="141"/>
        <v>11.505000000000001</v>
      </c>
      <c r="W4493">
        <v>7.36</v>
      </c>
    </row>
    <row r="4494" spans="7:23" x14ac:dyDescent="0.3">
      <c r="G4494" s="19">
        <v>28113</v>
      </c>
      <c r="H4494">
        <v>3.69</v>
      </c>
      <c r="I4494">
        <v>0</v>
      </c>
      <c r="Q4494" s="19">
        <v>33713</v>
      </c>
      <c r="R4494">
        <v>18.489999999999998</v>
      </c>
      <c r="S4494">
        <f t="shared" si="140"/>
        <v>14.69</v>
      </c>
      <c r="T4494">
        <v>10.89</v>
      </c>
      <c r="U4494">
        <v>16.010000000000002</v>
      </c>
      <c r="V4494">
        <f t="shared" si="141"/>
        <v>11.270000000000001</v>
      </c>
      <c r="W4494">
        <v>6.53</v>
      </c>
    </row>
    <row r="4495" spans="7:23" x14ac:dyDescent="0.3">
      <c r="G4495" s="19">
        <v>28114</v>
      </c>
      <c r="H4495">
        <v>0.57999999999999996</v>
      </c>
      <c r="I4495">
        <v>0</v>
      </c>
      <c r="Q4495" s="19">
        <v>33714</v>
      </c>
      <c r="R4495">
        <v>19.73</v>
      </c>
      <c r="S4495">
        <f t="shared" si="140"/>
        <v>16.170000000000002</v>
      </c>
      <c r="T4495">
        <v>12.61</v>
      </c>
      <c r="U4495">
        <v>17.09</v>
      </c>
      <c r="V4495">
        <f t="shared" si="141"/>
        <v>12.324999999999999</v>
      </c>
      <c r="W4495">
        <v>7.56</v>
      </c>
    </row>
    <row r="4496" spans="7:23" x14ac:dyDescent="0.3">
      <c r="G4496" s="19">
        <v>28115</v>
      </c>
      <c r="H4496">
        <v>0</v>
      </c>
      <c r="I4496">
        <v>0</v>
      </c>
      <c r="Q4496" s="19">
        <v>33715</v>
      </c>
      <c r="R4496">
        <v>21.29</v>
      </c>
      <c r="S4496">
        <f t="shared" si="140"/>
        <v>17.579999999999998</v>
      </c>
      <c r="T4496">
        <v>13.87</v>
      </c>
      <c r="U4496">
        <v>18.440000000000001</v>
      </c>
      <c r="V4496">
        <f t="shared" si="141"/>
        <v>13.38</v>
      </c>
      <c r="W4496">
        <v>8.32</v>
      </c>
    </row>
    <row r="4497" spans="7:23" x14ac:dyDescent="0.3">
      <c r="G4497" s="19">
        <v>28116</v>
      </c>
      <c r="H4497">
        <v>0</v>
      </c>
      <c r="I4497">
        <v>0</v>
      </c>
      <c r="Q4497" s="19">
        <v>33716</v>
      </c>
      <c r="R4497">
        <v>26.48</v>
      </c>
      <c r="S4497">
        <f t="shared" si="140"/>
        <v>20.46</v>
      </c>
      <c r="T4497">
        <v>14.44</v>
      </c>
      <c r="U4497">
        <v>22.93</v>
      </c>
      <c r="V4497">
        <f t="shared" si="141"/>
        <v>15.795</v>
      </c>
      <c r="W4497">
        <v>8.66</v>
      </c>
    </row>
    <row r="4498" spans="7:23" x14ac:dyDescent="0.3">
      <c r="G4498" s="19">
        <v>28117</v>
      </c>
      <c r="H4498">
        <v>0</v>
      </c>
      <c r="I4498">
        <v>0</v>
      </c>
      <c r="Q4498" s="19">
        <v>33717</v>
      </c>
      <c r="R4498">
        <v>24.41</v>
      </c>
      <c r="S4498">
        <f t="shared" si="140"/>
        <v>22.52</v>
      </c>
      <c r="T4498">
        <v>20.63</v>
      </c>
      <c r="U4498">
        <v>21.14</v>
      </c>
      <c r="V4498">
        <f t="shared" si="141"/>
        <v>16.760000000000002</v>
      </c>
      <c r="W4498">
        <v>12.38</v>
      </c>
    </row>
    <row r="4499" spans="7:23" x14ac:dyDescent="0.3">
      <c r="G4499" s="19">
        <v>28118</v>
      </c>
      <c r="H4499">
        <v>0</v>
      </c>
      <c r="I4499">
        <v>0</v>
      </c>
      <c r="Q4499" s="19">
        <v>33718</v>
      </c>
      <c r="R4499">
        <v>22.02</v>
      </c>
      <c r="S4499">
        <f t="shared" si="140"/>
        <v>18.689999999999998</v>
      </c>
      <c r="T4499">
        <v>15.36</v>
      </c>
      <c r="U4499">
        <v>19.07</v>
      </c>
      <c r="V4499">
        <f t="shared" si="141"/>
        <v>14.14</v>
      </c>
      <c r="W4499">
        <v>9.2100000000000009</v>
      </c>
    </row>
    <row r="4500" spans="7:23" x14ac:dyDescent="0.3">
      <c r="G4500" s="19">
        <v>28119</v>
      </c>
      <c r="H4500">
        <v>0</v>
      </c>
      <c r="I4500">
        <v>0</v>
      </c>
      <c r="Q4500" s="19">
        <v>33719</v>
      </c>
      <c r="R4500">
        <v>20.46</v>
      </c>
      <c r="S4500">
        <f t="shared" si="140"/>
        <v>18.600000000000001</v>
      </c>
      <c r="T4500">
        <v>16.739999999999998</v>
      </c>
      <c r="U4500">
        <v>17.72</v>
      </c>
      <c r="V4500">
        <f t="shared" si="141"/>
        <v>13.879999999999999</v>
      </c>
      <c r="W4500">
        <v>10.039999999999999</v>
      </c>
    </row>
    <row r="4501" spans="7:23" x14ac:dyDescent="0.3">
      <c r="G4501" s="19">
        <v>28120</v>
      </c>
      <c r="H4501">
        <v>0</v>
      </c>
      <c r="I4501">
        <v>0</v>
      </c>
      <c r="Q4501" s="19">
        <v>33720</v>
      </c>
      <c r="R4501">
        <v>18.489999999999998</v>
      </c>
      <c r="S4501">
        <f t="shared" si="140"/>
        <v>15.264999999999999</v>
      </c>
      <c r="T4501">
        <v>12.04</v>
      </c>
      <c r="U4501">
        <v>16.010000000000002</v>
      </c>
      <c r="V4501">
        <f t="shared" si="141"/>
        <v>11.615</v>
      </c>
      <c r="W4501">
        <v>7.22</v>
      </c>
    </row>
    <row r="4502" spans="7:23" x14ac:dyDescent="0.3">
      <c r="G4502" s="19">
        <v>28121</v>
      </c>
      <c r="H4502">
        <v>0</v>
      </c>
      <c r="I4502">
        <v>0</v>
      </c>
      <c r="Q4502" s="19">
        <v>33721</v>
      </c>
      <c r="R4502">
        <v>18.489999999999998</v>
      </c>
      <c r="S4502">
        <f t="shared" si="140"/>
        <v>15.09</v>
      </c>
      <c r="T4502">
        <v>11.69</v>
      </c>
      <c r="U4502">
        <v>16.010000000000002</v>
      </c>
      <c r="V4502">
        <f t="shared" si="141"/>
        <v>11.510000000000002</v>
      </c>
      <c r="W4502">
        <v>7.01</v>
      </c>
    </row>
    <row r="4503" spans="7:23" x14ac:dyDescent="0.3">
      <c r="G4503" s="19">
        <v>28122</v>
      </c>
      <c r="H4503">
        <v>0</v>
      </c>
      <c r="I4503">
        <v>0</v>
      </c>
      <c r="Q4503" s="19">
        <v>33722</v>
      </c>
      <c r="R4503">
        <v>21.29</v>
      </c>
      <c r="S4503">
        <f t="shared" si="140"/>
        <v>16.72</v>
      </c>
      <c r="T4503">
        <v>12.15</v>
      </c>
      <c r="U4503">
        <v>18.440000000000001</v>
      </c>
      <c r="V4503">
        <f t="shared" si="141"/>
        <v>12.865</v>
      </c>
      <c r="W4503">
        <v>7.29</v>
      </c>
    </row>
    <row r="4504" spans="7:23" x14ac:dyDescent="0.3">
      <c r="G4504" s="19">
        <v>28123</v>
      </c>
      <c r="H4504">
        <v>0</v>
      </c>
      <c r="I4504">
        <v>0</v>
      </c>
      <c r="Q4504" s="19">
        <v>33723</v>
      </c>
      <c r="R4504">
        <v>29.6</v>
      </c>
      <c r="S4504">
        <f t="shared" si="140"/>
        <v>22.825000000000003</v>
      </c>
      <c r="T4504">
        <v>16.05</v>
      </c>
      <c r="U4504">
        <v>25.63</v>
      </c>
      <c r="V4504">
        <f t="shared" si="141"/>
        <v>17.63</v>
      </c>
      <c r="W4504">
        <v>9.6300000000000008</v>
      </c>
    </row>
    <row r="4505" spans="7:23" x14ac:dyDescent="0.3">
      <c r="G4505" s="19">
        <v>28124</v>
      </c>
      <c r="H4505">
        <v>0</v>
      </c>
      <c r="I4505">
        <v>0</v>
      </c>
      <c r="Q4505" s="19">
        <v>33724</v>
      </c>
      <c r="R4505">
        <v>25.09</v>
      </c>
      <c r="S4505">
        <f t="shared" si="140"/>
        <v>20.895</v>
      </c>
      <c r="T4505">
        <v>16.7</v>
      </c>
      <c r="U4505">
        <v>22.53</v>
      </c>
      <c r="V4505">
        <f t="shared" si="141"/>
        <v>17.149999999999999</v>
      </c>
      <c r="W4505">
        <v>11.77</v>
      </c>
    </row>
    <row r="4506" spans="7:23" x14ac:dyDescent="0.3">
      <c r="G4506" s="19">
        <v>28125</v>
      </c>
      <c r="H4506">
        <v>0</v>
      </c>
      <c r="I4506">
        <v>0</v>
      </c>
      <c r="Q4506" s="19">
        <v>33725</v>
      </c>
      <c r="R4506">
        <v>20.2</v>
      </c>
      <c r="S4506">
        <f t="shared" si="140"/>
        <v>19.004999999999999</v>
      </c>
      <c r="T4506">
        <v>17.809999999999999</v>
      </c>
      <c r="U4506">
        <v>18.14</v>
      </c>
      <c r="V4506">
        <f t="shared" si="141"/>
        <v>15.345000000000001</v>
      </c>
      <c r="W4506">
        <v>12.55</v>
      </c>
    </row>
    <row r="4507" spans="7:23" x14ac:dyDescent="0.3">
      <c r="G4507" s="19">
        <v>28126</v>
      </c>
      <c r="H4507">
        <v>0</v>
      </c>
      <c r="I4507">
        <v>0</v>
      </c>
      <c r="Q4507" s="19">
        <v>33726</v>
      </c>
      <c r="R4507">
        <v>22.11</v>
      </c>
      <c r="S4507">
        <f t="shared" si="140"/>
        <v>17.509999999999998</v>
      </c>
      <c r="T4507">
        <v>12.91</v>
      </c>
      <c r="U4507">
        <v>19.86</v>
      </c>
      <c r="V4507">
        <f t="shared" si="141"/>
        <v>14.48</v>
      </c>
      <c r="W4507">
        <v>9.1</v>
      </c>
    </row>
    <row r="4508" spans="7:23" x14ac:dyDescent="0.3">
      <c r="G4508" s="19">
        <v>28127</v>
      </c>
      <c r="H4508">
        <v>0</v>
      </c>
      <c r="I4508">
        <v>0</v>
      </c>
      <c r="Q4508" s="19">
        <v>33727</v>
      </c>
      <c r="R4508">
        <v>26.47</v>
      </c>
      <c r="S4508">
        <f t="shared" si="140"/>
        <v>21.024999999999999</v>
      </c>
      <c r="T4508">
        <v>15.58</v>
      </c>
      <c r="U4508">
        <v>23.77</v>
      </c>
      <c r="V4508">
        <f t="shared" si="141"/>
        <v>17.375</v>
      </c>
      <c r="W4508">
        <v>10.98</v>
      </c>
    </row>
    <row r="4509" spans="7:23" x14ac:dyDescent="0.3">
      <c r="G4509" s="19">
        <v>28128</v>
      </c>
      <c r="H4509">
        <v>0</v>
      </c>
      <c r="I4509">
        <v>0</v>
      </c>
      <c r="Q4509" s="19">
        <v>33728</v>
      </c>
      <c r="R4509">
        <v>28.17</v>
      </c>
      <c r="S4509">
        <f t="shared" si="140"/>
        <v>23.545000000000002</v>
      </c>
      <c r="T4509">
        <v>18.920000000000002</v>
      </c>
      <c r="U4509">
        <v>25.3</v>
      </c>
      <c r="V4509">
        <f t="shared" si="141"/>
        <v>19.315000000000001</v>
      </c>
      <c r="W4509">
        <v>13.33</v>
      </c>
    </row>
    <row r="4510" spans="7:23" x14ac:dyDescent="0.3">
      <c r="G4510" s="19">
        <v>28129</v>
      </c>
      <c r="H4510">
        <v>0</v>
      </c>
      <c r="I4510">
        <v>0</v>
      </c>
      <c r="Q4510" s="19">
        <v>33729</v>
      </c>
      <c r="R4510">
        <v>26.15</v>
      </c>
      <c r="S4510">
        <f t="shared" si="140"/>
        <v>22.869999999999997</v>
      </c>
      <c r="T4510">
        <v>19.59</v>
      </c>
      <c r="U4510">
        <v>23.48</v>
      </c>
      <c r="V4510">
        <f t="shared" si="141"/>
        <v>18.645</v>
      </c>
      <c r="W4510">
        <v>13.81</v>
      </c>
    </row>
    <row r="4511" spans="7:23" x14ac:dyDescent="0.3">
      <c r="G4511" s="19">
        <v>28130</v>
      </c>
      <c r="H4511">
        <v>0</v>
      </c>
      <c r="I4511">
        <v>0</v>
      </c>
      <c r="Q4511" s="19">
        <v>33730</v>
      </c>
      <c r="R4511">
        <v>23.92</v>
      </c>
      <c r="S4511">
        <f t="shared" si="140"/>
        <v>21.590000000000003</v>
      </c>
      <c r="T4511">
        <v>19.260000000000002</v>
      </c>
      <c r="U4511">
        <v>21.48</v>
      </c>
      <c r="V4511">
        <f t="shared" si="141"/>
        <v>17.524999999999999</v>
      </c>
      <c r="W4511">
        <v>13.57</v>
      </c>
    </row>
    <row r="4512" spans="7:23" x14ac:dyDescent="0.3">
      <c r="G4512" s="19">
        <v>28131</v>
      </c>
      <c r="H4512">
        <v>0</v>
      </c>
      <c r="I4512">
        <v>0</v>
      </c>
      <c r="Q4512" s="19">
        <v>33731</v>
      </c>
      <c r="R4512">
        <v>25.72</v>
      </c>
      <c r="S4512">
        <f t="shared" si="140"/>
        <v>20.65</v>
      </c>
      <c r="T4512">
        <v>15.58</v>
      </c>
      <c r="U4512">
        <v>23.1</v>
      </c>
      <c r="V4512">
        <f t="shared" si="141"/>
        <v>17.04</v>
      </c>
      <c r="W4512">
        <v>10.98</v>
      </c>
    </row>
    <row r="4513" spans="7:23" x14ac:dyDescent="0.3">
      <c r="G4513" s="19">
        <v>28132</v>
      </c>
      <c r="H4513">
        <v>0</v>
      </c>
      <c r="I4513">
        <v>0</v>
      </c>
      <c r="Q4513" s="19">
        <v>33732</v>
      </c>
      <c r="R4513">
        <v>28.17</v>
      </c>
      <c r="S4513">
        <f t="shared" si="140"/>
        <v>22.990000000000002</v>
      </c>
      <c r="T4513">
        <v>17.809999999999999</v>
      </c>
      <c r="U4513">
        <v>25.3</v>
      </c>
      <c r="V4513">
        <f t="shared" si="141"/>
        <v>18.925000000000001</v>
      </c>
      <c r="W4513">
        <v>12.55</v>
      </c>
    </row>
    <row r="4514" spans="7:23" x14ac:dyDescent="0.3">
      <c r="G4514" s="19">
        <v>28133</v>
      </c>
      <c r="H4514">
        <v>0</v>
      </c>
      <c r="I4514">
        <v>0</v>
      </c>
      <c r="Q4514" s="19">
        <v>33733</v>
      </c>
      <c r="R4514">
        <v>25.51</v>
      </c>
      <c r="S4514">
        <f t="shared" si="140"/>
        <v>22.66</v>
      </c>
      <c r="T4514">
        <v>19.809999999999999</v>
      </c>
      <c r="U4514">
        <v>22.91</v>
      </c>
      <c r="V4514">
        <f t="shared" si="141"/>
        <v>18.435000000000002</v>
      </c>
      <c r="W4514">
        <v>13.96</v>
      </c>
    </row>
    <row r="4515" spans="7:23" x14ac:dyDescent="0.3">
      <c r="G4515" s="19">
        <v>28134</v>
      </c>
      <c r="H4515">
        <v>0</v>
      </c>
      <c r="I4515">
        <v>0</v>
      </c>
      <c r="Q4515" s="19">
        <v>33734</v>
      </c>
      <c r="R4515">
        <v>20.83</v>
      </c>
      <c r="S4515">
        <f t="shared" si="140"/>
        <v>18.32</v>
      </c>
      <c r="T4515">
        <v>15.81</v>
      </c>
      <c r="U4515">
        <v>18.71</v>
      </c>
      <c r="V4515">
        <f t="shared" si="141"/>
        <v>14.925000000000001</v>
      </c>
      <c r="W4515">
        <v>11.14</v>
      </c>
    </row>
    <row r="4516" spans="7:23" x14ac:dyDescent="0.3">
      <c r="G4516" s="19">
        <v>28135</v>
      </c>
      <c r="H4516">
        <v>0</v>
      </c>
      <c r="I4516">
        <v>0</v>
      </c>
      <c r="Q4516" s="19">
        <v>33735</v>
      </c>
      <c r="R4516">
        <v>21.26</v>
      </c>
      <c r="S4516">
        <f t="shared" si="140"/>
        <v>17.310000000000002</v>
      </c>
      <c r="T4516">
        <v>13.36</v>
      </c>
      <c r="U4516">
        <v>19.09</v>
      </c>
      <c r="V4516">
        <f t="shared" si="141"/>
        <v>14.25</v>
      </c>
      <c r="W4516">
        <v>9.41</v>
      </c>
    </row>
    <row r="4517" spans="7:23" x14ac:dyDescent="0.3">
      <c r="G4517" s="19">
        <v>28136</v>
      </c>
      <c r="H4517">
        <v>0</v>
      </c>
      <c r="I4517">
        <v>0.41</v>
      </c>
      <c r="Q4517" s="19">
        <v>33736</v>
      </c>
      <c r="R4517">
        <v>22.11</v>
      </c>
      <c r="S4517">
        <f t="shared" si="140"/>
        <v>18.515000000000001</v>
      </c>
      <c r="T4517">
        <v>14.92</v>
      </c>
      <c r="U4517">
        <v>19.86</v>
      </c>
      <c r="V4517">
        <f t="shared" si="141"/>
        <v>15.184999999999999</v>
      </c>
      <c r="W4517">
        <v>10.51</v>
      </c>
    </row>
    <row r="4518" spans="7:23" x14ac:dyDescent="0.3">
      <c r="G4518" s="19">
        <v>28137</v>
      </c>
      <c r="H4518">
        <v>0</v>
      </c>
      <c r="I4518">
        <v>0</v>
      </c>
      <c r="Q4518" s="19">
        <v>33737</v>
      </c>
      <c r="R4518">
        <v>20.83</v>
      </c>
      <c r="S4518">
        <f t="shared" si="140"/>
        <v>19.32</v>
      </c>
      <c r="T4518">
        <v>17.809999999999999</v>
      </c>
      <c r="U4518">
        <v>18.71</v>
      </c>
      <c r="V4518">
        <f t="shared" si="141"/>
        <v>15.63</v>
      </c>
      <c r="W4518">
        <v>12.55</v>
      </c>
    </row>
    <row r="4519" spans="7:23" x14ac:dyDescent="0.3">
      <c r="G4519" s="19">
        <v>28138</v>
      </c>
      <c r="H4519">
        <v>0</v>
      </c>
      <c r="I4519">
        <v>3.45</v>
      </c>
      <c r="Q4519" s="19">
        <v>33738</v>
      </c>
      <c r="R4519">
        <v>19.77</v>
      </c>
      <c r="S4519">
        <f t="shared" si="140"/>
        <v>18.79</v>
      </c>
      <c r="T4519">
        <v>17.809999999999999</v>
      </c>
      <c r="U4519">
        <v>17.760000000000002</v>
      </c>
      <c r="V4519">
        <f t="shared" si="141"/>
        <v>15.155000000000001</v>
      </c>
      <c r="W4519">
        <v>12.55</v>
      </c>
    </row>
    <row r="4520" spans="7:23" x14ac:dyDescent="0.3">
      <c r="G4520" s="19">
        <v>28139</v>
      </c>
      <c r="H4520">
        <v>0</v>
      </c>
      <c r="I4520">
        <v>0</v>
      </c>
      <c r="Q4520" s="19">
        <v>33739</v>
      </c>
      <c r="R4520">
        <v>22.32</v>
      </c>
      <c r="S4520">
        <f t="shared" si="140"/>
        <v>20.175000000000001</v>
      </c>
      <c r="T4520">
        <v>18.03</v>
      </c>
      <c r="U4520">
        <v>20.05</v>
      </c>
      <c r="V4520">
        <f t="shared" si="141"/>
        <v>16.380000000000003</v>
      </c>
      <c r="W4520">
        <v>12.71</v>
      </c>
    </row>
    <row r="4521" spans="7:23" x14ac:dyDescent="0.3">
      <c r="G4521" s="19">
        <v>28140</v>
      </c>
      <c r="H4521">
        <v>0</v>
      </c>
      <c r="I4521">
        <v>0</v>
      </c>
      <c r="Q4521" s="19">
        <v>33740</v>
      </c>
      <c r="R4521">
        <v>23.6</v>
      </c>
      <c r="S4521">
        <f t="shared" si="140"/>
        <v>18.755000000000003</v>
      </c>
      <c r="T4521">
        <v>13.91</v>
      </c>
      <c r="U4521">
        <v>21.19</v>
      </c>
      <c r="V4521">
        <f t="shared" si="141"/>
        <v>15.495000000000001</v>
      </c>
      <c r="W4521">
        <v>9.8000000000000007</v>
      </c>
    </row>
    <row r="4522" spans="7:23" x14ac:dyDescent="0.3">
      <c r="G4522" s="19">
        <v>28141</v>
      </c>
      <c r="H4522">
        <v>0</v>
      </c>
      <c r="I4522">
        <v>0</v>
      </c>
      <c r="Q4522" s="19">
        <v>33741</v>
      </c>
      <c r="R4522">
        <v>22.11</v>
      </c>
      <c r="S4522">
        <f t="shared" si="140"/>
        <v>18.57</v>
      </c>
      <c r="T4522">
        <v>15.03</v>
      </c>
      <c r="U4522">
        <v>19.86</v>
      </c>
      <c r="V4522">
        <f t="shared" si="141"/>
        <v>15.225</v>
      </c>
      <c r="W4522">
        <v>10.59</v>
      </c>
    </row>
    <row r="4523" spans="7:23" x14ac:dyDescent="0.3">
      <c r="G4523" s="19">
        <v>28142</v>
      </c>
      <c r="H4523">
        <v>0</v>
      </c>
      <c r="I4523">
        <v>0</v>
      </c>
      <c r="Q4523" s="19">
        <v>33742</v>
      </c>
      <c r="R4523">
        <v>23.07</v>
      </c>
      <c r="S4523">
        <f t="shared" si="140"/>
        <v>19.605</v>
      </c>
      <c r="T4523">
        <v>16.14</v>
      </c>
      <c r="U4523">
        <v>20.71</v>
      </c>
      <c r="V4523">
        <f t="shared" si="141"/>
        <v>16.04</v>
      </c>
      <c r="W4523">
        <v>11.37</v>
      </c>
    </row>
    <row r="4524" spans="7:23" x14ac:dyDescent="0.3">
      <c r="G4524" s="19">
        <v>28143</v>
      </c>
      <c r="H4524">
        <v>0</v>
      </c>
      <c r="I4524">
        <v>0</v>
      </c>
      <c r="Q4524" s="19">
        <v>33743</v>
      </c>
      <c r="R4524">
        <v>27.85</v>
      </c>
      <c r="S4524">
        <f t="shared" si="140"/>
        <v>23.05</v>
      </c>
      <c r="T4524">
        <v>18.25</v>
      </c>
      <c r="U4524">
        <v>25.01</v>
      </c>
      <c r="V4524">
        <f t="shared" si="141"/>
        <v>18.935000000000002</v>
      </c>
      <c r="W4524">
        <v>12.86</v>
      </c>
    </row>
    <row r="4525" spans="7:23" x14ac:dyDescent="0.3">
      <c r="G4525" s="19">
        <v>28144</v>
      </c>
      <c r="H4525">
        <v>0</v>
      </c>
      <c r="I4525">
        <v>0</v>
      </c>
      <c r="Q4525" s="19">
        <v>33744</v>
      </c>
      <c r="R4525">
        <v>36.78</v>
      </c>
      <c r="S4525">
        <f t="shared" si="140"/>
        <v>30.08</v>
      </c>
      <c r="T4525">
        <v>23.38</v>
      </c>
      <c r="U4525">
        <v>33.03</v>
      </c>
      <c r="V4525">
        <f t="shared" si="141"/>
        <v>24.75</v>
      </c>
      <c r="W4525">
        <v>16.47</v>
      </c>
    </row>
    <row r="4526" spans="7:23" x14ac:dyDescent="0.3">
      <c r="G4526" s="19">
        <v>28145</v>
      </c>
      <c r="H4526">
        <v>0</v>
      </c>
      <c r="I4526">
        <v>0</v>
      </c>
      <c r="Q4526" s="19">
        <v>33745</v>
      </c>
      <c r="R4526">
        <v>35.18</v>
      </c>
      <c r="S4526">
        <f t="shared" si="140"/>
        <v>30.11</v>
      </c>
      <c r="T4526">
        <v>25.04</v>
      </c>
      <c r="U4526">
        <v>31.6</v>
      </c>
      <c r="V4526">
        <f t="shared" si="141"/>
        <v>24.625</v>
      </c>
      <c r="W4526">
        <v>17.649999999999999</v>
      </c>
    </row>
    <row r="4527" spans="7:23" x14ac:dyDescent="0.3">
      <c r="G4527" s="19">
        <v>28146</v>
      </c>
      <c r="H4527">
        <v>0</v>
      </c>
      <c r="I4527">
        <v>0</v>
      </c>
      <c r="Q4527" s="19">
        <v>33746</v>
      </c>
      <c r="R4527">
        <v>26.89</v>
      </c>
      <c r="S4527">
        <f t="shared" si="140"/>
        <v>22.905000000000001</v>
      </c>
      <c r="T4527">
        <v>18.920000000000002</v>
      </c>
      <c r="U4527">
        <v>24.15</v>
      </c>
      <c r="V4527">
        <f t="shared" si="141"/>
        <v>18.739999999999998</v>
      </c>
      <c r="W4527">
        <v>13.33</v>
      </c>
    </row>
    <row r="4528" spans="7:23" x14ac:dyDescent="0.3">
      <c r="G4528" s="19">
        <v>28147</v>
      </c>
      <c r="H4528">
        <v>0</v>
      </c>
      <c r="I4528">
        <v>0</v>
      </c>
      <c r="Q4528" s="19">
        <v>33747</v>
      </c>
      <c r="R4528">
        <v>31.36</v>
      </c>
      <c r="S4528">
        <f t="shared" si="140"/>
        <v>26.475000000000001</v>
      </c>
      <c r="T4528">
        <v>21.59</v>
      </c>
      <c r="U4528">
        <v>28.16</v>
      </c>
      <c r="V4528">
        <f t="shared" si="141"/>
        <v>21.69</v>
      </c>
      <c r="W4528">
        <v>15.22</v>
      </c>
    </row>
    <row r="4529" spans="7:23" x14ac:dyDescent="0.3">
      <c r="G4529" s="19">
        <v>28148</v>
      </c>
      <c r="H4529">
        <v>0</v>
      </c>
      <c r="I4529">
        <v>0</v>
      </c>
      <c r="Q4529" s="19">
        <v>33748</v>
      </c>
      <c r="R4529">
        <v>31.57</v>
      </c>
      <c r="S4529">
        <f t="shared" si="140"/>
        <v>27.695</v>
      </c>
      <c r="T4529">
        <v>23.82</v>
      </c>
      <c r="U4529">
        <v>28.35</v>
      </c>
      <c r="V4529">
        <f t="shared" si="141"/>
        <v>22.57</v>
      </c>
      <c r="W4529">
        <v>16.79</v>
      </c>
    </row>
    <row r="4530" spans="7:23" x14ac:dyDescent="0.3">
      <c r="G4530" s="19">
        <v>28149</v>
      </c>
      <c r="H4530">
        <v>0</v>
      </c>
      <c r="I4530">
        <v>0</v>
      </c>
      <c r="Q4530" s="19">
        <v>33749</v>
      </c>
      <c r="R4530">
        <v>25.72</v>
      </c>
      <c r="S4530">
        <f t="shared" si="140"/>
        <v>23.715</v>
      </c>
      <c r="T4530">
        <v>21.71</v>
      </c>
      <c r="U4530">
        <v>23.1</v>
      </c>
      <c r="V4530">
        <f t="shared" si="141"/>
        <v>19.200000000000003</v>
      </c>
      <c r="W4530">
        <v>15.3</v>
      </c>
    </row>
    <row r="4531" spans="7:23" x14ac:dyDescent="0.3">
      <c r="G4531" s="19">
        <v>28150</v>
      </c>
      <c r="H4531">
        <v>0</v>
      </c>
      <c r="I4531">
        <v>0</v>
      </c>
      <c r="Q4531" s="19">
        <v>33750</v>
      </c>
      <c r="R4531">
        <v>24.02</v>
      </c>
      <c r="S4531">
        <f t="shared" si="140"/>
        <v>20.634999999999998</v>
      </c>
      <c r="T4531">
        <v>17.25</v>
      </c>
      <c r="U4531">
        <v>21.57</v>
      </c>
      <c r="V4531">
        <f t="shared" si="141"/>
        <v>16.865000000000002</v>
      </c>
      <c r="W4531">
        <v>12.16</v>
      </c>
    </row>
    <row r="4532" spans="7:23" x14ac:dyDescent="0.3">
      <c r="G4532" s="19">
        <v>28151</v>
      </c>
      <c r="H4532">
        <v>0</v>
      </c>
      <c r="I4532">
        <v>0</v>
      </c>
      <c r="Q4532" s="19">
        <v>33751</v>
      </c>
      <c r="R4532">
        <v>23.6</v>
      </c>
      <c r="S4532">
        <f t="shared" si="140"/>
        <v>19.59</v>
      </c>
      <c r="T4532">
        <v>15.58</v>
      </c>
      <c r="U4532">
        <v>21.19</v>
      </c>
      <c r="V4532">
        <f t="shared" si="141"/>
        <v>16.085000000000001</v>
      </c>
      <c r="W4532">
        <v>10.98</v>
      </c>
    </row>
    <row r="4533" spans="7:23" x14ac:dyDescent="0.3">
      <c r="G4533" s="19">
        <v>28152</v>
      </c>
      <c r="H4533">
        <v>0</v>
      </c>
      <c r="I4533">
        <v>0</v>
      </c>
      <c r="Q4533" s="19">
        <v>33752</v>
      </c>
      <c r="R4533">
        <v>23.7</v>
      </c>
      <c r="S4533">
        <f t="shared" si="140"/>
        <v>21.035</v>
      </c>
      <c r="T4533">
        <v>18.37</v>
      </c>
      <c r="U4533">
        <v>21.29</v>
      </c>
      <c r="V4533">
        <f t="shared" si="141"/>
        <v>17.114999999999998</v>
      </c>
      <c r="W4533">
        <v>12.94</v>
      </c>
    </row>
    <row r="4534" spans="7:23" x14ac:dyDescent="0.3">
      <c r="G4534" s="19">
        <v>28153</v>
      </c>
      <c r="H4534">
        <v>0</v>
      </c>
      <c r="I4534">
        <v>0</v>
      </c>
      <c r="Q4534" s="19">
        <v>33753</v>
      </c>
      <c r="R4534">
        <v>24.13</v>
      </c>
      <c r="S4534">
        <f t="shared" si="140"/>
        <v>20.689999999999998</v>
      </c>
      <c r="T4534">
        <v>17.25</v>
      </c>
      <c r="U4534">
        <v>21.67</v>
      </c>
      <c r="V4534">
        <f t="shared" si="141"/>
        <v>16.914999999999999</v>
      </c>
      <c r="W4534">
        <v>12.16</v>
      </c>
    </row>
    <row r="4535" spans="7:23" x14ac:dyDescent="0.3">
      <c r="G4535" s="19">
        <v>28154</v>
      </c>
      <c r="H4535">
        <v>0</v>
      </c>
      <c r="I4535">
        <v>0</v>
      </c>
      <c r="Q4535" s="19">
        <v>33754</v>
      </c>
      <c r="R4535">
        <v>24.66</v>
      </c>
      <c r="S4535">
        <f t="shared" si="140"/>
        <v>20.68</v>
      </c>
      <c r="T4535">
        <v>16.7</v>
      </c>
      <c r="U4535">
        <v>22.15</v>
      </c>
      <c r="V4535">
        <f t="shared" si="141"/>
        <v>16.96</v>
      </c>
      <c r="W4535">
        <v>11.77</v>
      </c>
    </row>
    <row r="4536" spans="7:23" x14ac:dyDescent="0.3">
      <c r="G4536" s="19">
        <v>28155</v>
      </c>
      <c r="H4536">
        <v>0</v>
      </c>
      <c r="I4536">
        <v>0</v>
      </c>
      <c r="Q4536" s="19">
        <v>33755</v>
      </c>
      <c r="R4536">
        <v>26.6</v>
      </c>
      <c r="S4536">
        <f t="shared" si="140"/>
        <v>21.53</v>
      </c>
      <c r="T4536">
        <v>16.46</v>
      </c>
      <c r="U4536">
        <v>24.22</v>
      </c>
      <c r="V4536">
        <f t="shared" si="141"/>
        <v>18.335000000000001</v>
      </c>
      <c r="W4536">
        <v>12.45</v>
      </c>
    </row>
    <row r="4537" spans="7:23" x14ac:dyDescent="0.3">
      <c r="G4537" s="19">
        <v>28156</v>
      </c>
      <c r="H4537">
        <v>0</v>
      </c>
      <c r="I4537">
        <v>0</v>
      </c>
      <c r="Q4537" s="19">
        <v>33756</v>
      </c>
      <c r="R4537">
        <v>26.6</v>
      </c>
      <c r="S4537">
        <f t="shared" si="140"/>
        <v>21.97</v>
      </c>
      <c r="T4537">
        <v>17.34</v>
      </c>
      <c r="U4537">
        <v>24.22</v>
      </c>
      <c r="V4537">
        <f t="shared" si="141"/>
        <v>18.664999999999999</v>
      </c>
      <c r="W4537">
        <v>13.11</v>
      </c>
    </row>
    <row r="4538" spans="7:23" x14ac:dyDescent="0.3">
      <c r="G4538" s="19">
        <v>28157</v>
      </c>
      <c r="H4538">
        <v>0</v>
      </c>
      <c r="I4538">
        <v>0</v>
      </c>
      <c r="Q4538" s="19">
        <v>33757</v>
      </c>
      <c r="R4538">
        <v>26.28</v>
      </c>
      <c r="S4538">
        <f t="shared" si="140"/>
        <v>22.47</v>
      </c>
      <c r="T4538">
        <v>18.66</v>
      </c>
      <c r="U4538">
        <v>23.93</v>
      </c>
      <c r="V4538">
        <f t="shared" si="141"/>
        <v>19.02</v>
      </c>
      <c r="W4538">
        <v>14.11</v>
      </c>
    </row>
    <row r="4539" spans="7:23" x14ac:dyDescent="0.3">
      <c r="G4539" s="19">
        <v>28158</v>
      </c>
      <c r="H4539">
        <v>0</v>
      </c>
      <c r="I4539">
        <v>0</v>
      </c>
      <c r="Q4539" s="19">
        <v>33758</v>
      </c>
      <c r="R4539">
        <v>28.96</v>
      </c>
      <c r="S4539">
        <f t="shared" si="140"/>
        <v>24.195</v>
      </c>
      <c r="T4539">
        <v>19.43</v>
      </c>
      <c r="U4539">
        <v>26.37</v>
      </c>
      <c r="V4539">
        <f t="shared" si="141"/>
        <v>20.53</v>
      </c>
      <c r="W4539">
        <v>14.69</v>
      </c>
    </row>
    <row r="4540" spans="7:23" x14ac:dyDescent="0.3">
      <c r="G4540" s="19">
        <v>28159</v>
      </c>
      <c r="H4540">
        <v>0</v>
      </c>
      <c r="I4540">
        <v>0</v>
      </c>
      <c r="Q4540" s="19">
        <v>33759</v>
      </c>
      <c r="R4540">
        <v>27.89</v>
      </c>
      <c r="S4540">
        <f t="shared" si="140"/>
        <v>24.04</v>
      </c>
      <c r="T4540">
        <v>20.190000000000001</v>
      </c>
      <c r="U4540">
        <v>25.39</v>
      </c>
      <c r="V4540">
        <f t="shared" si="141"/>
        <v>20.329999999999998</v>
      </c>
      <c r="W4540">
        <v>15.27</v>
      </c>
    </row>
    <row r="4541" spans="7:23" x14ac:dyDescent="0.3">
      <c r="G4541" s="19">
        <v>28160</v>
      </c>
      <c r="H4541">
        <v>0</v>
      </c>
      <c r="I4541">
        <v>0</v>
      </c>
      <c r="Q4541" s="19">
        <v>33760</v>
      </c>
      <c r="R4541">
        <v>27.03</v>
      </c>
      <c r="S4541">
        <f t="shared" si="140"/>
        <v>23.395000000000003</v>
      </c>
      <c r="T4541">
        <v>19.760000000000002</v>
      </c>
      <c r="U4541">
        <v>24.61</v>
      </c>
      <c r="V4541">
        <f t="shared" si="141"/>
        <v>19.774999999999999</v>
      </c>
      <c r="W4541">
        <v>14.94</v>
      </c>
    </row>
    <row r="4542" spans="7:23" x14ac:dyDescent="0.3">
      <c r="G4542" s="19">
        <v>28161</v>
      </c>
      <c r="H4542">
        <v>0</v>
      </c>
      <c r="I4542">
        <v>0</v>
      </c>
      <c r="Q4542" s="19">
        <v>33761</v>
      </c>
      <c r="R4542">
        <v>27.78</v>
      </c>
      <c r="S4542">
        <f t="shared" si="140"/>
        <v>25.634999999999998</v>
      </c>
      <c r="T4542">
        <v>23.49</v>
      </c>
      <c r="U4542">
        <v>25.3</v>
      </c>
      <c r="V4542">
        <f t="shared" si="141"/>
        <v>21.53</v>
      </c>
      <c r="W4542">
        <v>17.760000000000002</v>
      </c>
    </row>
    <row r="4543" spans="7:23" x14ac:dyDescent="0.3">
      <c r="G4543" s="19">
        <v>28162</v>
      </c>
      <c r="H4543">
        <v>0</v>
      </c>
      <c r="I4543">
        <v>0</v>
      </c>
      <c r="Q4543" s="19">
        <v>33762</v>
      </c>
      <c r="R4543">
        <v>32.18</v>
      </c>
      <c r="S4543">
        <f t="shared" si="140"/>
        <v>26.79</v>
      </c>
      <c r="T4543">
        <v>21.4</v>
      </c>
      <c r="U4543">
        <v>29.3</v>
      </c>
      <c r="V4543">
        <f t="shared" si="141"/>
        <v>22.740000000000002</v>
      </c>
      <c r="W4543">
        <v>16.18</v>
      </c>
    </row>
    <row r="4544" spans="7:23" x14ac:dyDescent="0.3">
      <c r="G4544" s="19">
        <v>28163</v>
      </c>
      <c r="H4544">
        <v>0</v>
      </c>
      <c r="I4544">
        <v>0</v>
      </c>
      <c r="Q4544" s="19">
        <v>33763</v>
      </c>
      <c r="R4544">
        <v>38.299999999999997</v>
      </c>
      <c r="S4544">
        <f t="shared" si="140"/>
        <v>32.045000000000002</v>
      </c>
      <c r="T4544">
        <v>25.79</v>
      </c>
      <c r="U4544">
        <v>34.869999999999997</v>
      </c>
      <c r="V4544">
        <f t="shared" si="141"/>
        <v>27.184999999999999</v>
      </c>
      <c r="W4544">
        <v>19.5</v>
      </c>
    </row>
    <row r="4545" spans="7:23" x14ac:dyDescent="0.3">
      <c r="G4545" s="19">
        <v>28164</v>
      </c>
      <c r="H4545">
        <v>0</v>
      </c>
      <c r="I4545">
        <v>0</v>
      </c>
      <c r="Q4545" s="19">
        <v>33764</v>
      </c>
      <c r="R4545">
        <v>28.64</v>
      </c>
      <c r="S4545">
        <f t="shared" si="140"/>
        <v>25.844999999999999</v>
      </c>
      <c r="T4545">
        <v>23.05</v>
      </c>
      <c r="U4545">
        <v>26.08</v>
      </c>
      <c r="V4545">
        <f t="shared" si="141"/>
        <v>21.75</v>
      </c>
      <c r="W4545">
        <v>17.420000000000002</v>
      </c>
    </row>
    <row r="4546" spans="7:23" x14ac:dyDescent="0.3">
      <c r="G4546" s="19">
        <v>28165</v>
      </c>
      <c r="H4546">
        <v>0</v>
      </c>
      <c r="I4546">
        <v>0</v>
      </c>
      <c r="Q4546" s="19">
        <v>33765</v>
      </c>
      <c r="R4546">
        <v>26.18</v>
      </c>
      <c r="S4546">
        <f t="shared" si="140"/>
        <v>23.515000000000001</v>
      </c>
      <c r="T4546">
        <v>20.85</v>
      </c>
      <c r="U4546">
        <v>23.83</v>
      </c>
      <c r="V4546">
        <f t="shared" si="141"/>
        <v>19.799999999999997</v>
      </c>
      <c r="W4546">
        <v>15.77</v>
      </c>
    </row>
    <row r="4547" spans="7:23" x14ac:dyDescent="0.3">
      <c r="G4547" s="19">
        <v>28166</v>
      </c>
      <c r="H4547">
        <v>0</v>
      </c>
      <c r="I4547">
        <v>0</v>
      </c>
      <c r="Q4547" s="19">
        <v>33766</v>
      </c>
      <c r="R4547">
        <v>27.57</v>
      </c>
      <c r="S4547">
        <f t="shared" ref="S4547:S4610" si="142">(R4547+T4547)/2</f>
        <v>25.09</v>
      </c>
      <c r="T4547">
        <v>22.61</v>
      </c>
      <c r="U4547">
        <v>25.1</v>
      </c>
      <c r="V4547">
        <f t="shared" ref="V4547:V4610" si="143">(U4547+W4547)/2</f>
        <v>21.094999999999999</v>
      </c>
      <c r="W4547">
        <v>17.09</v>
      </c>
    </row>
    <row r="4548" spans="7:23" x14ac:dyDescent="0.3">
      <c r="G4548" s="19">
        <v>28167</v>
      </c>
      <c r="H4548">
        <v>0</v>
      </c>
      <c r="I4548">
        <v>0</v>
      </c>
      <c r="Q4548" s="19">
        <v>33767</v>
      </c>
      <c r="R4548">
        <v>25.96</v>
      </c>
      <c r="S4548">
        <f t="shared" si="142"/>
        <v>24.78</v>
      </c>
      <c r="T4548">
        <v>23.6</v>
      </c>
      <c r="U4548">
        <v>23.64</v>
      </c>
      <c r="V4548">
        <f t="shared" si="143"/>
        <v>20.740000000000002</v>
      </c>
      <c r="W4548">
        <v>17.84</v>
      </c>
    </row>
    <row r="4549" spans="7:23" x14ac:dyDescent="0.3">
      <c r="G4549" s="19">
        <v>28168</v>
      </c>
      <c r="H4549">
        <v>0</v>
      </c>
      <c r="I4549">
        <v>0</v>
      </c>
      <c r="Q4549" s="19">
        <v>33768</v>
      </c>
      <c r="R4549">
        <v>26.6</v>
      </c>
      <c r="S4549">
        <f t="shared" si="142"/>
        <v>25.045000000000002</v>
      </c>
      <c r="T4549">
        <v>23.49</v>
      </c>
      <c r="U4549">
        <v>24.22</v>
      </c>
      <c r="V4549">
        <f t="shared" si="143"/>
        <v>20.990000000000002</v>
      </c>
      <c r="W4549">
        <v>17.760000000000002</v>
      </c>
    </row>
    <row r="4550" spans="7:23" x14ac:dyDescent="0.3">
      <c r="G4550" s="19">
        <v>28169</v>
      </c>
      <c r="H4550">
        <v>0</v>
      </c>
      <c r="I4550">
        <v>0</v>
      </c>
      <c r="Q4550" s="19">
        <v>33769</v>
      </c>
      <c r="R4550">
        <v>26.39</v>
      </c>
      <c r="S4550">
        <f t="shared" si="142"/>
        <v>22.91</v>
      </c>
      <c r="T4550">
        <v>19.43</v>
      </c>
      <c r="U4550">
        <v>24.03</v>
      </c>
      <c r="V4550">
        <f t="shared" si="143"/>
        <v>19.36</v>
      </c>
      <c r="W4550">
        <v>14.69</v>
      </c>
    </row>
    <row r="4551" spans="7:23" x14ac:dyDescent="0.3">
      <c r="G4551" s="19">
        <v>28170</v>
      </c>
      <c r="H4551">
        <v>0</v>
      </c>
      <c r="I4551">
        <v>0</v>
      </c>
      <c r="Q4551" s="19">
        <v>33770</v>
      </c>
      <c r="R4551">
        <v>25.21</v>
      </c>
      <c r="S4551">
        <f t="shared" si="142"/>
        <v>24.240000000000002</v>
      </c>
      <c r="T4551">
        <v>23.27</v>
      </c>
      <c r="U4551">
        <v>22.95</v>
      </c>
      <c r="V4551">
        <f t="shared" si="143"/>
        <v>20.27</v>
      </c>
      <c r="W4551">
        <v>17.59</v>
      </c>
    </row>
    <row r="4552" spans="7:23" x14ac:dyDescent="0.3">
      <c r="G4552" s="19">
        <v>28171</v>
      </c>
      <c r="H4552">
        <v>0</v>
      </c>
      <c r="I4552">
        <v>0</v>
      </c>
      <c r="Q4552" s="19">
        <v>33771</v>
      </c>
      <c r="R4552">
        <v>24.89</v>
      </c>
      <c r="S4552">
        <f t="shared" si="142"/>
        <v>23.475000000000001</v>
      </c>
      <c r="T4552">
        <v>22.06</v>
      </c>
      <c r="U4552">
        <v>22.66</v>
      </c>
      <c r="V4552">
        <f t="shared" si="143"/>
        <v>19.670000000000002</v>
      </c>
      <c r="W4552">
        <v>16.68</v>
      </c>
    </row>
    <row r="4553" spans="7:23" x14ac:dyDescent="0.3">
      <c r="G4553" s="19">
        <v>28172</v>
      </c>
      <c r="H4553">
        <v>0</v>
      </c>
      <c r="I4553">
        <v>0</v>
      </c>
      <c r="Q4553" s="19">
        <v>33772</v>
      </c>
      <c r="R4553">
        <v>25.75</v>
      </c>
      <c r="S4553">
        <f t="shared" si="142"/>
        <v>21.655000000000001</v>
      </c>
      <c r="T4553">
        <v>17.559999999999999</v>
      </c>
      <c r="U4553">
        <v>23.44</v>
      </c>
      <c r="V4553">
        <f t="shared" si="143"/>
        <v>18.36</v>
      </c>
      <c r="W4553">
        <v>13.28</v>
      </c>
    </row>
    <row r="4554" spans="7:23" x14ac:dyDescent="0.3">
      <c r="G4554" s="19">
        <v>28173</v>
      </c>
      <c r="H4554">
        <v>0</v>
      </c>
      <c r="I4554">
        <v>0</v>
      </c>
      <c r="Q4554" s="19">
        <v>33773</v>
      </c>
      <c r="R4554">
        <v>29.29</v>
      </c>
      <c r="S4554">
        <f t="shared" si="142"/>
        <v>24.03</v>
      </c>
      <c r="T4554">
        <v>18.77</v>
      </c>
      <c r="U4554">
        <v>26.66</v>
      </c>
      <c r="V4554">
        <f t="shared" si="143"/>
        <v>20.425000000000001</v>
      </c>
      <c r="W4554">
        <v>14.19</v>
      </c>
    </row>
    <row r="4555" spans="7:23" x14ac:dyDescent="0.3">
      <c r="G4555" s="19">
        <v>28174</v>
      </c>
      <c r="H4555">
        <v>0</v>
      </c>
      <c r="I4555">
        <v>0</v>
      </c>
      <c r="Q4555" s="19">
        <v>33774</v>
      </c>
      <c r="R4555">
        <v>27.68</v>
      </c>
      <c r="S4555">
        <f t="shared" si="142"/>
        <v>23.77</v>
      </c>
      <c r="T4555">
        <v>19.86</v>
      </c>
      <c r="U4555">
        <v>25.2</v>
      </c>
      <c r="V4555">
        <f t="shared" si="143"/>
        <v>20.11</v>
      </c>
      <c r="W4555">
        <v>15.02</v>
      </c>
    </row>
    <row r="4556" spans="7:23" x14ac:dyDescent="0.3">
      <c r="G4556" s="19">
        <v>28175</v>
      </c>
      <c r="H4556">
        <v>0</v>
      </c>
      <c r="I4556">
        <v>0</v>
      </c>
      <c r="Q4556" s="19">
        <v>33775</v>
      </c>
      <c r="R4556">
        <v>27.36</v>
      </c>
      <c r="S4556">
        <f t="shared" si="142"/>
        <v>23.009999999999998</v>
      </c>
      <c r="T4556">
        <v>18.66</v>
      </c>
      <c r="U4556">
        <v>24.91</v>
      </c>
      <c r="V4556">
        <f t="shared" si="143"/>
        <v>19.509999999999998</v>
      </c>
      <c r="W4556">
        <v>14.11</v>
      </c>
    </row>
    <row r="4557" spans="7:23" x14ac:dyDescent="0.3">
      <c r="G4557" s="19">
        <v>28176</v>
      </c>
      <c r="H4557">
        <v>0</v>
      </c>
      <c r="I4557">
        <v>0</v>
      </c>
      <c r="Q4557" s="19">
        <v>33776</v>
      </c>
      <c r="R4557">
        <v>29.72</v>
      </c>
      <c r="S4557">
        <f t="shared" si="142"/>
        <v>24.954999999999998</v>
      </c>
      <c r="T4557">
        <v>20.190000000000001</v>
      </c>
      <c r="U4557">
        <v>27.05</v>
      </c>
      <c r="V4557">
        <f t="shared" si="143"/>
        <v>21.16</v>
      </c>
      <c r="W4557">
        <v>15.27</v>
      </c>
    </row>
    <row r="4558" spans="7:23" x14ac:dyDescent="0.3">
      <c r="G4558" s="19">
        <v>28177</v>
      </c>
      <c r="H4558">
        <v>0</v>
      </c>
      <c r="I4558">
        <v>0</v>
      </c>
      <c r="Q4558" s="19">
        <v>33777</v>
      </c>
      <c r="R4558">
        <v>31.11</v>
      </c>
      <c r="S4558">
        <f t="shared" si="142"/>
        <v>25.594999999999999</v>
      </c>
      <c r="T4558">
        <v>20.079999999999998</v>
      </c>
      <c r="U4558">
        <v>28.32</v>
      </c>
      <c r="V4558">
        <f t="shared" si="143"/>
        <v>21.75</v>
      </c>
      <c r="W4558">
        <v>15.18</v>
      </c>
    </row>
    <row r="4559" spans="7:23" x14ac:dyDescent="0.3">
      <c r="G4559" s="19">
        <v>28178</v>
      </c>
      <c r="H4559">
        <v>0</v>
      </c>
      <c r="I4559">
        <v>0</v>
      </c>
      <c r="Q4559" s="19">
        <v>33778</v>
      </c>
      <c r="R4559">
        <v>35.94</v>
      </c>
      <c r="S4559">
        <f t="shared" si="142"/>
        <v>30.479999999999997</v>
      </c>
      <c r="T4559">
        <v>25.02</v>
      </c>
      <c r="U4559">
        <v>32.72</v>
      </c>
      <c r="V4559">
        <f t="shared" si="143"/>
        <v>25.82</v>
      </c>
      <c r="W4559">
        <v>18.920000000000002</v>
      </c>
    </row>
    <row r="4560" spans="7:23" x14ac:dyDescent="0.3">
      <c r="G4560" s="19">
        <v>28179</v>
      </c>
      <c r="H4560">
        <v>0</v>
      </c>
      <c r="I4560">
        <v>0</v>
      </c>
      <c r="Q4560" s="19">
        <v>33779</v>
      </c>
      <c r="R4560">
        <v>27.89</v>
      </c>
      <c r="S4560">
        <f t="shared" si="142"/>
        <v>25.195</v>
      </c>
      <c r="T4560">
        <v>22.5</v>
      </c>
      <c r="U4560">
        <v>25.39</v>
      </c>
      <c r="V4560">
        <f t="shared" si="143"/>
        <v>21.200000000000003</v>
      </c>
      <c r="W4560">
        <v>17.010000000000002</v>
      </c>
    </row>
    <row r="4561" spans="7:23" x14ac:dyDescent="0.3">
      <c r="G4561" s="19">
        <v>28180</v>
      </c>
      <c r="H4561">
        <v>0</v>
      </c>
      <c r="I4561">
        <v>0</v>
      </c>
      <c r="Q4561" s="19">
        <v>33780</v>
      </c>
      <c r="R4561">
        <v>27.57</v>
      </c>
      <c r="S4561">
        <f t="shared" si="142"/>
        <v>24.32</v>
      </c>
      <c r="T4561">
        <v>21.07</v>
      </c>
      <c r="U4561">
        <v>25.1</v>
      </c>
      <c r="V4561">
        <f t="shared" si="143"/>
        <v>20.515000000000001</v>
      </c>
      <c r="W4561">
        <v>15.93</v>
      </c>
    </row>
    <row r="4562" spans="7:23" x14ac:dyDescent="0.3">
      <c r="G4562" s="19">
        <v>28181</v>
      </c>
      <c r="H4562">
        <v>0</v>
      </c>
      <c r="I4562">
        <v>0</v>
      </c>
      <c r="Q4562" s="19">
        <v>33781</v>
      </c>
      <c r="R4562">
        <v>27.25</v>
      </c>
      <c r="S4562">
        <f t="shared" si="142"/>
        <v>25.15</v>
      </c>
      <c r="T4562">
        <v>23.05</v>
      </c>
      <c r="U4562">
        <v>24.81</v>
      </c>
      <c r="V4562">
        <f t="shared" si="143"/>
        <v>21.115000000000002</v>
      </c>
      <c r="W4562">
        <v>17.420000000000002</v>
      </c>
    </row>
    <row r="4563" spans="7:23" x14ac:dyDescent="0.3">
      <c r="G4563" s="19">
        <v>28182</v>
      </c>
      <c r="H4563">
        <v>0</v>
      </c>
      <c r="I4563">
        <v>0</v>
      </c>
      <c r="Q4563" s="19">
        <v>33782</v>
      </c>
      <c r="R4563">
        <v>28.54</v>
      </c>
      <c r="S4563">
        <f t="shared" si="142"/>
        <v>26.56</v>
      </c>
      <c r="T4563">
        <v>24.58</v>
      </c>
      <c r="U4563">
        <v>25.98</v>
      </c>
      <c r="V4563">
        <f t="shared" si="143"/>
        <v>22.285</v>
      </c>
      <c r="W4563">
        <v>18.59</v>
      </c>
    </row>
    <row r="4564" spans="7:23" x14ac:dyDescent="0.3">
      <c r="G4564" s="19">
        <v>28183</v>
      </c>
      <c r="H4564">
        <v>0</v>
      </c>
      <c r="I4564">
        <v>0</v>
      </c>
      <c r="Q4564" s="19">
        <v>33783</v>
      </c>
      <c r="R4564">
        <v>28.54</v>
      </c>
      <c r="S4564">
        <f t="shared" si="142"/>
        <v>26.78</v>
      </c>
      <c r="T4564">
        <v>25.02</v>
      </c>
      <c r="U4564">
        <v>25.98</v>
      </c>
      <c r="V4564">
        <f t="shared" si="143"/>
        <v>22.450000000000003</v>
      </c>
      <c r="W4564">
        <v>18.920000000000002</v>
      </c>
    </row>
    <row r="4565" spans="7:23" x14ac:dyDescent="0.3">
      <c r="G4565" s="19">
        <v>28184</v>
      </c>
      <c r="H4565">
        <v>0</v>
      </c>
      <c r="I4565">
        <v>0</v>
      </c>
      <c r="Q4565" s="19">
        <v>33784</v>
      </c>
      <c r="R4565">
        <v>28.43</v>
      </c>
      <c r="S4565">
        <f t="shared" si="142"/>
        <v>26.725000000000001</v>
      </c>
      <c r="T4565">
        <v>25.02</v>
      </c>
      <c r="U4565">
        <v>25.88</v>
      </c>
      <c r="V4565">
        <f t="shared" si="143"/>
        <v>22.4</v>
      </c>
      <c r="W4565">
        <v>18.920000000000002</v>
      </c>
    </row>
    <row r="4566" spans="7:23" x14ac:dyDescent="0.3">
      <c r="G4566" s="19">
        <v>28185</v>
      </c>
      <c r="H4566">
        <v>0</v>
      </c>
      <c r="I4566">
        <v>0</v>
      </c>
      <c r="Q4566" s="19">
        <v>33785</v>
      </c>
      <c r="R4566">
        <v>28.6</v>
      </c>
      <c r="S4566">
        <f t="shared" si="142"/>
        <v>25.73</v>
      </c>
      <c r="T4566">
        <v>22.86</v>
      </c>
      <c r="U4566">
        <v>26.41</v>
      </c>
      <c r="V4566">
        <f t="shared" si="143"/>
        <v>22.195</v>
      </c>
      <c r="W4566">
        <v>17.98</v>
      </c>
    </row>
    <row r="4567" spans="7:23" x14ac:dyDescent="0.3">
      <c r="G4567" s="19">
        <v>28186</v>
      </c>
      <c r="H4567">
        <v>0</v>
      </c>
      <c r="I4567">
        <v>0</v>
      </c>
      <c r="Q4567" s="19">
        <v>33786</v>
      </c>
      <c r="R4567">
        <v>28.38</v>
      </c>
      <c r="S4567">
        <f t="shared" si="142"/>
        <v>24.965</v>
      </c>
      <c r="T4567">
        <v>21.55</v>
      </c>
      <c r="U4567">
        <v>26.21</v>
      </c>
      <c r="V4567">
        <f t="shared" si="143"/>
        <v>21.58</v>
      </c>
      <c r="W4567">
        <v>16.95</v>
      </c>
    </row>
    <row r="4568" spans="7:23" x14ac:dyDescent="0.3">
      <c r="G4568" s="19">
        <v>28187</v>
      </c>
      <c r="H4568">
        <v>0</v>
      </c>
      <c r="I4568">
        <v>0</v>
      </c>
      <c r="Q4568" s="19">
        <v>33787</v>
      </c>
      <c r="R4568">
        <v>27.41</v>
      </c>
      <c r="S4568">
        <f t="shared" si="142"/>
        <v>24.045000000000002</v>
      </c>
      <c r="T4568">
        <v>20.68</v>
      </c>
      <c r="U4568">
        <v>25.31</v>
      </c>
      <c r="V4568">
        <f t="shared" si="143"/>
        <v>20.79</v>
      </c>
      <c r="W4568">
        <v>16.27</v>
      </c>
    </row>
    <row r="4569" spans="7:23" x14ac:dyDescent="0.3">
      <c r="G4569" s="19">
        <v>28188</v>
      </c>
      <c r="H4569">
        <v>1.17</v>
      </c>
      <c r="I4569">
        <v>0</v>
      </c>
      <c r="Q4569" s="19">
        <v>33788</v>
      </c>
      <c r="R4569">
        <v>28.17</v>
      </c>
      <c r="S4569">
        <f t="shared" si="142"/>
        <v>24.425000000000001</v>
      </c>
      <c r="T4569">
        <v>20.68</v>
      </c>
      <c r="U4569">
        <v>26.01</v>
      </c>
      <c r="V4569">
        <f t="shared" si="143"/>
        <v>21.14</v>
      </c>
      <c r="W4569">
        <v>16.27</v>
      </c>
    </row>
    <row r="4570" spans="7:23" x14ac:dyDescent="0.3">
      <c r="G4570" s="19">
        <v>28189</v>
      </c>
      <c r="H4570">
        <v>0</v>
      </c>
      <c r="I4570">
        <v>0</v>
      </c>
      <c r="Q4570" s="19">
        <v>33789</v>
      </c>
      <c r="R4570">
        <v>28.6</v>
      </c>
      <c r="S4570">
        <f t="shared" si="142"/>
        <v>24.64</v>
      </c>
      <c r="T4570">
        <v>20.68</v>
      </c>
      <c r="U4570">
        <v>26.41</v>
      </c>
      <c r="V4570">
        <f t="shared" si="143"/>
        <v>21.34</v>
      </c>
      <c r="W4570">
        <v>16.27</v>
      </c>
    </row>
    <row r="4571" spans="7:23" x14ac:dyDescent="0.3">
      <c r="G4571" s="19">
        <v>28190</v>
      </c>
      <c r="H4571">
        <v>0</v>
      </c>
      <c r="I4571">
        <v>0</v>
      </c>
      <c r="Q4571" s="19">
        <v>33790</v>
      </c>
      <c r="R4571">
        <v>28.82</v>
      </c>
      <c r="S4571">
        <f t="shared" si="142"/>
        <v>24.97</v>
      </c>
      <c r="T4571">
        <v>21.12</v>
      </c>
      <c r="U4571">
        <v>26.61</v>
      </c>
      <c r="V4571">
        <f t="shared" si="143"/>
        <v>21.61</v>
      </c>
      <c r="W4571">
        <v>16.61</v>
      </c>
    </row>
    <row r="4572" spans="7:23" x14ac:dyDescent="0.3">
      <c r="G4572" s="19">
        <v>28191</v>
      </c>
      <c r="H4572">
        <v>0</v>
      </c>
      <c r="I4572">
        <v>0</v>
      </c>
      <c r="Q4572" s="19">
        <v>33791</v>
      </c>
      <c r="R4572">
        <v>30.33</v>
      </c>
      <c r="S4572">
        <f t="shared" si="142"/>
        <v>25.83</v>
      </c>
      <c r="T4572">
        <v>21.33</v>
      </c>
      <c r="U4572">
        <v>28.01</v>
      </c>
      <c r="V4572">
        <f t="shared" si="143"/>
        <v>22.395000000000003</v>
      </c>
      <c r="W4572">
        <v>16.78</v>
      </c>
    </row>
    <row r="4573" spans="7:23" x14ac:dyDescent="0.3">
      <c r="G4573" s="19">
        <v>28192</v>
      </c>
      <c r="H4573">
        <v>0</v>
      </c>
      <c r="I4573">
        <v>0</v>
      </c>
      <c r="Q4573" s="19">
        <v>33792</v>
      </c>
      <c r="R4573">
        <v>31.42</v>
      </c>
      <c r="S4573">
        <f t="shared" si="142"/>
        <v>28.935000000000002</v>
      </c>
      <c r="T4573">
        <v>26.45</v>
      </c>
      <c r="U4573">
        <v>29.02</v>
      </c>
      <c r="V4573">
        <f t="shared" si="143"/>
        <v>24.914999999999999</v>
      </c>
      <c r="W4573">
        <v>20.81</v>
      </c>
    </row>
    <row r="4574" spans="7:23" x14ac:dyDescent="0.3">
      <c r="G4574" s="19">
        <v>28193</v>
      </c>
      <c r="H4574">
        <v>0</v>
      </c>
      <c r="I4574">
        <v>0</v>
      </c>
      <c r="Q4574" s="19">
        <v>33793</v>
      </c>
      <c r="R4574">
        <v>31.63</v>
      </c>
      <c r="S4574">
        <f t="shared" si="142"/>
        <v>28.765000000000001</v>
      </c>
      <c r="T4574">
        <v>25.9</v>
      </c>
      <c r="U4574">
        <v>29.22</v>
      </c>
      <c r="V4574">
        <f t="shared" si="143"/>
        <v>24.799999999999997</v>
      </c>
      <c r="W4574">
        <v>20.38</v>
      </c>
    </row>
    <row r="4575" spans="7:23" x14ac:dyDescent="0.3">
      <c r="G4575" s="19">
        <v>28194</v>
      </c>
      <c r="H4575">
        <v>0</v>
      </c>
      <c r="I4575">
        <v>0</v>
      </c>
      <c r="Q4575" s="19">
        <v>33794</v>
      </c>
      <c r="R4575">
        <v>31.42</v>
      </c>
      <c r="S4575">
        <f t="shared" si="142"/>
        <v>28.770000000000003</v>
      </c>
      <c r="T4575">
        <v>26.12</v>
      </c>
      <c r="U4575">
        <v>29.02</v>
      </c>
      <c r="V4575">
        <f t="shared" si="143"/>
        <v>24.785</v>
      </c>
      <c r="W4575">
        <v>20.55</v>
      </c>
    </row>
    <row r="4576" spans="7:23" x14ac:dyDescent="0.3">
      <c r="G4576" s="19">
        <v>28195</v>
      </c>
      <c r="H4576">
        <v>0</v>
      </c>
      <c r="I4576">
        <v>0</v>
      </c>
      <c r="Q4576" s="19">
        <v>33795</v>
      </c>
      <c r="R4576">
        <v>29.36</v>
      </c>
      <c r="S4576">
        <f t="shared" si="142"/>
        <v>26.655000000000001</v>
      </c>
      <c r="T4576">
        <v>23.95</v>
      </c>
      <c r="U4576">
        <v>27.11</v>
      </c>
      <c r="V4576">
        <f t="shared" si="143"/>
        <v>22.975000000000001</v>
      </c>
      <c r="W4576">
        <v>18.84</v>
      </c>
    </row>
    <row r="4577" spans="7:23" x14ac:dyDescent="0.3">
      <c r="G4577" s="19">
        <v>28196</v>
      </c>
      <c r="H4577">
        <v>0</v>
      </c>
      <c r="I4577">
        <v>0</v>
      </c>
      <c r="Q4577" s="19">
        <v>33796</v>
      </c>
      <c r="R4577">
        <v>29.25</v>
      </c>
      <c r="S4577">
        <f t="shared" si="142"/>
        <v>27.47</v>
      </c>
      <c r="T4577">
        <v>25.69</v>
      </c>
      <c r="U4577">
        <v>27.01</v>
      </c>
      <c r="V4577">
        <f t="shared" si="143"/>
        <v>23.61</v>
      </c>
      <c r="W4577">
        <v>20.21</v>
      </c>
    </row>
    <row r="4578" spans="7:23" x14ac:dyDescent="0.3">
      <c r="G4578" s="19">
        <v>28197</v>
      </c>
      <c r="H4578">
        <v>0</v>
      </c>
      <c r="I4578">
        <v>0</v>
      </c>
      <c r="Q4578" s="19">
        <v>33797</v>
      </c>
      <c r="R4578">
        <v>28.82</v>
      </c>
      <c r="S4578">
        <f t="shared" si="142"/>
        <v>25.405000000000001</v>
      </c>
      <c r="T4578">
        <v>21.99</v>
      </c>
      <c r="U4578">
        <v>26.61</v>
      </c>
      <c r="V4578">
        <f t="shared" si="143"/>
        <v>21.954999999999998</v>
      </c>
      <c r="W4578">
        <v>17.3</v>
      </c>
    </row>
    <row r="4579" spans="7:23" x14ac:dyDescent="0.3">
      <c r="G4579" s="19">
        <v>28198</v>
      </c>
      <c r="H4579">
        <v>0</v>
      </c>
      <c r="I4579">
        <v>0</v>
      </c>
      <c r="Q4579" s="19">
        <v>33798</v>
      </c>
      <c r="R4579">
        <v>29.47</v>
      </c>
      <c r="S4579">
        <f t="shared" si="142"/>
        <v>25.619999999999997</v>
      </c>
      <c r="T4579">
        <v>21.77</v>
      </c>
      <c r="U4579">
        <v>27.21</v>
      </c>
      <c r="V4579">
        <f t="shared" si="143"/>
        <v>22.164999999999999</v>
      </c>
      <c r="W4579">
        <v>17.12</v>
      </c>
    </row>
    <row r="4580" spans="7:23" x14ac:dyDescent="0.3">
      <c r="G4580" s="19">
        <v>28199</v>
      </c>
      <c r="H4580">
        <v>0</v>
      </c>
      <c r="I4580">
        <v>0</v>
      </c>
      <c r="Q4580" s="19">
        <v>33799</v>
      </c>
      <c r="R4580">
        <v>30.87</v>
      </c>
      <c r="S4580">
        <f t="shared" si="142"/>
        <v>27.245000000000001</v>
      </c>
      <c r="T4580">
        <v>23.62</v>
      </c>
      <c r="U4580">
        <v>28.51</v>
      </c>
      <c r="V4580">
        <f t="shared" si="143"/>
        <v>23.545000000000002</v>
      </c>
      <c r="W4580">
        <v>18.579999999999998</v>
      </c>
    </row>
    <row r="4581" spans="7:23" x14ac:dyDescent="0.3">
      <c r="G4581" s="19">
        <v>28200</v>
      </c>
      <c r="H4581">
        <v>0</v>
      </c>
      <c r="I4581">
        <v>0</v>
      </c>
      <c r="Q4581" s="19">
        <v>33800</v>
      </c>
      <c r="R4581">
        <v>34.880000000000003</v>
      </c>
      <c r="S4581">
        <f t="shared" si="142"/>
        <v>29.414999999999999</v>
      </c>
      <c r="T4581">
        <v>23.95</v>
      </c>
      <c r="U4581">
        <v>32.22</v>
      </c>
      <c r="V4581">
        <f t="shared" si="143"/>
        <v>25.53</v>
      </c>
      <c r="W4581">
        <v>18.84</v>
      </c>
    </row>
    <row r="4582" spans="7:23" x14ac:dyDescent="0.3">
      <c r="G4582" s="19">
        <v>28201</v>
      </c>
      <c r="H4582">
        <v>0</v>
      </c>
      <c r="I4582">
        <v>0</v>
      </c>
      <c r="Q4582" s="19">
        <v>33801</v>
      </c>
      <c r="R4582">
        <v>32.07</v>
      </c>
      <c r="S4582">
        <f t="shared" si="142"/>
        <v>27.734999999999999</v>
      </c>
      <c r="T4582">
        <v>23.4</v>
      </c>
      <c r="U4582">
        <v>29.62</v>
      </c>
      <c r="V4582">
        <f t="shared" si="143"/>
        <v>24.015000000000001</v>
      </c>
      <c r="W4582">
        <v>18.41</v>
      </c>
    </row>
    <row r="4583" spans="7:23" x14ac:dyDescent="0.3">
      <c r="G4583" s="19">
        <v>28202</v>
      </c>
      <c r="H4583">
        <v>0</v>
      </c>
      <c r="I4583">
        <v>0</v>
      </c>
      <c r="Q4583" s="19">
        <v>33802</v>
      </c>
      <c r="R4583">
        <v>34.229999999999997</v>
      </c>
      <c r="S4583">
        <f t="shared" si="142"/>
        <v>30.284999999999997</v>
      </c>
      <c r="T4583">
        <v>26.34</v>
      </c>
      <c r="U4583">
        <v>31.62</v>
      </c>
      <c r="V4583">
        <f t="shared" si="143"/>
        <v>26.17</v>
      </c>
      <c r="W4583">
        <v>20.72</v>
      </c>
    </row>
    <row r="4584" spans="7:23" x14ac:dyDescent="0.3">
      <c r="G4584" s="19">
        <v>28203</v>
      </c>
      <c r="H4584">
        <v>0</v>
      </c>
      <c r="I4584">
        <v>0</v>
      </c>
      <c r="Q4584" s="19">
        <v>33803</v>
      </c>
      <c r="R4584">
        <v>37.049999999999997</v>
      </c>
      <c r="S4584">
        <f t="shared" si="142"/>
        <v>32.4</v>
      </c>
      <c r="T4584">
        <v>27.75</v>
      </c>
      <c r="U4584">
        <v>34.22</v>
      </c>
      <c r="V4584">
        <f t="shared" si="143"/>
        <v>28.024999999999999</v>
      </c>
      <c r="W4584">
        <v>21.83</v>
      </c>
    </row>
    <row r="4585" spans="7:23" x14ac:dyDescent="0.3">
      <c r="G4585" s="19">
        <v>28204</v>
      </c>
      <c r="H4585">
        <v>0</v>
      </c>
      <c r="I4585">
        <v>0</v>
      </c>
      <c r="Q4585" s="19">
        <v>33804</v>
      </c>
      <c r="R4585">
        <v>43.66</v>
      </c>
      <c r="S4585">
        <f t="shared" si="142"/>
        <v>36.25</v>
      </c>
      <c r="T4585">
        <v>28.84</v>
      </c>
      <c r="U4585">
        <v>40.32</v>
      </c>
      <c r="V4585">
        <f t="shared" si="143"/>
        <v>31.505000000000003</v>
      </c>
      <c r="W4585">
        <v>22.69</v>
      </c>
    </row>
    <row r="4586" spans="7:23" x14ac:dyDescent="0.3">
      <c r="G4586" s="19">
        <v>28205</v>
      </c>
      <c r="H4586">
        <v>0</v>
      </c>
      <c r="I4586">
        <v>0</v>
      </c>
      <c r="Q4586" s="19">
        <v>33805</v>
      </c>
      <c r="R4586">
        <v>41.17</v>
      </c>
      <c r="S4586">
        <f t="shared" si="142"/>
        <v>35.28</v>
      </c>
      <c r="T4586">
        <v>29.39</v>
      </c>
      <c r="U4586">
        <v>38.020000000000003</v>
      </c>
      <c r="V4586">
        <f t="shared" si="143"/>
        <v>30.57</v>
      </c>
      <c r="W4586">
        <v>23.12</v>
      </c>
    </row>
    <row r="4587" spans="7:23" x14ac:dyDescent="0.3">
      <c r="G4587" s="19">
        <v>28206</v>
      </c>
      <c r="H4587">
        <v>0</v>
      </c>
      <c r="I4587">
        <v>0</v>
      </c>
      <c r="Q4587" s="19">
        <v>33806</v>
      </c>
      <c r="R4587">
        <v>32.5</v>
      </c>
      <c r="S4587">
        <f t="shared" si="142"/>
        <v>30.18</v>
      </c>
      <c r="T4587">
        <v>27.86</v>
      </c>
      <c r="U4587">
        <v>30.02</v>
      </c>
      <c r="V4587">
        <f t="shared" si="143"/>
        <v>25.97</v>
      </c>
      <c r="W4587">
        <v>21.92</v>
      </c>
    </row>
    <row r="4588" spans="7:23" x14ac:dyDescent="0.3">
      <c r="G4588" s="19">
        <v>28207</v>
      </c>
      <c r="H4588">
        <v>0</v>
      </c>
      <c r="I4588">
        <v>0</v>
      </c>
      <c r="Q4588" s="19">
        <v>33807</v>
      </c>
      <c r="R4588">
        <v>35.1</v>
      </c>
      <c r="S4588">
        <f t="shared" si="142"/>
        <v>29.305</v>
      </c>
      <c r="T4588">
        <v>23.51</v>
      </c>
      <c r="U4588">
        <v>32.42</v>
      </c>
      <c r="V4588">
        <f t="shared" si="143"/>
        <v>25.454999999999998</v>
      </c>
      <c r="W4588">
        <v>18.489999999999998</v>
      </c>
    </row>
    <row r="4589" spans="7:23" x14ac:dyDescent="0.3">
      <c r="G4589" s="19">
        <v>28208</v>
      </c>
      <c r="H4589">
        <v>0</v>
      </c>
      <c r="I4589">
        <v>0</v>
      </c>
      <c r="Q4589" s="19">
        <v>33808</v>
      </c>
      <c r="R4589">
        <v>36.51</v>
      </c>
      <c r="S4589">
        <f t="shared" si="142"/>
        <v>31.314999999999998</v>
      </c>
      <c r="T4589">
        <v>26.12</v>
      </c>
      <c r="U4589">
        <v>33.72</v>
      </c>
      <c r="V4589">
        <f t="shared" si="143"/>
        <v>27.134999999999998</v>
      </c>
      <c r="W4589">
        <v>20.55</v>
      </c>
    </row>
    <row r="4590" spans="7:23" x14ac:dyDescent="0.3">
      <c r="G4590" s="19">
        <v>28209</v>
      </c>
      <c r="H4590">
        <v>0</v>
      </c>
      <c r="I4590">
        <v>0</v>
      </c>
      <c r="Q4590" s="19">
        <v>33809</v>
      </c>
      <c r="R4590">
        <v>34.119999999999997</v>
      </c>
      <c r="S4590">
        <f t="shared" si="142"/>
        <v>30.119999999999997</v>
      </c>
      <c r="T4590">
        <v>26.12</v>
      </c>
      <c r="U4590">
        <v>31.52</v>
      </c>
      <c r="V4590">
        <f t="shared" si="143"/>
        <v>26.035</v>
      </c>
      <c r="W4590">
        <v>20.55</v>
      </c>
    </row>
    <row r="4591" spans="7:23" x14ac:dyDescent="0.3">
      <c r="G4591" s="19">
        <v>28210</v>
      </c>
      <c r="H4591">
        <v>0</v>
      </c>
      <c r="I4591">
        <v>0</v>
      </c>
      <c r="Q4591" s="19">
        <v>33810</v>
      </c>
      <c r="R4591">
        <v>36.18</v>
      </c>
      <c r="S4591">
        <f t="shared" si="142"/>
        <v>31.15</v>
      </c>
      <c r="T4591">
        <v>26.12</v>
      </c>
      <c r="U4591">
        <v>33.42</v>
      </c>
      <c r="V4591">
        <f t="shared" si="143"/>
        <v>26.984999999999999</v>
      </c>
      <c r="W4591">
        <v>20.55</v>
      </c>
    </row>
    <row r="4592" spans="7:23" x14ac:dyDescent="0.3">
      <c r="G4592" s="19">
        <v>28211</v>
      </c>
      <c r="H4592">
        <v>0</v>
      </c>
      <c r="I4592">
        <v>0</v>
      </c>
      <c r="Q4592" s="19">
        <v>33811</v>
      </c>
      <c r="R4592">
        <v>35.53</v>
      </c>
      <c r="S4592">
        <f t="shared" si="142"/>
        <v>30.825000000000003</v>
      </c>
      <c r="T4592">
        <v>26.12</v>
      </c>
      <c r="U4592">
        <v>32.82</v>
      </c>
      <c r="V4592">
        <f t="shared" si="143"/>
        <v>26.685000000000002</v>
      </c>
      <c r="W4592">
        <v>20.55</v>
      </c>
    </row>
    <row r="4593" spans="7:23" x14ac:dyDescent="0.3">
      <c r="G4593" s="19">
        <v>28212</v>
      </c>
      <c r="H4593">
        <v>0</v>
      </c>
      <c r="I4593">
        <v>0</v>
      </c>
      <c r="Q4593" s="19">
        <v>33812</v>
      </c>
      <c r="R4593">
        <v>30.33</v>
      </c>
      <c r="S4593">
        <f t="shared" si="142"/>
        <v>27.954999999999998</v>
      </c>
      <c r="T4593">
        <v>25.58</v>
      </c>
      <c r="U4593">
        <v>28.01</v>
      </c>
      <c r="V4593">
        <f t="shared" si="143"/>
        <v>24.065000000000001</v>
      </c>
      <c r="W4593">
        <v>20.12</v>
      </c>
    </row>
    <row r="4594" spans="7:23" x14ac:dyDescent="0.3">
      <c r="G4594" s="19">
        <v>28213</v>
      </c>
      <c r="H4594">
        <v>0</v>
      </c>
      <c r="I4594">
        <v>0</v>
      </c>
      <c r="Q4594" s="19">
        <v>33813</v>
      </c>
      <c r="R4594">
        <v>29.79</v>
      </c>
      <c r="S4594">
        <f t="shared" si="142"/>
        <v>25.78</v>
      </c>
      <c r="T4594">
        <v>21.77</v>
      </c>
      <c r="U4594">
        <v>27.51</v>
      </c>
      <c r="V4594">
        <f t="shared" si="143"/>
        <v>22.315000000000001</v>
      </c>
      <c r="W4594">
        <v>17.12</v>
      </c>
    </row>
    <row r="4595" spans="7:23" x14ac:dyDescent="0.3">
      <c r="G4595" s="19">
        <v>28214</v>
      </c>
      <c r="H4595">
        <v>0</v>
      </c>
      <c r="I4595">
        <v>0</v>
      </c>
      <c r="Q4595" s="19">
        <v>33814</v>
      </c>
      <c r="R4595">
        <v>29.9</v>
      </c>
      <c r="S4595">
        <f t="shared" si="142"/>
        <v>25.29</v>
      </c>
      <c r="T4595">
        <v>20.68</v>
      </c>
      <c r="U4595">
        <v>27.61</v>
      </c>
      <c r="V4595">
        <f t="shared" si="143"/>
        <v>21.939999999999998</v>
      </c>
      <c r="W4595">
        <v>16.27</v>
      </c>
    </row>
    <row r="4596" spans="7:23" x14ac:dyDescent="0.3">
      <c r="G4596" s="19">
        <v>28215</v>
      </c>
      <c r="H4596">
        <v>0</v>
      </c>
      <c r="I4596">
        <v>0</v>
      </c>
      <c r="Q4596" s="19">
        <v>33815</v>
      </c>
      <c r="R4596">
        <v>37.369999999999997</v>
      </c>
      <c r="S4596">
        <f t="shared" si="142"/>
        <v>30.659999999999997</v>
      </c>
      <c r="T4596">
        <v>23.95</v>
      </c>
      <c r="U4596">
        <v>34.520000000000003</v>
      </c>
      <c r="V4596">
        <f t="shared" si="143"/>
        <v>26.68</v>
      </c>
      <c r="W4596">
        <v>18.84</v>
      </c>
    </row>
    <row r="4597" spans="7:23" x14ac:dyDescent="0.3">
      <c r="G4597" s="19">
        <v>28216</v>
      </c>
      <c r="H4597">
        <v>0</v>
      </c>
      <c r="I4597">
        <v>0</v>
      </c>
      <c r="Q4597" s="19">
        <v>33816</v>
      </c>
      <c r="R4597">
        <v>30.62</v>
      </c>
      <c r="S4597">
        <f t="shared" si="142"/>
        <v>28.310000000000002</v>
      </c>
      <c r="T4597">
        <v>26</v>
      </c>
      <c r="U4597">
        <v>27.93</v>
      </c>
      <c r="V4597">
        <f t="shared" si="143"/>
        <v>24.215</v>
      </c>
      <c r="W4597">
        <v>20.5</v>
      </c>
    </row>
    <row r="4598" spans="7:23" x14ac:dyDescent="0.3">
      <c r="G4598" s="19">
        <v>28217</v>
      </c>
      <c r="H4598">
        <v>0</v>
      </c>
      <c r="I4598">
        <v>0</v>
      </c>
      <c r="Q4598" s="19">
        <v>33817</v>
      </c>
      <c r="R4598">
        <v>28.68</v>
      </c>
      <c r="S4598">
        <f t="shared" si="142"/>
        <v>27.07</v>
      </c>
      <c r="T4598">
        <v>25.46</v>
      </c>
      <c r="U4598">
        <v>26.17</v>
      </c>
      <c r="V4598">
        <f t="shared" si="143"/>
        <v>23.12</v>
      </c>
      <c r="W4598">
        <v>20.07</v>
      </c>
    </row>
    <row r="4599" spans="7:23" x14ac:dyDescent="0.3">
      <c r="G4599" s="19">
        <v>28218</v>
      </c>
      <c r="H4599">
        <v>0</v>
      </c>
      <c r="I4599">
        <v>0</v>
      </c>
      <c r="Q4599" s="19">
        <v>33818</v>
      </c>
      <c r="R4599">
        <v>29.65</v>
      </c>
      <c r="S4599">
        <f t="shared" si="142"/>
        <v>27.61</v>
      </c>
      <c r="T4599">
        <v>25.57</v>
      </c>
      <c r="U4599">
        <v>27.05</v>
      </c>
      <c r="V4599">
        <f t="shared" si="143"/>
        <v>23.6</v>
      </c>
      <c r="W4599">
        <v>20.149999999999999</v>
      </c>
    </row>
    <row r="4600" spans="7:23" x14ac:dyDescent="0.3">
      <c r="G4600" s="19">
        <v>28219</v>
      </c>
      <c r="H4600">
        <v>0</v>
      </c>
      <c r="I4600">
        <v>0</v>
      </c>
      <c r="Q4600" s="19">
        <v>33819</v>
      </c>
      <c r="R4600">
        <v>29.43</v>
      </c>
      <c r="S4600">
        <f t="shared" si="142"/>
        <v>25.704999999999998</v>
      </c>
      <c r="T4600">
        <v>21.98</v>
      </c>
      <c r="U4600">
        <v>26.85</v>
      </c>
      <c r="V4600">
        <f t="shared" si="143"/>
        <v>22.085000000000001</v>
      </c>
      <c r="W4600">
        <v>17.32</v>
      </c>
    </row>
    <row r="4601" spans="7:23" x14ac:dyDescent="0.3">
      <c r="G4601" s="19">
        <v>28220</v>
      </c>
      <c r="H4601">
        <v>0</v>
      </c>
      <c r="I4601">
        <v>0</v>
      </c>
      <c r="Q4601" s="19">
        <v>33820</v>
      </c>
      <c r="R4601">
        <v>29.65</v>
      </c>
      <c r="S4601">
        <f t="shared" si="142"/>
        <v>25.704999999999998</v>
      </c>
      <c r="T4601">
        <v>21.76</v>
      </c>
      <c r="U4601">
        <v>27.05</v>
      </c>
      <c r="V4601">
        <f t="shared" si="143"/>
        <v>22.1</v>
      </c>
      <c r="W4601">
        <v>17.149999999999999</v>
      </c>
    </row>
    <row r="4602" spans="7:23" x14ac:dyDescent="0.3">
      <c r="G4602" s="19">
        <v>28221</v>
      </c>
      <c r="H4602">
        <v>0</v>
      </c>
      <c r="I4602">
        <v>0</v>
      </c>
      <c r="Q4602" s="19">
        <v>33821</v>
      </c>
      <c r="R4602">
        <v>29.22</v>
      </c>
      <c r="S4602">
        <f t="shared" si="142"/>
        <v>27.119999999999997</v>
      </c>
      <c r="T4602">
        <v>25.02</v>
      </c>
      <c r="U4602">
        <v>26.66</v>
      </c>
      <c r="V4602">
        <f t="shared" si="143"/>
        <v>23.195</v>
      </c>
      <c r="W4602">
        <v>19.73</v>
      </c>
    </row>
    <row r="4603" spans="7:23" x14ac:dyDescent="0.3">
      <c r="G4603" s="19">
        <v>28222</v>
      </c>
      <c r="H4603">
        <v>0</v>
      </c>
      <c r="I4603">
        <v>0</v>
      </c>
      <c r="Q4603" s="19">
        <v>33822</v>
      </c>
      <c r="R4603">
        <v>28.68</v>
      </c>
      <c r="S4603">
        <f t="shared" si="142"/>
        <v>27.560000000000002</v>
      </c>
      <c r="T4603">
        <v>26.44</v>
      </c>
      <c r="U4603">
        <v>26.17</v>
      </c>
      <c r="V4603">
        <f t="shared" si="143"/>
        <v>23.505000000000003</v>
      </c>
      <c r="W4603">
        <v>20.84</v>
      </c>
    </row>
    <row r="4604" spans="7:23" x14ac:dyDescent="0.3">
      <c r="G4604" s="19">
        <v>28223</v>
      </c>
      <c r="H4604">
        <v>0</v>
      </c>
      <c r="I4604">
        <v>0</v>
      </c>
      <c r="Q4604" s="19">
        <v>33823</v>
      </c>
      <c r="R4604">
        <v>29.76</v>
      </c>
      <c r="S4604">
        <f t="shared" si="142"/>
        <v>28.155000000000001</v>
      </c>
      <c r="T4604">
        <v>26.55</v>
      </c>
      <c r="U4604">
        <v>27.15</v>
      </c>
      <c r="V4604">
        <f t="shared" si="143"/>
        <v>24.04</v>
      </c>
      <c r="W4604">
        <v>20.93</v>
      </c>
    </row>
    <row r="4605" spans="7:23" x14ac:dyDescent="0.3">
      <c r="G4605" s="19">
        <v>28224</v>
      </c>
      <c r="H4605">
        <v>0</v>
      </c>
      <c r="I4605">
        <v>0</v>
      </c>
      <c r="Q4605" s="19">
        <v>33824</v>
      </c>
      <c r="R4605">
        <v>30.72</v>
      </c>
      <c r="S4605">
        <f t="shared" si="142"/>
        <v>28.684999999999999</v>
      </c>
      <c r="T4605">
        <v>26.65</v>
      </c>
      <c r="U4605">
        <v>28.03</v>
      </c>
      <c r="V4605">
        <f t="shared" si="143"/>
        <v>24.520000000000003</v>
      </c>
      <c r="W4605">
        <v>21.01</v>
      </c>
    </row>
    <row r="4606" spans="7:23" x14ac:dyDescent="0.3">
      <c r="G4606" s="19">
        <v>28225</v>
      </c>
      <c r="H4606">
        <v>0</v>
      </c>
      <c r="I4606">
        <v>0</v>
      </c>
      <c r="Q4606" s="19">
        <v>33825</v>
      </c>
      <c r="R4606">
        <v>29</v>
      </c>
      <c r="S4606">
        <f t="shared" si="142"/>
        <v>27.664999999999999</v>
      </c>
      <c r="T4606">
        <v>26.33</v>
      </c>
      <c r="U4606">
        <v>26.46</v>
      </c>
      <c r="V4606">
        <f t="shared" si="143"/>
        <v>23.605</v>
      </c>
      <c r="W4606">
        <v>20.75</v>
      </c>
    </row>
    <row r="4607" spans="7:23" x14ac:dyDescent="0.3">
      <c r="G4607" s="19">
        <v>28226</v>
      </c>
      <c r="H4607">
        <v>0</v>
      </c>
      <c r="I4607">
        <v>0</v>
      </c>
      <c r="Q4607" s="19">
        <v>33826</v>
      </c>
      <c r="R4607">
        <v>27.93</v>
      </c>
      <c r="S4607">
        <f t="shared" si="142"/>
        <v>25.93</v>
      </c>
      <c r="T4607">
        <v>23.93</v>
      </c>
      <c r="U4607">
        <v>25.48</v>
      </c>
      <c r="V4607">
        <f t="shared" si="143"/>
        <v>22.175000000000001</v>
      </c>
      <c r="W4607">
        <v>18.87</v>
      </c>
    </row>
    <row r="4608" spans="7:23" x14ac:dyDescent="0.3">
      <c r="G4608" s="19">
        <v>28227</v>
      </c>
      <c r="H4608">
        <v>0</v>
      </c>
      <c r="I4608">
        <v>0</v>
      </c>
      <c r="Q4608" s="19">
        <v>33827</v>
      </c>
      <c r="R4608">
        <v>26.96</v>
      </c>
      <c r="S4608">
        <f t="shared" si="142"/>
        <v>25.445</v>
      </c>
      <c r="T4608">
        <v>23.93</v>
      </c>
      <c r="U4608">
        <v>24.6</v>
      </c>
      <c r="V4608">
        <f t="shared" si="143"/>
        <v>21.734999999999999</v>
      </c>
      <c r="W4608">
        <v>18.87</v>
      </c>
    </row>
    <row r="4609" spans="7:23" x14ac:dyDescent="0.3">
      <c r="G4609" s="19">
        <v>28228</v>
      </c>
      <c r="H4609">
        <v>0</v>
      </c>
      <c r="I4609">
        <v>0</v>
      </c>
      <c r="Q4609" s="19">
        <v>33828</v>
      </c>
      <c r="R4609">
        <v>27.39</v>
      </c>
      <c r="S4609">
        <f t="shared" si="142"/>
        <v>25.880000000000003</v>
      </c>
      <c r="T4609">
        <v>24.37</v>
      </c>
      <c r="U4609">
        <v>24.99</v>
      </c>
      <c r="V4609">
        <f t="shared" si="143"/>
        <v>22.1</v>
      </c>
      <c r="W4609">
        <v>19.21</v>
      </c>
    </row>
    <row r="4610" spans="7:23" x14ac:dyDescent="0.3">
      <c r="G4610" s="19">
        <v>28229</v>
      </c>
      <c r="H4610">
        <v>0</v>
      </c>
      <c r="I4610">
        <v>0</v>
      </c>
      <c r="Q4610" s="19">
        <v>33829</v>
      </c>
      <c r="R4610">
        <v>27.93</v>
      </c>
      <c r="S4610">
        <f t="shared" si="142"/>
        <v>25.39</v>
      </c>
      <c r="T4610">
        <v>22.85</v>
      </c>
      <c r="U4610">
        <v>25.48</v>
      </c>
      <c r="V4610">
        <f t="shared" si="143"/>
        <v>21.745000000000001</v>
      </c>
      <c r="W4610">
        <v>18.010000000000002</v>
      </c>
    </row>
    <row r="4611" spans="7:23" x14ac:dyDescent="0.3">
      <c r="G4611" s="19">
        <v>28230</v>
      </c>
      <c r="H4611">
        <v>0</v>
      </c>
      <c r="I4611">
        <v>0</v>
      </c>
      <c r="Q4611" s="19">
        <v>33830</v>
      </c>
      <c r="R4611">
        <v>28.14</v>
      </c>
      <c r="S4611">
        <f t="shared" ref="S4611:S4674" si="144">(R4611+T4611)/2</f>
        <v>26.58</v>
      </c>
      <c r="T4611">
        <v>25.02</v>
      </c>
      <c r="U4611">
        <v>25.68</v>
      </c>
      <c r="V4611">
        <f t="shared" ref="V4611:V4674" si="145">(U4611+W4611)/2</f>
        <v>22.704999999999998</v>
      </c>
      <c r="W4611">
        <v>19.73</v>
      </c>
    </row>
    <row r="4612" spans="7:23" x14ac:dyDescent="0.3">
      <c r="G4612" s="19">
        <v>28231</v>
      </c>
      <c r="H4612">
        <v>0</v>
      </c>
      <c r="I4612">
        <v>0</v>
      </c>
      <c r="Q4612" s="19">
        <v>33831</v>
      </c>
      <c r="R4612">
        <v>27.93</v>
      </c>
      <c r="S4612">
        <f t="shared" si="144"/>
        <v>26.475000000000001</v>
      </c>
      <c r="T4612">
        <v>25.02</v>
      </c>
      <c r="U4612">
        <v>25.48</v>
      </c>
      <c r="V4612">
        <f t="shared" si="145"/>
        <v>22.605</v>
      </c>
      <c r="W4612">
        <v>19.73</v>
      </c>
    </row>
    <row r="4613" spans="7:23" x14ac:dyDescent="0.3">
      <c r="G4613" s="19">
        <v>28232</v>
      </c>
      <c r="H4613">
        <v>0</v>
      </c>
      <c r="I4613">
        <v>0</v>
      </c>
      <c r="Q4613" s="19">
        <v>33832</v>
      </c>
      <c r="R4613">
        <v>28.47</v>
      </c>
      <c r="S4613">
        <f t="shared" si="144"/>
        <v>26.475000000000001</v>
      </c>
      <c r="T4613">
        <v>24.48</v>
      </c>
      <c r="U4613">
        <v>25.97</v>
      </c>
      <c r="V4613">
        <f t="shared" si="145"/>
        <v>22.634999999999998</v>
      </c>
      <c r="W4613">
        <v>19.3</v>
      </c>
    </row>
    <row r="4614" spans="7:23" x14ac:dyDescent="0.3">
      <c r="G4614" s="19">
        <v>28233</v>
      </c>
      <c r="H4614">
        <v>0</v>
      </c>
      <c r="I4614">
        <v>0</v>
      </c>
      <c r="Q4614" s="19">
        <v>33833</v>
      </c>
      <c r="R4614">
        <v>29</v>
      </c>
      <c r="S4614">
        <f t="shared" si="144"/>
        <v>27.23</v>
      </c>
      <c r="T4614">
        <v>25.46</v>
      </c>
      <c r="U4614">
        <v>26.46</v>
      </c>
      <c r="V4614">
        <f t="shared" si="145"/>
        <v>23.265000000000001</v>
      </c>
      <c r="W4614">
        <v>20.07</v>
      </c>
    </row>
    <row r="4615" spans="7:23" x14ac:dyDescent="0.3">
      <c r="G4615" s="19">
        <v>28234</v>
      </c>
      <c r="H4615">
        <v>0</v>
      </c>
      <c r="I4615">
        <v>0</v>
      </c>
      <c r="Q4615" s="19">
        <v>33834</v>
      </c>
      <c r="R4615">
        <v>29</v>
      </c>
      <c r="S4615">
        <f t="shared" si="144"/>
        <v>27.445</v>
      </c>
      <c r="T4615">
        <v>25.89</v>
      </c>
      <c r="U4615">
        <v>26.46</v>
      </c>
      <c r="V4615">
        <f t="shared" si="145"/>
        <v>23.435000000000002</v>
      </c>
      <c r="W4615">
        <v>20.41</v>
      </c>
    </row>
    <row r="4616" spans="7:23" x14ac:dyDescent="0.3">
      <c r="G4616" s="19">
        <v>28235</v>
      </c>
      <c r="H4616">
        <v>0</v>
      </c>
      <c r="I4616">
        <v>0</v>
      </c>
      <c r="Q4616" s="19">
        <v>33835</v>
      </c>
      <c r="R4616">
        <v>29.33</v>
      </c>
      <c r="S4616">
        <f t="shared" si="144"/>
        <v>27.45</v>
      </c>
      <c r="T4616">
        <v>25.57</v>
      </c>
      <c r="U4616">
        <v>26.75</v>
      </c>
      <c r="V4616">
        <f t="shared" si="145"/>
        <v>23.45</v>
      </c>
      <c r="W4616">
        <v>20.149999999999999</v>
      </c>
    </row>
    <row r="4617" spans="7:23" x14ac:dyDescent="0.3">
      <c r="G4617" s="19">
        <v>28236</v>
      </c>
      <c r="H4617">
        <v>0</v>
      </c>
      <c r="I4617">
        <v>0</v>
      </c>
      <c r="Q4617" s="19">
        <v>33836</v>
      </c>
      <c r="R4617">
        <v>28.25</v>
      </c>
      <c r="S4617">
        <f t="shared" si="144"/>
        <v>26.634999999999998</v>
      </c>
      <c r="T4617">
        <v>25.02</v>
      </c>
      <c r="U4617">
        <v>25.77</v>
      </c>
      <c r="V4617">
        <f t="shared" si="145"/>
        <v>22.75</v>
      </c>
      <c r="W4617">
        <v>19.73</v>
      </c>
    </row>
    <row r="4618" spans="7:23" x14ac:dyDescent="0.3">
      <c r="G4618" s="19">
        <v>28237</v>
      </c>
      <c r="H4618">
        <v>0</v>
      </c>
      <c r="I4618">
        <v>0</v>
      </c>
      <c r="Q4618" s="19">
        <v>33837</v>
      </c>
      <c r="R4618">
        <v>29</v>
      </c>
      <c r="S4618">
        <f t="shared" si="144"/>
        <v>25.704999999999998</v>
      </c>
      <c r="T4618">
        <v>22.41</v>
      </c>
      <c r="U4618">
        <v>26.46</v>
      </c>
      <c r="V4618">
        <f t="shared" si="145"/>
        <v>22.065000000000001</v>
      </c>
      <c r="W4618">
        <v>17.670000000000002</v>
      </c>
    </row>
    <row r="4619" spans="7:23" x14ac:dyDescent="0.3">
      <c r="G4619" s="19">
        <v>28238</v>
      </c>
      <c r="H4619">
        <v>0</v>
      </c>
      <c r="I4619">
        <v>0</v>
      </c>
      <c r="Q4619" s="19">
        <v>33838</v>
      </c>
      <c r="R4619">
        <v>28.47</v>
      </c>
      <c r="S4619">
        <f t="shared" si="144"/>
        <v>26.2</v>
      </c>
      <c r="T4619">
        <v>23.93</v>
      </c>
      <c r="U4619">
        <v>25.97</v>
      </c>
      <c r="V4619">
        <f t="shared" si="145"/>
        <v>22.42</v>
      </c>
      <c r="W4619">
        <v>18.87</v>
      </c>
    </row>
    <row r="4620" spans="7:23" x14ac:dyDescent="0.3">
      <c r="G4620" s="19">
        <v>28239</v>
      </c>
      <c r="H4620">
        <v>0</v>
      </c>
      <c r="I4620">
        <v>0</v>
      </c>
      <c r="Q4620" s="19">
        <v>33839</v>
      </c>
      <c r="R4620">
        <v>27.5</v>
      </c>
      <c r="S4620">
        <f t="shared" si="144"/>
        <v>26.259999999999998</v>
      </c>
      <c r="T4620">
        <v>25.02</v>
      </c>
      <c r="U4620">
        <v>25.09</v>
      </c>
      <c r="V4620">
        <f t="shared" si="145"/>
        <v>22.41</v>
      </c>
      <c r="W4620">
        <v>19.73</v>
      </c>
    </row>
    <row r="4621" spans="7:23" x14ac:dyDescent="0.3">
      <c r="G4621" s="19">
        <v>28240</v>
      </c>
      <c r="H4621">
        <v>0</v>
      </c>
      <c r="I4621">
        <v>0</v>
      </c>
      <c r="Q4621" s="19">
        <v>33840</v>
      </c>
      <c r="R4621">
        <v>27.72</v>
      </c>
      <c r="S4621">
        <f t="shared" si="144"/>
        <v>26.155000000000001</v>
      </c>
      <c r="T4621">
        <v>24.59</v>
      </c>
      <c r="U4621">
        <v>25.28</v>
      </c>
      <c r="V4621">
        <f t="shared" si="145"/>
        <v>22.33</v>
      </c>
      <c r="W4621">
        <v>19.38</v>
      </c>
    </row>
    <row r="4622" spans="7:23" x14ac:dyDescent="0.3">
      <c r="G4622" s="19">
        <v>28241</v>
      </c>
      <c r="H4622">
        <v>0</v>
      </c>
      <c r="I4622">
        <v>0</v>
      </c>
      <c r="Q4622" s="19">
        <v>33841</v>
      </c>
      <c r="R4622">
        <v>30.08</v>
      </c>
      <c r="S4622">
        <f t="shared" si="144"/>
        <v>25.54</v>
      </c>
      <c r="T4622">
        <v>21</v>
      </c>
      <c r="U4622">
        <v>27.44</v>
      </c>
      <c r="V4622">
        <f t="shared" si="145"/>
        <v>21.995000000000001</v>
      </c>
      <c r="W4622">
        <v>16.55</v>
      </c>
    </row>
    <row r="4623" spans="7:23" x14ac:dyDescent="0.3">
      <c r="G4623" s="19">
        <v>28242</v>
      </c>
      <c r="H4623">
        <v>0</v>
      </c>
      <c r="I4623">
        <v>0</v>
      </c>
      <c r="Q4623" s="19">
        <v>33842</v>
      </c>
      <c r="R4623">
        <v>30.08</v>
      </c>
      <c r="S4623">
        <f t="shared" si="144"/>
        <v>26.465</v>
      </c>
      <c r="T4623">
        <v>22.85</v>
      </c>
      <c r="U4623">
        <v>27.44</v>
      </c>
      <c r="V4623">
        <f t="shared" si="145"/>
        <v>22.725000000000001</v>
      </c>
      <c r="W4623">
        <v>18.010000000000002</v>
      </c>
    </row>
    <row r="4624" spans="7:23" x14ac:dyDescent="0.3">
      <c r="G4624" s="19">
        <v>28243</v>
      </c>
      <c r="H4624">
        <v>0</v>
      </c>
      <c r="I4624">
        <v>0</v>
      </c>
      <c r="Q4624" s="19">
        <v>33843</v>
      </c>
      <c r="R4624">
        <v>27.5</v>
      </c>
      <c r="S4624">
        <f t="shared" si="144"/>
        <v>26.259999999999998</v>
      </c>
      <c r="T4624">
        <v>25.02</v>
      </c>
      <c r="U4624">
        <v>25.09</v>
      </c>
      <c r="V4624">
        <f t="shared" si="145"/>
        <v>22.41</v>
      </c>
      <c r="W4624">
        <v>19.73</v>
      </c>
    </row>
    <row r="4625" spans="7:23" x14ac:dyDescent="0.3">
      <c r="G4625" s="19">
        <v>28244</v>
      </c>
      <c r="H4625">
        <v>0</v>
      </c>
      <c r="I4625">
        <v>0</v>
      </c>
      <c r="Q4625" s="19">
        <v>33844</v>
      </c>
      <c r="R4625">
        <v>28.25</v>
      </c>
      <c r="S4625">
        <f t="shared" si="144"/>
        <v>26.634999999999998</v>
      </c>
      <c r="T4625">
        <v>25.02</v>
      </c>
      <c r="U4625">
        <v>25.77</v>
      </c>
      <c r="V4625">
        <f t="shared" si="145"/>
        <v>22.75</v>
      </c>
      <c r="W4625">
        <v>19.73</v>
      </c>
    </row>
    <row r="4626" spans="7:23" x14ac:dyDescent="0.3">
      <c r="G4626" s="19">
        <v>28245</v>
      </c>
      <c r="H4626">
        <v>0</v>
      </c>
      <c r="I4626">
        <v>0</v>
      </c>
      <c r="Q4626" s="19">
        <v>33845</v>
      </c>
      <c r="R4626">
        <v>29.11</v>
      </c>
      <c r="S4626">
        <f t="shared" si="144"/>
        <v>25.435000000000002</v>
      </c>
      <c r="T4626">
        <v>21.76</v>
      </c>
      <c r="U4626">
        <v>26.56</v>
      </c>
      <c r="V4626">
        <f t="shared" si="145"/>
        <v>21.854999999999997</v>
      </c>
      <c r="W4626">
        <v>17.149999999999999</v>
      </c>
    </row>
    <row r="4627" spans="7:23" x14ac:dyDescent="0.3">
      <c r="G4627" s="19">
        <v>28246</v>
      </c>
      <c r="H4627">
        <v>0</v>
      </c>
      <c r="I4627">
        <v>0</v>
      </c>
      <c r="Q4627" s="19">
        <v>33846</v>
      </c>
      <c r="R4627">
        <v>28.68</v>
      </c>
      <c r="S4627">
        <f t="shared" si="144"/>
        <v>25.490000000000002</v>
      </c>
      <c r="T4627">
        <v>22.3</v>
      </c>
      <c r="U4627">
        <v>26.17</v>
      </c>
      <c r="V4627">
        <f t="shared" si="145"/>
        <v>21.875</v>
      </c>
      <c r="W4627">
        <v>17.579999999999998</v>
      </c>
    </row>
    <row r="4628" spans="7:23" x14ac:dyDescent="0.3">
      <c r="G4628" s="19">
        <v>28247</v>
      </c>
      <c r="H4628">
        <v>0</v>
      </c>
      <c r="I4628">
        <v>0</v>
      </c>
      <c r="Q4628" s="19">
        <v>33847</v>
      </c>
      <c r="R4628">
        <v>28.4</v>
      </c>
      <c r="S4628">
        <f t="shared" si="144"/>
        <v>24.88</v>
      </c>
      <c r="T4628">
        <v>21.36</v>
      </c>
      <c r="U4628">
        <v>25.81</v>
      </c>
      <c r="V4628">
        <f t="shared" si="145"/>
        <v>21.06</v>
      </c>
      <c r="W4628">
        <v>16.309999999999999</v>
      </c>
    </row>
    <row r="4629" spans="7:23" x14ac:dyDescent="0.3">
      <c r="G4629" s="19">
        <v>28248</v>
      </c>
      <c r="H4629">
        <v>0</v>
      </c>
      <c r="I4629">
        <v>0</v>
      </c>
      <c r="Q4629" s="19">
        <v>33848</v>
      </c>
      <c r="R4629">
        <v>28.93</v>
      </c>
      <c r="S4629">
        <f t="shared" si="144"/>
        <v>25.42</v>
      </c>
      <c r="T4629">
        <v>21.91</v>
      </c>
      <c r="U4629">
        <v>26.3</v>
      </c>
      <c r="V4629">
        <f t="shared" si="145"/>
        <v>21.515000000000001</v>
      </c>
      <c r="W4629">
        <v>16.73</v>
      </c>
    </row>
    <row r="4630" spans="7:23" x14ac:dyDescent="0.3">
      <c r="G4630" s="19">
        <v>28249</v>
      </c>
      <c r="H4630">
        <v>0</v>
      </c>
      <c r="I4630">
        <v>0</v>
      </c>
      <c r="Q4630" s="19">
        <v>33849</v>
      </c>
      <c r="R4630">
        <v>27.54</v>
      </c>
      <c r="S4630">
        <f t="shared" si="144"/>
        <v>25.82</v>
      </c>
      <c r="T4630">
        <v>24.1</v>
      </c>
      <c r="U4630">
        <v>25.04</v>
      </c>
      <c r="V4630">
        <f t="shared" si="145"/>
        <v>21.72</v>
      </c>
      <c r="W4630">
        <v>18.399999999999999</v>
      </c>
    </row>
    <row r="4631" spans="7:23" x14ac:dyDescent="0.3">
      <c r="G4631" s="19">
        <v>28250</v>
      </c>
      <c r="H4631">
        <v>0</v>
      </c>
      <c r="I4631">
        <v>0</v>
      </c>
      <c r="Q4631" s="19">
        <v>33850</v>
      </c>
      <c r="R4631">
        <v>27.01</v>
      </c>
      <c r="S4631">
        <f t="shared" si="144"/>
        <v>25.770000000000003</v>
      </c>
      <c r="T4631">
        <v>24.53</v>
      </c>
      <c r="U4631">
        <v>24.55</v>
      </c>
      <c r="V4631">
        <f t="shared" si="145"/>
        <v>21.64</v>
      </c>
      <c r="W4631">
        <v>18.73</v>
      </c>
    </row>
    <row r="4632" spans="7:23" x14ac:dyDescent="0.3">
      <c r="G4632" s="19">
        <v>28251</v>
      </c>
      <c r="H4632">
        <v>0</v>
      </c>
      <c r="I4632">
        <v>0</v>
      </c>
      <c r="Q4632" s="19">
        <v>33851</v>
      </c>
      <c r="R4632">
        <v>28.51</v>
      </c>
      <c r="S4632">
        <f t="shared" si="144"/>
        <v>24.990000000000002</v>
      </c>
      <c r="T4632">
        <v>21.47</v>
      </c>
      <c r="U4632">
        <v>25.91</v>
      </c>
      <c r="V4632">
        <f t="shared" si="145"/>
        <v>21.15</v>
      </c>
      <c r="W4632">
        <v>16.39</v>
      </c>
    </row>
    <row r="4633" spans="7:23" x14ac:dyDescent="0.3">
      <c r="G4633" s="19">
        <v>28252</v>
      </c>
      <c r="H4633">
        <v>0</v>
      </c>
      <c r="I4633">
        <v>0</v>
      </c>
      <c r="Q4633" s="19">
        <v>33852</v>
      </c>
      <c r="R4633">
        <v>27.22</v>
      </c>
      <c r="S4633">
        <f t="shared" si="144"/>
        <v>24.78</v>
      </c>
      <c r="T4633">
        <v>22.34</v>
      </c>
      <c r="U4633">
        <v>24.74</v>
      </c>
      <c r="V4633">
        <f t="shared" si="145"/>
        <v>20.9</v>
      </c>
      <c r="W4633">
        <v>17.059999999999999</v>
      </c>
    </row>
    <row r="4634" spans="7:23" x14ac:dyDescent="0.3">
      <c r="G4634" s="19">
        <v>28253</v>
      </c>
      <c r="H4634">
        <v>0</v>
      </c>
      <c r="I4634">
        <v>0</v>
      </c>
      <c r="Q4634" s="19">
        <v>33853</v>
      </c>
      <c r="R4634">
        <v>26.58</v>
      </c>
      <c r="S4634">
        <f t="shared" si="144"/>
        <v>25.34</v>
      </c>
      <c r="T4634">
        <v>24.1</v>
      </c>
      <c r="U4634">
        <v>24.16</v>
      </c>
      <c r="V4634">
        <f t="shared" si="145"/>
        <v>21.28</v>
      </c>
      <c r="W4634">
        <v>18.399999999999999</v>
      </c>
    </row>
    <row r="4635" spans="7:23" x14ac:dyDescent="0.3">
      <c r="G4635" s="19">
        <v>28254</v>
      </c>
      <c r="H4635">
        <v>0</v>
      </c>
      <c r="I4635">
        <v>0</v>
      </c>
      <c r="Q4635" s="19">
        <v>33854</v>
      </c>
      <c r="R4635">
        <v>27.86</v>
      </c>
      <c r="S4635">
        <f t="shared" si="144"/>
        <v>25.98</v>
      </c>
      <c r="T4635">
        <v>24.1</v>
      </c>
      <c r="U4635">
        <v>25.33</v>
      </c>
      <c r="V4635">
        <f t="shared" si="145"/>
        <v>21.864999999999998</v>
      </c>
      <c r="W4635">
        <v>18.399999999999999</v>
      </c>
    </row>
    <row r="4636" spans="7:23" x14ac:dyDescent="0.3">
      <c r="G4636" s="19">
        <v>28255</v>
      </c>
      <c r="H4636">
        <v>0</v>
      </c>
      <c r="I4636">
        <v>0</v>
      </c>
      <c r="Q4636" s="19">
        <v>33855</v>
      </c>
      <c r="R4636">
        <v>27.65</v>
      </c>
      <c r="S4636">
        <f t="shared" si="144"/>
        <v>25.545000000000002</v>
      </c>
      <c r="T4636">
        <v>23.44</v>
      </c>
      <c r="U4636">
        <v>25.13</v>
      </c>
      <c r="V4636">
        <f t="shared" si="145"/>
        <v>21.515000000000001</v>
      </c>
      <c r="W4636">
        <v>17.899999999999999</v>
      </c>
    </row>
    <row r="4637" spans="7:23" x14ac:dyDescent="0.3">
      <c r="G4637" s="19">
        <v>28256</v>
      </c>
      <c r="H4637">
        <v>0</v>
      </c>
      <c r="I4637">
        <v>0</v>
      </c>
      <c r="Q4637" s="19">
        <v>33856</v>
      </c>
      <c r="R4637">
        <v>28.4</v>
      </c>
      <c r="S4637">
        <f t="shared" si="144"/>
        <v>24.604999999999997</v>
      </c>
      <c r="T4637">
        <v>20.81</v>
      </c>
      <c r="U4637">
        <v>25.81</v>
      </c>
      <c r="V4637">
        <f t="shared" si="145"/>
        <v>20.85</v>
      </c>
      <c r="W4637">
        <v>15.89</v>
      </c>
    </row>
    <row r="4638" spans="7:23" x14ac:dyDescent="0.3">
      <c r="G4638" s="19">
        <v>28257</v>
      </c>
      <c r="H4638">
        <v>0</v>
      </c>
      <c r="I4638">
        <v>0</v>
      </c>
      <c r="Q4638" s="19">
        <v>33857</v>
      </c>
      <c r="R4638">
        <v>30.22</v>
      </c>
      <c r="S4638">
        <f t="shared" si="144"/>
        <v>26.28</v>
      </c>
      <c r="T4638">
        <v>22.34</v>
      </c>
      <c r="U4638">
        <v>27.47</v>
      </c>
      <c r="V4638">
        <f t="shared" si="145"/>
        <v>22.265000000000001</v>
      </c>
      <c r="W4638">
        <v>17.059999999999999</v>
      </c>
    </row>
    <row r="4639" spans="7:23" x14ac:dyDescent="0.3">
      <c r="G4639" s="19">
        <v>28258</v>
      </c>
      <c r="H4639">
        <v>0</v>
      </c>
      <c r="I4639">
        <v>0</v>
      </c>
      <c r="Q4639" s="19">
        <v>33858</v>
      </c>
      <c r="R4639">
        <v>28.29</v>
      </c>
      <c r="S4639">
        <f t="shared" si="144"/>
        <v>24.274999999999999</v>
      </c>
      <c r="T4639">
        <v>20.260000000000002</v>
      </c>
      <c r="U4639">
        <v>25.72</v>
      </c>
      <c r="V4639">
        <f t="shared" si="145"/>
        <v>20.594999999999999</v>
      </c>
      <c r="W4639">
        <v>15.47</v>
      </c>
    </row>
    <row r="4640" spans="7:23" x14ac:dyDescent="0.3">
      <c r="G4640" s="19">
        <v>28259</v>
      </c>
      <c r="H4640">
        <v>9.85</v>
      </c>
      <c r="I4640">
        <v>0</v>
      </c>
      <c r="Q4640" s="19">
        <v>33859</v>
      </c>
      <c r="R4640">
        <v>25.72</v>
      </c>
      <c r="S4640">
        <f t="shared" si="144"/>
        <v>24.36</v>
      </c>
      <c r="T4640">
        <v>23</v>
      </c>
      <c r="U4640">
        <v>23.38</v>
      </c>
      <c r="V4640">
        <f t="shared" si="145"/>
        <v>20.47</v>
      </c>
      <c r="W4640">
        <v>17.559999999999999</v>
      </c>
    </row>
    <row r="4641" spans="7:23" x14ac:dyDescent="0.3">
      <c r="G4641" s="19">
        <v>28260</v>
      </c>
      <c r="H4641">
        <v>0</v>
      </c>
      <c r="I4641">
        <v>0</v>
      </c>
      <c r="Q4641" s="19">
        <v>33860</v>
      </c>
      <c r="R4641">
        <v>26.79</v>
      </c>
      <c r="S4641">
        <f t="shared" si="144"/>
        <v>22.924999999999997</v>
      </c>
      <c r="T4641">
        <v>19.059999999999999</v>
      </c>
      <c r="U4641">
        <v>24.35</v>
      </c>
      <c r="V4641">
        <f t="shared" si="145"/>
        <v>19.450000000000003</v>
      </c>
      <c r="W4641">
        <v>14.55</v>
      </c>
    </row>
    <row r="4642" spans="7:23" x14ac:dyDescent="0.3">
      <c r="G4642" s="19">
        <v>28261</v>
      </c>
      <c r="H4642">
        <v>0</v>
      </c>
      <c r="I4642">
        <v>0</v>
      </c>
      <c r="Q4642" s="19">
        <v>33861</v>
      </c>
      <c r="R4642">
        <v>25.08</v>
      </c>
      <c r="S4642">
        <f t="shared" si="144"/>
        <v>24.04</v>
      </c>
      <c r="T4642">
        <v>23</v>
      </c>
      <c r="U4642">
        <v>22.79</v>
      </c>
      <c r="V4642">
        <f t="shared" si="145"/>
        <v>20.174999999999997</v>
      </c>
      <c r="W4642">
        <v>17.559999999999999</v>
      </c>
    </row>
    <row r="4643" spans="7:23" x14ac:dyDescent="0.3">
      <c r="G4643" s="19">
        <v>28262</v>
      </c>
      <c r="H4643">
        <v>0</v>
      </c>
      <c r="I4643">
        <v>0</v>
      </c>
      <c r="Q4643" s="19">
        <v>33862</v>
      </c>
      <c r="R4643">
        <v>25.18</v>
      </c>
      <c r="S4643">
        <f t="shared" si="144"/>
        <v>23.759999999999998</v>
      </c>
      <c r="T4643">
        <v>22.34</v>
      </c>
      <c r="U4643">
        <v>22.89</v>
      </c>
      <c r="V4643">
        <f t="shared" si="145"/>
        <v>19.975000000000001</v>
      </c>
      <c r="W4643">
        <v>17.059999999999999</v>
      </c>
    </row>
    <row r="4644" spans="7:23" x14ac:dyDescent="0.3">
      <c r="G4644" s="19">
        <v>28263</v>
      </c>
      <c r="H4644">
        <v>0</v>
      </c>
      <c r="I4644">
        <v>0</v>
      </c>
      <c r="Q4644" s="19">
        <v>33863</v>
      </c>
      <c r="R4644">
        <v>26.15</v>
      </c>
      <c r="S4644">
        <f t="shared" si="144"/>
        <v>24.244999999999997</v>
      </c>
      <c r="T4644">
        <v>22.34</v>
      </c>
      <c r="U4644">
        <v>23.77</v>
      </c>
      <c r="V4644">
        <f t="shared" si="145"/>
        <v>20.414999999999999</v>
      </c>
      <c r="W4644">
        <v>17.059999999999999</v>
      </c>
    </row>
    <row r="4645" spans="7:23" x14ac:dyDescent="0.3">
      <c r="G4645" s="19">
        <v>28264</v>
      </c>
      <c r="H4645">
        <v>0</v>
      </c>
      <c r="I4645">
        <v>0</v>
      </c>
      <c r="Q4645" s="19">
        <v>33864</v>
      </c>
      <c r="R4645">
        <v>28.93</v>
      </c>
      <c r="S4645">
        <f t="shared" si="144"/>
        <v>23.884999999999998</v>
      </c>
      <c r="T4645">
        <v>18.84</v>
      </c>
      <c r="U4645">
        <v>26.3</v>
      </c>
      <c r="V4645">
        <f t="shared" si="145"/>
        <v>20.34</v>
      </c>
      <c r="W4645">
        <v>14.38</v>
      </c>
    </row>
    <row r="4646" spans="7:23" x14ac:dyDescent="0.3">
      <c r="G4646" s="19">
        <v>28265</v>
      </c>
      <c r="H4646">
        <v>0</v>
      </c>
      <c r="I4646">
        <v>0</v>
      </c>
      <c r="Q4646" s="19">
        <v>33865</v>
      </c>
      <c r="R4646">
        <v>28.08</v>
      </c>
      <c r="S4646">
        <f t="shared" si="144"/>
        <v>24.994999999999997</v>
      </c>
      <c r="T4646">
        <v>21.91</v>
      </c>
      <c r="U4646">
        <v>25.52</v>
      </c>
      <c r="V4646">
        <f t="shared" si="145"/>
        <v>21.125</v>
      </c>
      <c r="W4646">
        <v>16.73</v>
      </c>
    </row>
    <row r="4647" spans="7:23" x14ac:dyDescent="0.3">
      <c r="G4647" s="19">
        <v>28266</v>
      </c>
      <c r="H4647">
        <v>0</v>
      </c>
      <c r="I4647">
        <v>0</v>
      </c>
      <c r="Q4647" s="19">
        <v>33866</v>
      </c>
      <c r="R4647">
        <v>30.22</v>
      </c>
      <c r="S4647">
        <f t="shared" si="144"/>
        <v>25.68</v>
      </c>
      <c r="T4647">
        <v>21.14</v>
      </c>
      <c r="U4647">
        <v>27.47</v>
      </c>
      <c r="V4647">
        <f t="shared" si="145"/>
        <v>21.805</v>
      </c>
      <c r="W4647">
        <v>16.14</v>
      </c>
    </row>
    <row r="4648" spans="7:23" x14ac:dyDescent="0.3">
      <c r="G4648" s="19">
        <v>28267</v>
      </c>
      <c r="H4648">
        <v>0</v>
      </c>
      <c r="I4648">
        <v>0</v>
      </c>
      <c r="Q4648" s="19">
        <v>33867</v>
      </c>
      <c r="R4648">
        <v>27.01</v>
      </c>
      <c r="S4648">
        <f t="shared" si="144"/>
        <v>25.225000000000001</v>
      </c>
      <c r="T4648">
        <v>23.44</v>
      </c>
      <c r="U4648">
        <v>24.55</v>
      </c>
      <c r="V4648">
        <f t="shared" si="145"/>
        <v>21.225000000000001</v>
      </c>
      <c r="W4648">
        <v>17.899999999999999</v>
      </c>
    </row>
    <row r="4649" spans="7:23" x14ac:dyDescent="0.3">
      <c r="G4649" s="19">
        <v>28268</v>
      </c>
      <c r="H4649">
        <v>0</v>
      </c>
      <c r="I4649">
        <v>0</v>
      </c>
      <c r="Q4649" s="19">
        <v>33868</v>
      </c>
      <c r="R4649">
        <v>27.65</v>
      </c>
      <c r="S4649">
        <f t="shared" si="144"/>
        <v>24.229999999999997</v>
      </c>
      <c r="T4649">
        <v>20.81</v>
      </c>
      <c r="U4649">
        <v>25.13</v>
      </c>
      <c r="V4649">
        <f t="shared" si="145"/>
        <v>20.509999999999998</v>
      </c>
      <c r="W4649">
        <v>15.89</v>
      </c>
    </row>
    <row r="4650" spans="7:23" x14ac:dyDescent="0.3">
      <c r="G4650" s="19">
        <v>28269</v>
      </c>
      <c r="H4650">
        <v>0</v>
      </c>
      <c r="I4650">
        <v>0</v>
      </c>
      <c r="Q4650" s="19">
        <v>33869</v>
      </c>
      <c r="R4650">
        <v>27.43</v>
      </c>
      <c r="S4650">
        <f t="shared" si="144"/>
        <v>24.119999999999997</v>
      </c>
      <c r="T4650">
        <v>20.81</v>
      </c>
      <c r="U4650">
        <v>24.94</v>
      </c>
      <c r="V4650">
        <f t="shared" si="145"/>
        <v>20.414999999999999</v>
      </c>
      <c r="W4650">
        <v>15.89</v>
      </c>
    </row>
    <row r="4651" spans="7:23" x14ac:dyDescent="0.3">
      <c r="G4651" s="19">
        <v>28270</v>
      </c>
      <c r="H4651">
        <v>0</v>
      </c>
      <c r="I4651">
        <v>0</v>
      </c>
      <c r="Q4651" s="19">
        <v>33870</v>
      </c>
      <c r="R4651">
        <v>29.15</v>
      </c>
      <c r="S4651">
        <f t="shared" si="144"/>
        <v>26.35</v>
      </c>
      <c r="T4651">
        <v>23.55</v>
      </c>
      <c r="U4651">
        <v>26.5</v>
      </c>
      <c r="V4651">
        <f t="shared" si="145"/>
        <v>22.240000000000002</v>
      </c>
      <c r="W4651">
        <v>17.98</v>
      </c>
    </row>
    <row r="4652" spans="7:23" x14ac:dyDescent="0.3">
      <c r="G4652" s="19">
        <v>28271</v>
      </c>
      <c r="H4652">
        <v>0</v>
      </c>
      <c r="I4652">
        <v>0</v>
      </c>
      <c r="Q4652" s="19">
        <v>33871</v>
      </c>
      <c r="R4652">
        <v>28.18</v>
      </c>
      <c r="S4652">
        <f t="shared" si="144"/>
        <v>25.865000000000002</v>
      </c>
      <c r="T4652">
        <v>23.55</v>
      </c>
      <c r="U4652">
        <v>25.62</v>
      </c>
      <c r="V4652">
        <f t="shared" si="145"/>
        <v>21.8</v>
      </c>
      <c r="W4652">
        <v>17.98</v>
      </c>
    </row>
    <row r="4653" spans="7:23" x14ac:dyDescent="0.3">
      <c r="G4653" s="19">
        <v>28272</v>
      </c>
      <c r="H4653">
        <v>0</v>
      </c>
      <c r="I4653">
        <v>0</v>
      </c>
      <c r="Q4653" s="19">
        <v>33872</v>
      </c>
      <c r="R4653">
        <v>27.33</v>
      </c>
      <c r="S4653">
        <f t="shared" si="144"/>
        <v>23.52</v>
      </c>
      <c r="T4653">
        <v>19.71</v>
      </c>
      <c r="U4653">
        <v>24.84</v>
      </c>
      <c r="V4653">
        <f t="shared" si="145"/>
        <v>19.945</v>
      </c>
      <c r="W4653">
        <v>15.05</v>
      </c>
    </row>
    <row r="4654" spans="7:23" x14ac:dyDescent="0.3">
      <c r="G4654" s="19">
        <v>28273</v>
      </c>
      <c r="H4654">
        <v>0</v>
      </c>
      <c r="I4654">
        <v>0</v>
      </c>
      <c r="Q4654" s="19">
        <v>33873</v>
      </c>
      <c r="R4654">
        <v>27.54</v>
      </c>
      <c r="S4654">
        <f t="shared" si="144"/>
        <v>23.625</v>
      </c>
      <c r="T4654">
        <v>19.71</v>
      </c>
      <c r="U4654">
        <v>25.04</v>
      </c>
      <c r="V4654">
        <f t="shared" si="145"/>
        <v>20.045000000000002</v>
      </c>
      <c r="W4654">
        <v>15.05</v>
      </c>
    </row>
    <row r="4655" spans="7:23" x14ac:dyDescent="0.3">
      <c r="G4655" s="19">
        <v>28274</v>
      </c>
      <c r="H4655">
        <v>0</v>
      </c>
      <c r="I4655">
        <v>0</v>
      </c>
      <c r="Q4655" s="19">
        <v>33874</v>
      </c>
      <c r="R4655">
        <v>32.47</v>
      </c>
      <c r="S4655">
        <f t="shared" si="144"/>
        <v>26.914999999999999</v>
      </c>
      <c r="T4655">
        <v>21.36</v>
      </c>
      <c r="U4655">
        <v>29.52</v>
      </c>
      <c r="V4655">
        <f t="shared" si="145"/>
        <v>22.914999999999999</v>
      </c>
      <c r="W4655">
        <v>16.309999999999999</v>
      </c>
    </row>
    <row r="4656" spans="7:23" x14ac:dyDescent="0.3">
      <c r="G4656" s="19">
        <v>28275</v>
      </c>
      <c r="H4656">
        <v>2.77</v>
      </c>
      <c r="I4656">
        <v>5.88</v>
      </c>
      <c r="Q4656" s="19">
        <v>33875</v>
      </c>
      <c r="R4656">
        <v>31.4</v>
      </c>
      <c r="S4656">
        <f t="shared" si="144"/>
        <v>28.02</v>
      </c>
      <c r="T4656">
        <v>24.64</v>
      </c>
      <c r="U4656">
        <v>28.54</v>
      </c>
      <c r="V4656">
        <f t="shared" si="145"/>
        <v>23.68</v>
      </c>
      <c r="W4656">
        <v>18.82</v>
      </c>
    </row>
    <row r="4657" spans="7:23" x14ac:dyDescent="0.3">
      <c r="G4657" s="19">
        <v>28276</v>
      </c>
      <c r="H4657">
        <v>0</v>
      </c>
      <c r="I4657">
        <v>1.28</v>
      </c>
      <c r="Q4657" s="19">
        <v>33876</v>
      </c>
      <c r="R4657">
        <v>25.72</v>
      </c>
      <c r="S4657">
        <f t="shared" si="144"/>
        <v>23.484999999999999</v>
      </c>
      <c r="T4657">
        <v>21.25</v>
      </c>
      <c r="U4657">
        <v>23.38</v>
      </c>
      <c r="V4657">
        <f t="shared" si="145"/>
        <v>19.799999999999997</v>
      </c>
      <c r="W4657">
        <v>16.22</v>
      </c>
    </row>
    <row r="4658" spans="7:23" x14ac:dyDescent="0.3">
      <c r="G4658" s="19">
        <v>28277</v>
      </c>
      <c r="H4658">
        <v>0</v>
      </c>
      <c r="I4658">
        <v>0</v>
      </c>
      <c r="Q4658" s="19">
        <v>33877</v>
      </c>
      <c r="R4658">
        <v>25.88</v>
      </c>
      <c r="S4658">
        <f t="shared" si="144"/>
        <v>24.314999999999998</v>
      </c>
      <c r="T4658">
        <v>22.75</v>
      </c>
      <c r="U4658">
        <v>23.16</v>
      </c>
      <c r="V4658">
        <f t="shared" si="145"/>
        <v>19.925000000000001</v>
      </c>
      <c r="W4658">
        <v>16.690000000000001</v>
      </c>
    </row>
    <row r="4659" spans="7:23" x14ac:dyDescent="0.3">
      <c r="G4659" s="19">
        <v>28278</v>
      </c>
      <c r="H4659">
        <v>0</v>
      </c>
      <c r="I4659">
        <v>0</v>
      </c>
      <c r="Q4659" s="19">
        <v>33878</v>
      </c>
      <c r="R4659">
        <v>25.77</v>
      </c>
      <c r="S4659">
        <f t="shared" si="144"/>
        <v>24.754999999999999</v>
      </c>
      <c r="T4659">
        <v>23.74</v>
      </c>
      <c r="U4659">
        <v>23.06</v>
      </c>
      <c r="V4659">
        <f t="shared" si="145"/>
        <v>20.240000000000002</v>
      </c>
      <c r="W4659">
        <v>17.420000000000002</v>
      </c>
    </row>
    <row r="4660" spans="7:23" x14ac:dyDescent="0.3">
      <c r="G4660" s="19">
        <v>28279</v>
      </c>
      <c r="H4660">
        <v>0</v>
      </c>
      <c r="I4660">
        <v>0</v>
      </c>
      <c r="Q4660" s="19">
        <v>33879</v>
      </c>
      <c r="R4660">
        <v>24.6</v>
      </c>
      <c r="S4660">
        <f t="shared" si="144"/>
        <v>23.895000000000003</v>
      </c>
      <c r="T4660">
        <v>23.19</v>
      </c>
      <c r="U4660">
        <v>22.02</v>
      </c>
      <c r="V4660">
        <f t="shared" si="145"/>
        <v>19.515000000000001</v>
      </c>
      <c r="W4660">
        <v>17.010000000000002</v>
      </c>
    </row>
    <row r="4661" spans="7:23" x14ac:dyDescent="0.3">
      <c r="G4661" s="19">
        <v>28280</v>
      </c>
      <c r="H4661">
        <v>0</v>
      </c>
      <c r="I4661">
        <v>0</v>
      </c>
      <c r="Q4661" s="19">
        <v>33880</v>
      </c>
      <c r="R4661">
        <v>25.88</v>
      </c>
      <c r="S4661">
        <f t="shared" si="144"/>
        <v>24.535</v>
      </c>
      <c r="T4661">
        <v>23.19</v>
      </c>
      <c r="U4661">
        <v>23.16</v>
      </c>
      <c r="V4661">
        <f t="shared" si="145"/>
        <v>20.085000000000001</v>
      </c>
      <c r="W4661">
        <v>17.010000000000002</v>
      </c>
    </row>
    <row r="4662" spans="7:23" x14ac:dyDescent="0.3">
      <c r="G4662" s="19">
        <v>28281</v>
      </c>
      <c r="H4662">
        <v>0</v>
      </c>
      <c r="I4662">
        <v>0</v>
      </c>
      <c r="Q4662" s="19">
        <v>33881</v>
      </c>
      <c r="R4662">
        <v>23.12</v>
      </c>
      <c r="S4662">
        <f t="shared" si="144"/>
        <v>21.664999999999999</v>
      </c>
      <c r="T4662">
        <v>20.21</v>
      </c>
      <c r="U4662">
        <v>20.69</v>
      </c>
      <c r="V4662">
        <f t="shared" si="145"/>
        <v>17.760000000000002</v>
      </c>
      <c r="W4662">
        <v>14.83</v>
      </c>
    </row>
    <row r="4663" spans="7:23" x14ac:dyDescent="0.3">
      <c r="G4663" s="19">
        <v>28282</v>
      </c>
      <c r="H4663">
        <v>2.83</v>
      </c>
      <c r="I4663">
        <v>1.71</v>
      </c>
      <c r="Q4663" s="19">
        <v>33882</v>
      </c>
      <c r="R4663">
        <v>22.27</v>
      </c>
      <c r="S4663">
        <f t="shared" si="144"/>
        <v>21.405000000000001</v>
      </c>
      <c r="T4663">
        <v>20.54</v>
      </c>
      <c r="U4663">
        <v>19.93</v>
      </c>
      <c r="V4663">
        <f t="shared" si="145"/>
        <v>17.5</v>
      </c>
      <c r="W4663">
        <v>15.07</v>
      </c>
    </row>
    <row r="4664" spans="7:23" x14ac:dyDescent="0.3">
      <c r="G4664" s="19">
        <v>28283</v>
      </c>
      <c r="H4664">
        <v>0</v>
      </c>
      <c r="I4664">
        <v>0</v>
      </c>
      <c r="Q4664" s="19">
        <v>33883</v>
      </c>
      <c r="R4664">
        <v>23.33</v>
      </c>
      <c r="S4664">
        <f t="shared" si="144"/>
        <v>22.045000000000002</v>
      </c>
      <c r="T4664">
        <v>20.76</v>
      </c>
      <c r="U4664">
        <v>20.88</v>
      </c>
      <c r="V4664">
        <f t="shared" si="145"/>
        <v>18.055</v>
      </c>
      <c r="W4664">
        <v>15.23</v>
      </c>
    </row>
    <row r="4665" spans="7:23" x14ac:dyDescent="0.3">
      <c r="G4665" s="19">
        <v>28284</v>
      </c>
      <c r="H4665">
        <v>0</v>
      </c>
      <c r="I4665">
        <v>0</v>
      </c>
      <c r="Q4665" s="19">
        <v>33884</v>
      </c>
      <c r="R4665">
        <v>23.86</v>
      </c>
      <c r="S4665">
        <f t="shared" si="144"/>
        <v>21.869999999999997</v>
      </c>
      <c r="T4665">
        <v>19.88</v>
      </c>
      <c r="U4665">
        <v>21.35</v>
      </c>
      <c r="V4665">
        <f t="shared" si="145"/>
        <v>17.965</v>
      </c>
      <c r="W4665">
        <v>14.58</v>
      </c>
    </row>
    <row r="4666" spans="7:23" x14ac:dyDescent="0.3">
      <c r="G4666" s="19">
        <v>28285</v>
      </c>
      <c r="H4666">
        <v>0</v>
      </c>
      <c r="I4666">
        <v>0</v>
      </c>
      <c r="Q4666" s="19">
        <v>33885</v>
      </c>
      <c r="R4666">
        <v>26.09</v>
      </c>
      <c r="S4666">
        <f t="shared" si="144"/>
        <v>21.880000000000003</v>
      </c>
      <c r="T4666">
        <v>17.670000000000002</v>
      </c>
      <c r="U4666">
        <v>23.35</v>
      </c>
      <c r="V4666">
        <f t="shared" si="145"/>
        <v>18.155000000000001</v>
      </c>
      <c r="W4666">
        <v>12.96</v>
      </c>
    </row>
    <row r="4667" spans="7:23" x14ac:dyDescent="0.3">
      <c r="G4667" s="19">
        <v>28286</v>
      </c>
      <c r="H4667">
        <v>0.47</v>
      </c>
      <c r="I4667">
        <v>8.02</v>
      </c>
      <c r="Q4667" s="19">
        <v>33886</v>
      </c>
      <c r="R4667">
        <v>24.39</v>
      </c>
      <c r="S4667">
        <f t="shared" si="144"/>
        <v>21.689999999999998</v>
      </c>
      <c r="T4667">
        <v>18.989999999999998</v>
      </c>
      <c r="U4667">
        <v>21.83</v>
      </c>
      <c r="V4667">
        <f t="shared" si="145"/>
        <v>17.884999999999998</v>
      </c>
      <c r="W4667">
        <v>13.94</v>
      </c>
    </row>
    <row r="4668" spans="7:23" x14ac:dyDescent="0.3">
      <c r="G4668" s="19">
        <v>28287</v>
      </c>
      <c r="H4668">
        <v>2.09</v>
      </c>
      <c r="I4668">
        <v>3.21</v>
      </c>
      <c r="Q4668" s="19">
        <v>33887</v>
      </c>
      <c r="R4668">
        <v>22.7</v>
      </c>
      <c r="S4668">
        <f t="shared" si="144"/>
        <v>20.734999999999999</v>
      </c>
      <c r="T4668">
        <v>18.77</v>
      </c>
      <c r="U4668">
        <v>20.309999999999999</v>
      </c>
      <c r="V4668">
        <f t="shared" si="145"/>
        <v>17.04</v>
      </c>
      <c r="W4668">
        <v>13.77</v>
      </c>
    </row>
    <row r="4669" spans="7:23" x14ac:dyDescent="0.3">
      <c r="G4669" s="19">
        <v>28288</v>
      </c>
      <c r="H4669">
        <v>0</v>
      </c>
      <c r="I4669">
        <v>0</v>
      </c>
      <c r="Q4669" s="19">
        <v>33888</v>
      </c>
      <c r="R4669">
        <v>25.03</v>
      </c>
      <c r="S4669">
        <f t="shared" si="144"/>
        <v>20.685000000000002</v>
      </c>
      <c r="T4669">
        <v>16.34</v>
      </c>
      <c r="U4669">
        <v>22.4</v>
      </c>
      <c r="V4669">
        <f t="shared" si="145"/>
        <v>17.195</v>
      </c>
      <c r="W4669">
        <v>11.99</v>
      </c>
    </row>
    <row r="4670" spans="7:23" x14ac:dyDescent="0.3">
      <c r="G4670" s="19">
        <v>28289</v>
      </c>
      <c r="H4670">
        <v>0</v>
      </c>
      <c r="I4670">
        <v>0</v>
      </c>
      <c r="Q4670" s="19">
        <v>33889</v>
      </c>
      <c r="R4670">
        <v>26.09</v>
      </c>
      <c r="S4670">
        <f t="shared" si="144"/>
        <v>22.93</v>
      </c>
      <c r="T4670">
        <v>19.77</v>
      </c>
      <c r="U4670">
        <v>23.35</v>
      </c>
      <c r="V4670">
        <f t="shared" si="145"/>
        <v>18.925000000000001</v>
      </c>
      <c r="W4670">
        <v>14.5</v>
      </c>
    </row>
    <row r="4671" spans="7:23" x14ac:dyDescent="0.3">
      <c r="G4671" s="19">
        <v>28290</v>
      </c>
      <c r="H4671">
        <v>0</v>
      </c>
      <c r="I4671">
        <v>0</v>
      </c>
      <c r="Q4671" s="19">
        <v>33890</v>
      </c>
      <c r="R4671">
        <v>30.76</v>
      </c>
      <c r="S4671">
        <f t="shared" si="144"/>
        <v>27.195</v>
      </c>
      <c r="T4671">
        <v>23.63</v>
      </c>
      <c r="U4671">
        <v>27.52</v>
      </c>
      <c r="V4671">
        <f t="shared" si="145"/>
        <v>22.43</v>
      </c>
      <c r="W4671">
        <v>17.34</v>
      </c>
    </row>
    <row r="4672" spans="7:23" x14ac:dyDescent="0.3">
      <c r="G4672" s="19">
        <v>28291</v>
      </c>
      <c r="H4672">
        <v>0</v>
      </c>
      <c r="I4672">
        <v>0</v>
      </c>
      <c r="Q4672" s="19">
        <v>33891</v>
      </c>
      <c r="R4672">
        <v>29.91</v>
      </c>
      <c r="S4672">
        <f t="shared" si="144"/>
        <v>27.655000000000001</v>
      </c>
      <c r="T4672">
        <v>25.4</v>
      </c>
      <c r="U4672">
        <v>26.76</v>
      </c>
      <c r="V4672">
        <f t="shared" si="145"/>
        <v>22.695</v>
      </c>
      <c r="W4672">
        <v>18.63</v>
      </c>
    </row>
    <row r="4673" spans="7:23" x14ac:dyDescent="0.3">
      <c r="G4673" s="19">
        <v>28292</v>
      </c>
      <c r="H4673">
        <v>0</v>
      </c>
      <c r="I4673">
        <v>0</v>
      </c>
      <c r="Q4673" s="19">
        <v>33892</v>
      </c>
      <c r="R4673">
        <v>28.32</v>
      </c>
      <c r="S4673">
        <f t="shared" si="144"/>
        <v>24.375</v>
      </c>
      <c r="T4673">
        <v>20.43</v>
      </c>
      <c r="U4673">
        <v>25.34</v>
      </c>
      <c r="V4673">
        <f t="shared" si="145"/>
        <v>20.164999999999999</v>
      </c>
      <c r="W4673">
        <v>14.99</v>
      </c>
    </row>
    <row r="4674" spans="7:23" x14ac:dyDescent="0.3">
      <c r="G4674" s="19">
        <v>28293</v>
      </c>
      <c r="H4674">
        <v>0</v>
      </c>
      <c r="I4674">
        <v>0</v>
      </c>
      <c r="Q4674" s="19">
        <v>33893</v>
      </c>
      <c r="R4674">
        <v>28.21</v>
      </c>
      <c r="S4674">
        <f t="shared" si="144"/>
        <v>24.045000000000002</v>
      </c>
      <c r="T4674">
        <v>19.88</v>
      </c>
      <c r="U4674">
        <v>25.25</v>
      </c>
      <c r="V4674">
        <f t="shared" si="145"/>
        <v>19.914999999999999</v>
      </c>
      <c r="W4674">
        <v>14.58</v>
      </c>
    </row>
    <row r="4675" spans="7:23" x14ac:dyDescent="0.3">
      <c r="G4675" s="19">
        <v>28294</v>
      </c>
      <c r="H4675">
        <v>0</v>
      </c>
      <c r="I4675">
        <v>0</v>
      </c>
      <c r="Q4675" s="19">
        <v>33894</v>
      </c>
      <c r="R4675">
        <v>28.64</v>
      </c>
      <c r="S4675">
        <f t="shared" ref="S4675:S4738" si="146">(R4675+T4675)/2</f>
        <v>24.035</v>
      </c>
      <c r="T4675">
        <v>19.43</v>
      </c>
      <c r="U4675">
        <v>25.63</v>
      </c>
      <c r="V4675">
        <f t="shared" ref="V4675:V4738" si="147">(U4675+W4675)/2</f>
        <v>19.945</v>
      </c>
      <c r="W4675">
        <v>14.26</v>
      </c>
    </row>
    <row r="4676" spans="7:23" x14ac:dyDescent="0.3">
      <c r="G4676" s="19">
        <v>28295</v>
      </c>
      <c r="H4676">
        <v>0</v>
      </c>
      <c r="I4676">
        <v>0</v>
      </c>
      <c r="Q4676" s="19">
        <v>33895</v>
      </c>
      <c r="R4676">
        <v>28.85</v>
      </c>
      <c r="S4676">
        <f t="shared" si="146"/>
        <v>24.475000000000001</v>
      </c>
      <c r="T4676">
        <v>20.100000000000001</v>
      </c>
      <c r="U4676">
        <v>25.81</v>
      </c>
      <c r="V4676">
        <f t="shared" si="147"/>
        <v>20.28</v>
      </c>
      <c r="W4676">
        <v>14.75</v>
      </c>
    </row>
    <row r="4677" spans="7:23" x14ac:dyDescent="0.3">
      <c r="G4677" s="19">
        <v>28296</v>
      </c>
      <c r="H4677">
        <v>0</v>
      </c>
      <c r="I4677">
        <v>0</v>
      </c>
      <c r="Q4677" s="19">
        <v>33896</v>
      </c>
      <c r="R4677">
        <v>24.82</v>
      </c>
      <c r="S4677">
        <f t="shared" si="146"/>
        <v>21.795000000000002</v>
      </c>
      <c r="T4677">
        <v>18.77</v>
      </c>
      <c r="U4677">
        <v>22.21</v>
      </c>
      <c r="V4677">
        <f t="shared" si="147"/>
        <v>17.990000000000002</v>
      </c>
      <c r="W4677">
        <v>13.77</v>
      </c>
    </row>
    <row r="4678" spans="7:23" x14ac:dyDescent="0.3">
      <c r="G4678" s="19">
        <v>28297</v>
      </c>
      <c r="H4678">
        <v>0</v>
      </c>
      <c r="I4678">
        <v>0</v>
      </c>
      <c r="Q4678" s="19">
        <v>33897</v>
      </c>
      <c r="R4678">
        <v>27.36</v>
      </c>
      <c r="S4678">
        <f t="shared" si="146"/>
        <v>22.9</v>
      </c>
      <c r="T4678">
        <v>18.440000000000001</v>
      </c>
      <c r="U4678">
        <v>24.49</v>
      </c>
      <c r="V4678">
        <f t="shared" si="147"/>
        <v>19.009999999999998</v>
      </c>
      <c r="W4678">
        <v>13.53</v>
      </c>
    </row>
    <row r="4679" spans="7:23" x14ac:dyDescent="0.3">
      <c r="G4679" s="19">
        <v>28298</v>
      </c>
      <c r="H4679">
        <v>0</v>
      </c>
      <c r="I4679">
        <v>0</v>
      </c>
      <c r="Q4679" s="19">
        <v>33898</v>
      </c>
      <c r="R4679">
        <v>28.85</v>
      </c>
      <c r="S4679">
        <f t="shared" si="146"/>
        <v>23.92</v>
      </c>
      <c r="T4679">
        <v>18.989999999999998</v>
      </c>
      <c r="U4679">
        <v>25.81</v>
      </c>
      <c r="V4679">
        <f t="shared" si="147"/>
        <v>19.875</v>
      </c>
      <c r="W4679">
        <v>13.94</v>
      </c>
    </row>
    <row r="4680" spans="7:23" x14ac:dyDescent="0.3">
      <c r="G4680" s="19">
        <v>28299</v>
      </c>
      <c r="H4680">
        <v>0</v>
      </c>
      <c r="I4680">
        <v>0</v>
      </c>
      <c r="Q4680" s="19">
        <v>33899</v>
      </c>
      <c r="R4680">
        <v>28.32</v>
      </c>
      <c r="S4680">
        <f t="shared" si="146"/>
        <v>23.765000000000001</v>
      </c>
      <c r="T4680">
        <v>19.21</v>
      </c>
      <c r="U4680">
        <v>25.34</v>
      </c>
      <c r="V4680">
        <f t="shared" si="147"/>
        <v>19.72</v>
      </c>
      <c r="W4680">
        <v>14.1</v>
      </c>
    </row>
    <row r="4681" spans="7:23" x14ac:dyDescent="0.3">
      <c r="G4681" s="19">
        <v>28300</v>
      </c>
      <c r="H4681">
        <v>4.45</v>
      </c>
      <c r="I4681">
        <v>0</v>
      </c>
      <c r="Q4681" s="19">
        <v>33900</v>
      </c>
      <c r="R4681">
        <v>22.7</v>
      </c>
      <c r="S4681">
        <f t="shared" si="146"/>
        <v>21.84</v>
      </c>
      <c r="T4681">
        <v>20.98</v>
      </c>
      <c r="U4681">
        <v>20.309999999999999</v>
      </c>
      <c r="V4681">
        <f t="shared" si="147"/>
        <v>17.850000000000001</v>
      </c>
      <c r="W4681">
        <v>15.39</v>
      </c>
    </row>
    <row r="4682" spans="7:23" x14ac:dyDescent="0.3">
      <c r="G4682" s="19">
        <v>28301</v>
      </c>
      <c r="H4682">
        <v>32.26</v>
      </c>
      <c r="I4682">
        <v>6.1</v>
      </c>
      <c r="Q4682" s="19">
        <v>33901</v>
      </c>
      <c r="R4682">
        <v>20.149999999999999</v>
      </c>
      <c r="S4682">
        <f t="shared" si="146"/>
        <v>18.354999999999997</v>
      </c>
      <c r="T4682">
        <v>16.559999999999999</v>
      </c>
      <c r="U4682">
        <v>18.03</v>
      </c>
      <c r="V4682">
        <f t="shared" si="147"/>
        <v>15.09</v>
      </c>
      <c r="W4682">
        <v>12.15</v>
      </c>
    </row>
    <row r="4683" spans="7:23" x14ac:dyDescent="0.3">
      <c r="G4683" s="19">
        <v>28302</v>
      </c>
      <c r="H4683">
        <v>13.5</v>
      </c>
      <c r="I4683">
        <v>0</v>
      </c>
      <c r="Q4683" s="19">
        <v>33902</v>
      </c>
      <c r="R4683">
        <v>20.36</v>
      </c>
      <c r="S4683">
        <f t="shared" si="146"/>
        <v>19.895</v>
      </c>
      <c r="T4683">
        <v>19.43</v>
      </c>
      <c r="U4683">
        <v>18.22</v>
      </c>
      <c r="V4683">
        <f t="shared" si="147"/>
        <v>16.239999999999998</v>
      </c>
      <c r="W4683">
        <v>14.26</v>
      </c>
    </row>
    <row r="4684" spans="7:23" x14ac:dyDescent="0.3">
      <c r="G4684" s="19">
        <v>28303</v>
      </c>
      <c r="H4684">
        <v>6.48</v>
      </c>
      <c r="I4684">
        <v>0</v>
      </c>
      <c r="Q4684" s="19">
        <v>33903</v>
      </c>
      <c r="R4684">
        <v>18.88</v>
      </c>
      <c r="S4684">
        <f t="shared" si="146"/>
        <v>18.274999999999999</v>
      </c>
      <c r="T4684">
        <v>17.670000000000002</v>
      </c>
      <c r="U4684">
        <v>16.89</v>
      </c>
      <c r="V4684">
        <f t="shared" si="147"/>
        <v>14.925000000000001</v>
      </c>
      <c r="W4684">
        <v>12.96</v>
      </c>
    </row>
    <row r="4685" spans="7:23" x14ac:dyDescent="0.3">
      <c r="G4685" s="19">
        <v>28304</v>
      </c>
      <c r="H4685">
        <v>3.04</v>
      </c>
      <c r="I4685">
        <v>0</v>
      </c>
      <c r="Q4685" s="19">
        <v>33904</v>
      </c>
      <c r="R4685">
        <v>18.670000000000002</v>
      </c>
      <c r="S4685">
        <f t="shared" si="146"/>
        <v>18.39</v>
      </c>
      <c r="T4685">
        <v>18.11</v>
      </c>
      <c r="U4685">
        <v>16.7</v>
      </c>
      <c r="V4685">
        <f t="shared" si="147"/>
        <v>14.994999999999999</v>
      </c>
      <c r="W4685">
        <v>13.29</v>
      </c>
    </row>
    <row r="4686" spans="7:23" x14ac:dyDescent="0.3">
      <c r="G4686" s="19">
        <v>28305</v>
      </c>
      <c r="H4686">
        <v>23.83</v>
      </c>
      <c r="I4686">
        <v>15.83</v>
      </c>
      <c r="Q4686" s="19">
        <v>33905</v>
      </c>
      <c r="R4686">
        <v>18.88</v>
      </c>
      <c r="S4686">
        <f t="shared" si="146"/>
        <v>17.829999999999998</v>
      </c>
      <c r="T4686">
        <v>16.78</v>
      </c>
      <c r="U4686">
        <v>16.89</v>
      </c>
      <c r="V4686">
        <f t="shared" si="147"/>
        <v>14.600000000000001</v>
      </c>
      <c r="W4686">
        <v>12.31</v>
      </c>
    </row>
    <row r="4687" spans="7:23" x14ac:dyDescent="0.3">
      <c r="G4687" s="19">
        <v>28306</v>
      </c>
      <c r="H4687">
        <v>13.36</v>
      </c>
      <c r="I4687">
        <v>27.49</v>
      </c>
      <c r="Q4687" s="19">
        <v>33906</v>
      </c>
      <c r="R4687">
        <v>19.09</v>
      </c>
      <c r="S4687">
        <f t="shared" si="146"/>
        <v>18.600000000000001</v>
      </c>
      <c r="T4687">
        <v>18.11</v>
      </c>
      <c r="U4687">
        <v>17.079999999999998</v>
      </c>
      <c r="V4687">
        <f t="shared" si="147"/>
        <v>15.184999999999999</v>
      </c>
      <c r="W4687">
        <v>13.29</v>
      </c>
    </row>
    <row r="4688" spans="7:23" x14ac:dyDescent="0.3">
      <c r="G4688" s="19">
        <v>28307</v>
      </c>
      <c r="H4688">
        <v>0</v>
      </c>
      <c r="I4688">
        <v>0</v>
      </c>
      <c r="Q4688" s="19">
        <v>33907</v>
      </c>
      <c r="R4688">
        <v>20.68</v>
      </c>
      <c r="S4688">
        <f t="shared" si="146"/>
        <v>17.184999999999999</v>
      </c>
      <c r="T4688">
        <v>13.69</v>
      </c>
      <c r="U4688">
        <v>18.510000000000002</v>
      </c>
      <c r="V4688">
        <f t="shared" si="147"/>
        <v>14.280000000000001</v>
      </c>
      <c r="W4688">
        <v>10.050000000000001</v>
      </c>
    </row>
    <row r="4689" spans="7:23" x14ac:dyDescent="0.3">
      <c r="G4689" s="19">
        <v>28308</v>
      </c>
      <c r="H4689">
        <v>0</v>
      </c>
      <c r="I4689">
        <v>0</v>
      </c>
      <c r="Q4689" s="19">
        <v>33908</v>
      </c>
      <c r="R4689">
        <v>18.73</v>
      </c>
      <c r="S4689">
        <f t="shared" si="146"/>
        <v>16.795000000000002</v>
      </c>
      <c r="T4689">
        <v>14.86</v>
      </c>
      <c r="U4689">
        <v>16.13</v>
      </c>
      <c r="V4689">
        <f t="shared" si="147"/>
        <v>12.605</v>
      </c>
      <c r="W4689">
        <v>9.08</v>
      </c>
    </row>
    <row r="4690" spans="7:23" x14ac:dyDescent="0.3">
      <c r="G4690" s="19">
        <v>28309</v>
      </c>
      <c r="H4690">
        <v>3.71</v>
      </c>
      <c r="I4690">
        <v>0</v>
      </c>
      <c r="Q4690" s="19">
        <v>33909</v>
      </c>
      <c r="R4690">
        <v>15.52</v>
      </c>
      <c r="S4690">
        <f t="shared" si="146"/>
        <v>14.615</v>
      </c>
      <c r="T4690">
        <v>13.71</v>
      </c>
      <c r="U4690">
        <v>13.37</v>
      </c>
      <c r="V4690">
        <f t="shared" si="147"/>
        <v>10.875</v>
      </c>
      <c r="W4690">
        <v>8.3800000000000008</v>
      </c>
    </row>
    <row r="4691" spans="7:23" x14ac:dyDescent="0.3">
      <c r="G4691" s="19">
        <v>28310</v>
      </c>
      <c r="H4691">
        <v>0</v>
      </c>
      <c r="I4691">
        <v>0</v>
      </c>
      <c r="Q4691" s="19">
        <v>33910</v>
      </c>
      <c r="R4691">
        <v>15.73</v>
      </c>
      <c r="S4691">
        <f t="shared" si="146"/>
        <v>14.435</v>
      </c>
      <c r="T4691">
        <v>13.14</v>
      </c>
      <c r="U4691">
        <v>13.55</v>
      </c>
      <c r="V4691">
        <f t="shared" si="147"/>
        <v>10.79</v>
      </c>
      <c r="W4691">
        <v>8.0299999999999994</v>
      </c>
    </row>
    <row r="4692" spans="7:23" x14ac:dyDescent="0.3">
      <c r="G4692" s="19">
        <v>28311</v>
      </c>
      <c r="H4692">
        <v>0</v>
      </c>
      <c r="I4692">
        <v>0</v>
      </c>
      <c r="Q4692" s="19">
        <v>33911</v>
      </c>
      <c r="R4692">
        <v>15.32</v>
      </c>
      <c r="S4692">
        <f t="shared" si="146"/>
        <v>14.975000000000001</v>
      </c>
      <c r="T4692">
        <v>14.63</v>
      </c>
      <c r="U4692">
        <v>13.19</v>
      </c>
      <c r="V4692">
        <f t="shared" si="147"/>
        <v>11.065</v>
      </c>
      <c r="W4692">
        <v>8.94</v>
      </c>
    </row>
    <row r="4693" spans="7:23" x14ac:dyDescent="0.3">
      <c r="G4693" s="19">
        <v>28312</v>
      </c>
      <c r="H4693">
        <v>0</v>
      </c>
      <c r="I4693">
        <v>0</v>
      </c>
      <c r="Q4693" s="19">
        <v>33912</v>
      </c>
      <c r="R4693">
        <v>16.149999999999999</v>
      </c>
      <c r="S4693">
        <f t="shared" si="146"/>
        <v>14.015000000000001</v>
      </c>
      <c r="T4693">
        <v>11.88</v>
      </c>
      <c r="U4693">
        <v>13.9</v>
      </c>
      <c r="V4693">
        <f t="shared" si="147"/>
        <v>10.58</v>
      </c>
      <c r="W4693">
        <v>7.26</v>
      </c>
    </row>
    <row r="4694" spans="7:23" x14ac:dyDescent="0.3">
      <c r="G4694" s="19">
        <v>28313</v>
      </c>
      <c r="H4694">
        <v>0</v>
      </c>
      <c r="I4694">
        <v>0</v>
      </c>
      <c r="Q4694" s="19">
        <v>33913</v>
      </c>
      <c r="R4694">
        <v>19.04</v>
      </c>
      <c r="S4694">
        <f t="shared" si="146"/>
        <v>14.434999999999999</v>
      </c>
      <c r="T4694">
        <v>9.83</v>
      </c>
      <c r="U4694">
        <v>16.399999999999999</v>
      </c>
      <c r="V4694">
        <f t="shared" si="147"/>
        <v>11.2</v>
      </c>
      <c r="W4694">
        <v>6</v>
      </c>
    </row>
    <row r="4695" spans="7:23" x14ac:dyDescent="0.3">
      <c r="G4695" s="19">
        <v>28314</v>
      </c>
      <c r="H4695">
        <v>0</v>
      </c>
      <c r="I4695">
        <v>0</v>
      </c>
      <c r="Q4695" s="19">
        <v>33914</v>
      </c>
      <c r="R4695">
        <v>21.11</v>
      </c>
      <c r="S4695">
        <f t="shared" si="146"/>
        <v>17.41</v>
      </c>
      <c r="T4695">
        <v>13.71</v>
      </c>
      <c r="U4695">
        <v>18.18</v>
      </c>
      <c r="V4695">
        <f t="shared" si="147"/>
        <v>13.280000000000001</v>
      </c>
      <c r="W4695">
        <v>8.3800000000000008</v>
      </c>
    </row>
    <row r="4696" spans="7:23" x14ac:dyDescent="0.3">
      <c r="G4696" s="19">
        <v>28315</v>
      </c>
      <c r="H4696">
        <v>0</v>
      </c>
      <c r="I4696">
        <v>0</v>
      </c>
      <c r="Q4696" s="19">
        <v>33915</v>
      </c>
      <c r="R4696">
        <v>20.7</v>
      </c>
      <c r="S4696">
        <f t="shared" si="146"/>
        <v>17.55</v>
      </c>
      <c r="T4696">
        <v>14.4</v>
      </c>
      <c r="U4696">
        <v>17.829999999999998</v>
      </c>
      <c r="V4696">
        <f t="shared" si="147"/>
        <v>13.315</v>
      </c>
      <c r="W4696">
        <v>8.8000000000000007</v>
      </c>
    </row>
    <row r="4697" spans="7:23" x14ac:dyDescent="0.3">
      <c r="G4697" s="19">
        <v>28316</v>
      </c>
      <c r="H4697">
        <v>0</v>
      </c>
      <c r="I4697">
        <v>0</v>
      </c>
      <c r="Q4697" s="19">
        <v>33916</v>
      </c>
      <c r="R4697">
        <v>22.36</v>
      </c>
      <c r="S4697">
        <f t="shared" si="146"/>
        <v>18.61</v>
      </c>
      <c r="T4697">
        <v>14.86</v>
      </c>
      <c r="U4697">
        <v>19.25</v>
      </c>
      <c r="V4697">
        <f t="shared" si="147"/>
        <v>14.164999999999999</v>
      </c>
      <c r="W4697">
        <v>9.08</v>
      </c>
    </row>
    <row r="4698" spans="7:23" x14ac:dyDescent="0.3">
      <c r="G4698" s="19">
        <v>28317</v>
      </c>
      <c r="H4698">
        <v>0.88</v>
      </c>
      <c r="I4698">
        <v>0.53</v>
      </c>
      <c r="Q4698" s="19">
        <v>33917</v>
      </c>
      <c r="R4698">
        <v>20.91</v>
      </c>
      <c r="S4698">
        <f t="shared" si="146"/>
        <v>19.024999999999999</v>
      </c>
      <c r="T4698">
        <v>17.14</v>
      </c>
      <c r="U4698">
        <v>18</v>
      </c>
      <c r="V4698">
        <f t="shared" si="147"/>
        <v>14.234999999999999</v>
      </c>
      <c r="W4698">
        <v>10.47</v>
      </c>
    </row>
    <row r="4699" spans="7:23" x14ac:dyDescent="0.3">
      <c r="G4699" s="19">
        <v>28318</v>
      </c>
      <c r="H4699">
        <v>22.34</v>
      </c>
      <c r="I4699">
        <v>2.35</v>
      </c>
      <c r="Q4699" s="19">
        <v>33918</v>
      </c>
      <c r="R4699">
        <v>21.22</v>
      </c>
      <c r="S4699">
        <f t="shared" si="146"/>
        <v>18.84</v>
      </c>
      <c r="T4699">
        <v>16.46</v>
      </c>
      <c r="U4699">
        <v>18.27</v>
      </c>
      <c r="V4699">
        <f t="shared" si="147"/>
        <v>14.16</v>
      </c>
      <c r="W4699">
        <v>10.050000000000001</v>
      </c>
    </row>
    <row r="4700" spans="7:23" x14ac:dyDescent="0.3">
      <c r="G4700" s="19">
        <v>28319</v>
      </c>
      <c r="H4700">
        <v>29.56</v>
      </c>
      <c r="I4700">
        <v>63.21</v>
      </c>
      <c r="Q4700" s="19">
        <v>33919</v>
      </c>
      <c r="R4700">
        <v>18.11</v>
      </c>
      <c r="S4700">
        <f t="shared" si="146"/>
        <v>16.939999999999998</v>
      </c>
      <c r="T4700">
        <v>15.77</v>
      </c>
      <c r="U4700">
        <v>15.6</v>
      </c>
      <c r="V4700">
        <f t="shared" si="147"/>
        <v>12.620000000000001</v>
      </c>
      <c r="W4700">
        <v>9.64</v>
      </c>
    </row>
    <row r="4701" spans="7:23" x14ac:dyDescent="0.3">
      <c r="G4701" s="19">
        <v>28320</v>
      </c>
      <c r="H4701">
        <v>0</v>
      </c>
      <c r="I4701">
        <v>0</v>
      </c>
      <c r="Q4701" s="19">
        <v>33920</v>
      </c>
      <c r="R4701">
        <v>18.010000000000002</v>
      </c>
      <c r="S4701">
        <f t="shared" si="146"/>
        <v>16.72</v>
      </c>
      <c r="T4701">
        <v>15.43</v>
      </c>
      <c r="U4701">
        <v>15.51</v>
      </c>
      <c r="V4701">
        <f t="shared" si="147"/>
        <v>12.469999999999999</v>
      </c>
      <c r="W4701">
        <v>9.43</v>
      </c>
    </row>
    <row r="4702" spans="7:23" x14ac:dyDescent="0.3">
      <c r="G4702" s="19">
        <v>28321</v>
      </c>
      <c r="H4702">
        <v>0</v>
      </c>
      <c r="I4702">
        <v>0</v>
      </c>
      <c r="Q4702" s="19">
        <v>33921</v>
      </c>
      <c r="R4702">
        <v>22.36</v>
      </c>
      <c r="S4702">
        <f t="shared" si="146"/>
        <v>18.32</v>
      </c>
      <c r="T4702">
        <v>14.28</v>
      </c>
      <c r="U4702">
        <v>19.25</v>
      </c>
      <c r="V4702">
        <f t="shared" si="147"/>
        <v>13.99</v>
      </c>
      <c r="W4702">
        <v>8.73</v>
      </c>
    </row>
    <row r="4703" spans="7:23" x14ac:dyDescent="0.3">
      <c r="G4703" s="19">
        <v>28322</v>
      </c>
      <c r="H4703">
        <v>0</v>
      </c>
      <c r="I4703">
        <v>0</v>
      </c>
      <c r="Q4703" s="19">
        <v>33922</v>
      </c>
      <c r="R4703">
        <v>21.94</v>
      </c>
      <c r="S4703">
        <f t="shared" si="146"/>
        <v>19.200000000000003</v>
      </c>
      <c r="T4703">
        <v>16.46</v>
      </c>
      <c r="U4703">
        <v>18.899999999999999</v>
      </c>
      <c r="V4703">
        <f t="shared" si="147"/>
        <v>14.475</v>
      </c>
      <c r="W4703">
        <v>10.050000000000001</v>
      </c>
    </row>
    <row r="4704" spans="7:23" x14ac:dyDescent="0.3">
      <c r="G4704" s="19">
        <v>28323</v>
      </c>
      <c r="H4704">
        <v>0</v>
      </c>
      <c r="I4704">
        <v>0</v>
      </c>
      <c r="Q4704" s="19">
        <v>33923</v>
      </c>
      <c r="R4704">
        <v>21.73</v>
      </c>
      <c r="S4704">
        <f t="shared" si="146"/>
        <v>17.95</v>
      </c>
      <c r="T4704">
        <v>14.17</v>
      </c>
      <c r="U4704">
        <v>18.72</v>
      </c>
      <c r="V4704">
        <f t="shared" si="147"/>
        <v>13.69</v>
      </c>
      <c r="W4704">
        <v>8.66</v>
      </c>
    </row>
    <row r="4705" spans="7:23" x14ac:dyDescent="0.3">
      <c r="G4705" s="19">
        <v>28324</v>
      </c>
      <c r="H4705">
        <v>0</v>
      </c>
      <c r="I4705">
        <v>0</v>
      </c>
      <c r="Q4705" s="19">
        <v>33924</v>
      </c>
      <c r="R4705">
        <v>20.49</v>
      </c>
      <c r="S4705">
        <f t="shared" si="146"/>
        <v>17.899999999999999</v>
      </c>
      <c r="T4705">
        <v>15.31</v>
      </c>
      <c r="U4705">
        <v>17.649999999999999</v>
      </c>
      <c r="V4705">
        <f t="shared" si="147"/>
        <v>13.504999999999999</v>
      </c>
      <c r="W4705">
        <v>9.36</v>
      </c>
    </row>
    <row r="4706" spans="7:23" x14ac:dyDescent="0.3">
      <c r="G4706" s="19">
        <v>28325</v>
      </c>
      <c r="H4706">
        <v>0</v>
      </c>
      <c r="I4706">
        <v>0</v>
      </c>
      <c r="Q4706" s="19">
        <v>33925</v>
      </c>
      <c r="R4706">
        <v>20.7</v>
      </c>
      <c r="S4706">
        <f t="shared" si="146"/>
        <v>17.78</v>
      </c>
      <c r="T4706">
        <v>14.86</v>
      </c>
      <c r="U4706">
        <v>17.829999999999998</v>
      </c>
      <c r="V4706">
        <f t="shared" si="147"/>
        <v>13.454999999999998</v>
      </c>
      <c r="W4706">
        <v>9.08</v>
      </c>
    </row>
    <row r="4707" spans="7:23" x14ac:dyDescent="0.3">
      <c r="G4707" s="19">
        <v>28326</v>
      </c>
      <c r="H4707">
        <v>0</v>
      </c>
      <c r="I4707">
        <v>0</v>
      </c>
      <c r="Q4707" s="19">
        <v>33926</v>
      </c>
      <c r="R4707">
        <v>18.11</v>
      </c>
      <c r="S4707">
        <f t="shared" si="146"/>
        <v>17.509999999999998</v>
      </c>
      <c r="T4707">
        <v>16.91</v>
      </c>
      <c r="U4707">
        <v>15.6</v>
      </c>
      <c r="V4707">
        <f t="shared" si="147"/>
        <v>12.965</v>
      </c>
      <c r="W4707">
        <v>10.33</v>
      </c>
    </row>
    <row r="4708" spans="7:23" x14ac:dyDescent="0.3">
      <c r="G4708" s="19">
        <v>28327</v>
      </c>
      <c r="H4708">
        <v>0</v>
      </c>
      <c r="I4708">
        <v>0</v>
      </c>
      <c r="Q4708" s="19">
        <v>33927</v>
      </c>
      <c r="R4708">
        <v>16.97</v>
      </c>
      <c r="S4708">
        <f t="shared" si="146"/>
        <v>13.625</v>
      </c>
      <c r="T4708">
        <v>10.28</v>
      </c>
      <c r="U4708">
        <v>14.62</v>
      </c>
      <c r="V4708">
        <f t="shared" si="147"/>
        <v>10.45</v>
      </c>
      <c r="W4708">
        <v>6.28</v>
      </c>
    </row>
    <row r="4709" spans="7:23" x14ac:dyDescent="0.3">
      <c r="G4709" s="19">
        <v>28328</v>
      </c>
      <c r="H4709">
        <v>0</v>
      </c>
      <c r="I4709">
        <v>2.46</v>
      </c>
      <c r="Q4709" s="19">
        <v>33928</v>
      </c>
      <c r="R4709">
        <v>20.079999999999998</v>
      </c>
      <c r="S4709">
        <f t="shared" si="146"/>
        <v>16.324999999999999</v>
      </c>
      <c r="T4709">
        <v>12.57</v>
      </c>
      <c r="U4709">
        <v>17.29</v>
      </c>
      <c r="V4709">
        <f t="shared" si="147"/>
        <v>12.484999999999999</v>
      </c>
      <c r="W4709">
        <v>7.68</v>
      </c>
    </row>
    <row r="4710" spans="7:23" x14ac:dyDescent="0.3">
      <c r="G4710" s="19">
        <v>28329</v>
      </c>
      <c r="H4710">
        <v>57.3</v>
      </c>
      <c r="I4710">
        <v>1.28</v>
      </c>
      <c r="Q4710" s="19">
        <v>33929</v>
      </c>
      <c r="R4710">
        <v>16.97</v>
      </c>
      <c r="S4710">
        <f t="shared" si="146"/>
        <v>14.484999999999999</v>
      </c>
      <c r="T4710">
        <v>12</v>
      </c>
      <c r="U4710">
        <v>14.62</v>
      </c>
      <c r="V4710">
        <f t="shared" si="147"/>
        <v>10.975</v>
      </c>
      <c r="W4710">
        <v>7.33</v>
      </c>
    </row>
    <row r="4711" spans="7:23" x14ac:dyDescent="0.3">
      <c r="G4711" s="19">
        <v>28330</v>
      </c>
      <c r="H4711">
        <v>0</v>
      </c>
      <c r="I4711">
        <v>0</v>
      </c>
      <c r="Q4711" s="19">
        <v>33930</v>
      </c>
      <c r="R4711">
        <v>13.04</v>
      </c>
      <c r="S4711">
        <f t="shared" si="146"/>
        <v>12.46</v>
      </c>
      <c r="T4711">
        <v>11.88</v>
      </c>
      <c r="U4711">
        <v>11.23</v>
      </c>
      <c r="V4711">
        <f t="shared" si="147"/>
        <v>9.245000000000001</v>
      </c>
      <c r="W4711">
        <v>7.26</v>
      </c>
    </row>
    <row r="4712" spans="7:23" x14ac:dyDescent="0.3">
      <c r="G4712" s="19">
        <v>28331</v>
      </c>
      <c r="H4712">
        <v>0</v>
      </c>
      <c r="I4712">
        <v>0</v>
      </c>
      <c r="Q4712" s="19">
        <v>33931</v>
      </c>
      <c r="R4712">
        <v>18.010000000000002</v>
      </c>
      <c r="S4712">
        <f t="shared" si="146"/>
        <v>13.005000000000001</v>
      </c>
      <c r="T4712">
        <v>8</v>
      </c>
      <c r="U4712">
        <v>15.51</v>
      </c>
      <c r="V4712">
        <f t="shared" si="147"/>
        <v>10.199999999999999</v>
      </c>
      <c r="W4712">
        <v>4.8899999999999997</v>
      </c>
    </row>
    <row r="4713" spans="7:23" x14ac:dyDescent="0.3">
      <c r="G4713" s="19">
        <v>28332</v>
      </c>
      <c r="H4713">
        <v>0</v>
      </c>
      <c r="I4713">
        <v>0</v>
      </c>
      <c r="Q4713" s="19">
        <v>33932</v>
      </c>
      <c r="R4713">
        <v>22.15</v>
      </c>
      <c r="S4713">
        <f t="shared" si="146"/>
        <v>16.79</v>
      </c>
      <c r="T4713">
        <v>11.43</v>
      </c>
      <c r="U4713">
        <v>19.07</v>
      </c>
      <c r="V4713">
        <f t="shared" si="147"/>
        <v>13.025</v>
      </c>
      <c r="W4713">
        <v>6.98</v>
      </c>
    </row>
    <row r="4714" spans="7:23" x14ac:dyDescent="0.3">
      <c r="G4714" s="19">
        <v>28333</v>
      </c>
      <c r="H4714">
        <v>0</v>
      </c>
      <c r="I4714">
        <v>0</v>
      </c>
      <c r="Q4714" s="19">
        <v>33933</v>
      </c>
      <c r="R4714">
        <v>21.22</v>
      </c>
      <c r="S4714">
        <f t="shared" si="146"/>
        <v>17.465</v>
      </c>
      <c r="T4714">
        <v>13.71</v>
      </c>
      <c r="U4714">
        <v>18.27</v>
      </c>
      <c r="V4714">
        <f t="shared" si="147"/>
        <v>13.324999999999999</v>
      </c>
      <c r="W4714">
        <v>8.3800000000000008</v>
      </c>
    </row>
    <row r="4715" spans="7:23" x14ac:dyDescent="0.3">
      <c r="G4715" s="19">
        <v>28334</v>
      </c>
      <c r="H4715">
        <v>0</v>
      </c>
      <c r="I4715">
        <v>0</v>
      </c>
      <c r="Q4715" s="19">
        <v>33934</v>
      </c>
      <c r="R4715">
        <v>20.49</v>
      </c>
      <c r="S4715">
        <f t="shared" si="146"/>
        <v>18.36</v>
      </c>
      <c r="T4715">
        <v>16.23</v>
      </c>
      <c r="U4715">
        <v>17.649999999999999</v>
      </c>
      <c r="V4715">
        <f t="shared" si="147"/>
        <v>13.78</v>
      </c>
      <c r="W4715">
        <v>9.91</v>
      </c>
    </row>
    <row r="4716" spans="7:23" x14ac:dyDescent="0.3">
      <c r="G4716" s="19">
        <v>28335</v>
      </c>
      <c r="H4716">
        <v>0</v>
      </c>
      <c r="I4716">
        <v>0</v>
      </c>
      <c r="Q4716" s="19">
        <v>33935</v>
      </c>
      <c r="R4716">
        <v>21.32</v>
      </c>
      <c r="S4716">
        <f t="shared" si="146"/>
        <v>18.89</v>
      </c>
      <c r="T4716">
        <v>16.46</v>
      </c>
      <c r="U4716">
        <v>18.36</v>
      </c>
      <c r="V4716">
        <f t="shared" si="147"/>
        <v>14.205</v>
      </c>
      <c r="W4716">
        <v>10.050000000000001</v>
      </c>
    </row>
    <row r="4717" spans="7:23" x14ac:dyDescent="0.3">
      <c r="G4717" s="19">
        <v>28336</v>
      </c>
      <c r="H4717">
        <v>5.33</v>
      </c>
      <c r="I4717">
        <v>2.67</v>
      </c>
      <c r="Q4717" s="19">
        <v>33936</v>
      </c>
      <c r="R4717">
        <v>20.079999999999998</v>
      </c>
      <c r="S4717">
        <f t="shared" si="146"/>
        <v>16.669999999999998</v>
      </c>
      <c r="T4717">
        <v>13.26</v>
      </c>
      <c r="U4717">
        <v>17.29</v>
      </c>
      <c r="V4717">
        <f t="shared" si="147"/>
        <v>12.695</v>
      </c>
      <c r="W4717">
        <v>8.1</v>
      </c>
    </row>
    <row r="4718" spans="7:23" x14ac:dyDescent="0.3">
      <c r="G4718" s="19">
        <v>28337</v>
      </c>
      <c r="H4718">
        <v>4.59</v>
      </c>
      <c r="I4718">
        <v>0.96</v>
      </c>
      <c r="Q4718" s="19">
        <v>33937</v>
      </c>
      <c r="R4718">
        <v>16.97</v>
      </c>
      <c r="S4718">
        <f t="shared" si="146"/>
        <v>13.169999999999998</v>
      </c>
      <c r="T4718">
        <v>9.3699999999999992</v>
      </c>
      <c r="U4718">
        <v>14.62</v>
      </c>
      <c r="V4718">
        <f t="shared" si="147"/>
        <v>10.175000000000001</v>
      </c>
      <c r="W4718">
        <v>5.73</v>
      </c>
    </row>
    <row r="4719" spans="7:23" x14ac:dyDescent="0.3">
      <c r="G4719" s="19">
        <v>28338</v>
      </c>
      <c r="H4719">
        <v>0</v>
      </c>
      <c r="I4719">
        <v>0</v>
      </c>
      <c r="Q4719" s="19">
        <v>33938</v>
      </c>
      <c r="R4719">
        <v>16.239999999999998</v>
      </c>
      <c r="S4719">
        <f t="shared" si="146"/>
        <v>14.079999999999998</v>
      </c>
      <c r="T4719">
        <v>11.92</v>
      </c>
      <c r="U4719">
        <v>13.98</v>
      </c>
      <c r="V4719">
        <f t="shared" si="147"/>
        <v>10.57</v>
      </c>
      <c r="W4719">
        <v>7.16</v>
      </c>
    </row>
    <row r="4720" spans="7:23" x14ac:dyDescent="0.3">
      <c r="G4720" s="19">
        <v>28339</v>
      </c>
      <c r="H4720">
        <v>0</v>
      </c>
      <c r="I4720">
        <v>0</v>
      </c>
      <c r="Q4720" s="19">
        <v>33939</v>
      </c>
      <c r="R4720">
        <v>21.93</v>
      </c>
      <c r="S4720">
        <f t="shared" si="146"/>
        <v>16.925000000000001</v>
      </c>
      <c r="T4720">
        <v>11.92</v>
      </c>
      <c r="U4720">
        <v>18.88</v>
      </c>
      <c r="V4720">
        <f t="shared" si="147"/>
        <v>13.02</v>
      </c>
      <c r="W4720">
        <v>7.16</v>
      </c>
    </row>
    <row r="4721" spans="7:23" x14ac:dyDescent="0.3">
      <c r="G4721" s="19">
        <v>28340</v>
      </c>
      <c r="H4721">
        <v>0</v>
      </c>
      <c r="I4721">
        <v>0</v>
      </c>
      <c r="Q4721" s="19">
        <v>33940</v>
      </c>
      <c r="R4721">
        <v>23.38</v>
      </c>
      <c r="S4721">
        <f t="shared" si="146"/>
        <v>20.515000000000001</v>
      </c>
      <c r="T4721">
        <v>17.649999999999999</v>
      </c>
      <c r="U4721">
        <v>20.13</v>
      </c>
      <c r="V4721">
        <f t="shared" si="147"/>
        <v>15.364999999999998</v>
      </c>
      <c r="W4721">
        <v>10.6</v>
      </c>
    </row>
    <row r="4722" spans="7:23" x14ac:dyDescent="0.3">
      <c r="G4722" s="19">
        <v>28341</v>
      </c>
      <c r="H4722">
        <v>0</v>
      </c>
      <c r="I4722">
        <v>0.96</v>
      </c>
      <c r="Q4722" s="19">
        <v>33941</v>
      </c>
      <c r="R4722">
        <v>22.14</v>
      </c>
      <c r="S4722">
        <f t="shared" si="146"/>
        <v>17.66</v>
      </c>
      <c r="T4722">
        <v>13.18</v>
      </c>
      <c r="U4722">
        <v>19.059999999999999</v>
      </c>
      <c r="V4722">
        <f t="shared" si="147"/>
        <v>13.489999999999998</v>
      </c>
      <c r="W4722">
        <v>7.92</v>
      </c>
    </row>
    <row r="4723" spans="7:23" x14ac:dyDescent="0.3">
      <c r="G4723" s="19">
        <v>28342</v>
      </c>
      <c r="H4723">
        <v>0</v>
      </c>
      <c r="I4723">
        <v>0</v>
      </c>
      <c r="Q4723" s="19">
        <v>33942</v>
      </c>
      <c r="R4723">
        <v>22.35</v>
      </c>
      <c r="S4723">
        <f t="shared" si="146"/>
        <v>19.310000000000002</v>
      </c>
      <c r="T4723">
        <v>16.27</v>
      </c>
      <c r="U4723">
        <v>19.239999999999998</v>
      </c>
      <c r="V4723">
        <f t="shared" si="147"/>
        <v>14.504999999999999</v>
      </c>
      <c r="W4723">
        <v>9.77</v>
      </c>
    </row>
    <row r="4724" spans="7:23" x14ac:dyDescent="0.3">
      <c r="G4724" s="19">
        <v>28343</v>
      </c>
      <c r="H4724">
        <v>0</v>
      </c>
      <c r="I4724">
        <v>0</v>
      </c>
      <c r="Q4724" s="19">
        <v>33943</v>
      </c>
      <c r="R4724">
        <v>22.14</v>
      </c>
      <c r="S4724">
        <f t="shared" si="146"/>
        <v>18.52</v>
      </c>
      <c r="T4724">
        <v>14.9</v>
      </c>
      <c r="U4724">
        <v>19.059999999999999</v>
      </c>
      <c r="V4724">
        <f t="shared" si="147"/>
        <v>14.004999999999999</v>
      </c>
      <c r="W4724">
        <v>8.9499999999999993</v>
      </c>
    </row>
    <row r="4725" spans="7:23" x14ac:dyDescent="0.3">
      <c r="G4725" s="19">
        <v>28344</v>
      </c>
      <c r="H4725">
        <v>17.350000000000001</v>
      </c>
      <c r="I4725">
        <v>0.32</v>
      </c>
      <c r="Q4725" s="19">
        <v>33944</v>
      </c>
      <c r="R4725">
        <v>17.18</v>
      </c>
      <c r="S4725">
        <f t="shared" si="146"/>
        <v>15.01</v>
      </c>
      <c r="T4725">
        <v>12.84</v>
      </c>
      <c r="U4725">
        <v>14.78</v>
      </c>
      <c r="V4725">
        <f t="shared" si="147"/>
        <v>11.244999999999999</v>
      </c>
      <c r="W4725">
        <v>7.71</v>
      </c>
    </row>
    <row r="4726" spans="7:23" x14ac:dyDescent="0.3">
      <c r="G4726" s="19">
        <v>28345</v>
      </c>
      <c r="H4726">
        <v>0</v>
      </c>
      <c r="I4726">
        <v>0</v>
      </c>
      <c r="Q4726" s="19">
        <v>33945</v>
      </c>
      <c r="R4726">
        <v>21.11</v>
      </c>
      <c r="S4726">
        <f t="shared" si="146"/>
        <v>17.09</v>
      </c>
      <c r="T4726">
        <v>13.07</v>
      </c>
      <c r="U4726">
        <v>18.170000000000002</v>
      </c>
      <c r="V4726">
        <f t="shared" si="147"/>
        <v>13.010000000000002</v>
      </c>
      <c r="W4726">
        <v>7.85</v>
      </c>
    </row>
    <row r="4727" spans="7:23" x14ac:dyDescent="0.3">
      <c r="G4727" s="19">
        <v>28346</v>
      </c>
      <c r="H4727">
        <v>0</v>
      </c>
      <c r="I4727">
        <v>0</v>
      </c>
      <c r="Q4727" s="19">
        <v>33946</v>
      </c>
      <c r="R4727">
        <v>19.350000000000001</v>
      </c>
      <c r="S4727">
        <f t="shared" si="146"/>
        <v>17.010000000000002</v>
      </c>
      <c r="T4727">
        <v>14.67</v>
      </c>
      <c r="U4727">
        <v>16.649999999999999</v>
      </c>
      <c r="V4727">
        <f t="shared" si="147"/>
        <v>12.73</v>
      </c>
      <c r="W4727">
        <v>8.81</v>
      </c>
    </row>
    <row r="4728" spans="7:23" x14ac:dyDescent="0.3">
      <c r="G4728" s="19">
        <v>28347</v>
      </c>
      <c r="H4728">
        <v>0</v>
      </c>
      <c r="I4728">
        <v>0</v>
      </c>
      <c r="Q4728" s="19">
        <v>33947</v>
      </c>
      <c r="R4728">
        <v>20.18</v>
      </c>
      <c r="S4728">
        <f t="shared" si="146"/>
        <v>16.734999999999999</v>
      </c>
      <c r="T4728">
        <v>13.29</v>
      </c>
      <c r="U4728">
        <v>17.37</v>
      </c>
      <c r="V4728">
        <f t="shared" si="147"/>
        <v>12.675000000000001</v>
      </c>
      <c r="W4728">
        <v>7.98</v>
      </c>
    </row>
    <row r="4729" spans="7:23" x14ac:dyDescent="0.3">
      <c r="G4729" s="19">
        <v>28348</v>
      </c>
      <c r="H4729">
        <v>0</v>
      </c>
      <c r="I4729">
        <v>1.07</v>
      </c>
      <c r="Q4729" s="19">
        <v>33948</v>
      </c>
      <c r="R4729">
        <v>22.76</v>
      </c>
      <c r="S4729">
        <f t="shared" si="146"/>
        <v>18.830000000000002</v>
      </c>
      <c r="T4729">
        <v>14.9</v>
      </c>
      <c r="U4729">
        <v>19.59</v>
      </c>
      <c r="V4729">
        <f t="shared" si="147"/>
        <v>14.27</v>
      </c>
      <c r="W4729">
        <v>8.9499999999999993</v>
      </c>
    </row>
    <row r="4730" spans="7:23" x14ac:dyDescent="0.3">
      <c r="G4730" s="19">
        <v>28349</v>
      </c>
      <c r="H4730">
        <v>1.82</v>
      </c>
      <c r="I4730">
        <v>2.14</v>
      </c>
      <c r="Q4730" s="19">
        <v>33949</v>
      </c>
      <c r="R4730">
        <v>15</v>
      </c>
      <c r="S4730">
        <f t="shared" si="146"/>
        <v>13.805</v>
      </c>
      <c r="T4730">
        <v>12.61</v>
      </c>
      <c r="U4730">
        <v>12.91</v>
      </c>
      <c r="V4730">
        <f t="shared" si="147"/>
        <v>10.24</v>
      </c>
      <c r="W4730">
        <v>7.57</v>
      </c>
    </row>
    <row r="4731" spans="7:23" x14ac:dyDescent="0.3">
      <c r="G4731" s="19">
        <v>28350</v>
      </c>
      <c r="H4731">
        <v>2.9</v>
      </c>
      <c r="I4731">
        <v>4.3899999999999997</v>
      </c>
      <c r="Q4731" s="19">
        <v>33950</v>
      </c>
      <c r="R4731">
        <v>16.350000000000001</v>
      </c>
      <c r="S4731">
        <f t="shared" si="146"/>
        <v>14.48</v>
      </c>
      <c r="T4731">
        <v>12.61</v>
      </c>
      <c r="U4731">
        <v>14.07</v>
      </c>
      <c r="V4731">
        <f t="shared" si="147"/>
        <v>10.82</v>
      </c>
      <c r="W4731">
        <v>7.57</v>
      </c>
    </row>
    <row r="4732" spans="7:23" x14ac:dyDescent="0.3">
      <c r="G4732" s="19">
        <v>28351</v>
      </c>
      <c r="H4732">
        <v>0.47</v>
      </c>
      <c r="I4732">
        <v>0</v>
      </c>
      <c r="Q4732" s="19">
        <v>33951</v>
      </c>
      <c r="R4732">
        <v>21.52</v>
      </c>
      <c r="S4732">
        <f t="shared" si="146"/>
        <v>19.814999999999998</v>
      </c>
      <c r="T4732">
        <v>18.11</v>
      </c>
      <c r="U4732">
        <v>18.52</v>
      </c>
      <c r="V4732">
        <f t="shared" si="147"/>
        <v>14.7</v>
      </c>
      <c r="W4732">
        <v>10.88</v>
      </c>
    </row>
    <row r="4733" spans="7:23" x14ac:dyDescent="0.3">
      <c r="G4733" s="19">
        <v>28352</v>
      </c>
      <c r="H4733">
        <v>1.21</v>
      </c>
      <c r="I4733">
        <v>0</v>
      </c>
      <c r="Q4733" s="19">
        <v>33952</v>
      </c>
      <c r="R4733">
        <v>20.9</v>
      </c>
      <c r="S4733">
        <f t="shared" si="146"/>
        <v>19.16</v>
      </c>
      <c r="T4733">
        <v>17.420000000000002</v>
      </c>
      <c r="U4733">
        <v>17.989999999999998</v>
      </c>
      <c r="V4733">
        <f t="shared" si="147"/>
        <v>14.225</v>
      </c>
      <c r="W4733">
        <v>10.46</v>
      </c>
    </row>
    <row r="4734" spans="7:23" x14ac:dyDescent="0.3">
      <c r="G4734" s="19">
        <v>28353</v>
      </c>
      <c r="H4734">
        <v>0</v>
      </c>
      <c r="I4734">
        <v>4.8099999999999996</v>
      </c>
      <c r="Q4734" s="19">
        <v>33953</v>
      </c>
      <c r="R4734">
        <v>18</v>
      </c>
      <c r="S4734">
        <f t="shared" si="146"/>
        <v>13.184999999999999</v>
      </c>
      <c r="T4734">
        <v>8.3699999999999992</v>
      </c>
      <c r="U4734">
        <v>15.5</v>
      </c>
      <c r="V4734">
        <f t="shared" si="147"/>
        <v>10.26</v>
      </c>
      <c r="W4734">
        <v>5.0199999999999996</v>
      </c>
    </row>
    <row r="4735" spans="7:23" x14ac:dyDescent="0.3">
      <c r="G4735" s="19">
        <v>28354</v>
      </c>
      <c r="H4735">
        <v>0</v>
      </c>
      <c r="I4735">
        <v>0</v>
      </c>
      <c r="Q4735" s="19">
        <v>33954</v>
      </c>
      <c r="R4735">
        <v>14.69</v>
      </c>
      <c r="S4735">
        <f t="shared" si="146"/>
        <v>11.355</v>
      </c>
      <c r="T4735">
        <v>8.02</v>
      </c>
      <c r="U4735">
        <v>12.65</v>
      </c>
      <c r="V4735">
        <f t="shared" si="147"/>
        <v>8.7349999999999994</v>
      </c>
      <c r="W4735">
        <v>4.82</v>
      </c>
    </row>
    <row r="4736" spans="7:23" x14ac:dyDescent="0.3">
      <c r="G4736" s="19">
        <v>28355</v>
      </c>
      <c r="H4736">
        <v>0</v>
      </c>
      <c r="I4736">
        <v>0</v>
      </c>
      <c r="Q4736" s="19">
        <v>33955</v>
      </c>
      <c r="R4736">
        <v>18.21</v>
      </c>
      <c r="S4736">
        <f t="shared" si="146"/>
        <v>14.49</v>
      </c>
      <c r="T4736">
        <v>10.77</v>
      </c>
      <c r="U4736">
        <v>15.67</v>
      </c>
      <c r="V4736">
        <f t="shared" si="147"/>
        <v>11.07</v>
      </c>
      <c r="W4736">
        <v>6.47</v>
      </c>
    </row>
    <row r="4737" spans="7:23" x14ac:dyDescent="0.3">
      <c r="G4737" s="19">
        <v>28356</v>
      </c>
      <c r="H4737">
        <v>0</v>
      </c>
      <c r="I4737">
        <v>0</v>
      </c>
      <c r="Q4737" s="19">
        <v>33956</v>
      </c>
      <c r="R4737">
        <v>20.9</v>
      </c>
      <c r="S4737">
        <f t="shared" si="146"/>
        <v>17.04</v>
      </c>
      <c r="T4737">
        <v>13.18</v>
      </c>
      <c r="U4737">
        <v>17.989999999999998</v>
      </c>
      <c r="V4737">
        <f t="shared" si="147"/>
        <v>12.954999999999998</v>
      </c>
      <c r="W4737">
        <v>7.92</v>
      </c>
    </row>
    <row r="4738" spans="7:23" x14ac:dyDescent="0.3">
      <c r="G4738" s="19">
        <v>28357</v>
      </c>
      <c r="H4738">
        <v>5.26</v>
      </c>
      <c r="I4738">
        <v>0.75</v>
      </c>
      <c r="Q4738" s="19">
        <v>33957</v>
      </c>
      <c r="R4738">
        <v>18</v>
      </c>
      <c r="S4738">
        <f t="shared" si="146"/>
        <v>16.105</v>
      </c>
      <c r="T4738">
        <v>14.21</v>
      </c>
      <c r="U4738">
        <v>15.5</v>
      </c>
      <c r="V4738">
        <f t="shared" si="147"/>
        <v>12.02</v>
      </c>
      <c r="W4738">
        <v>8.5399999999999991</v>
      </c>
    </row>
    <row r="4739" spans="7:23" x14ac:dyDescent="0.3">
      <c r="G4739" s="19">
        <v>28358</v>
      </c>
      <c r="H4739">
        <v>0.67</v>
      </c>
      <c r="I4739">
        <v>0</v>
      </c>
      <c r="Q4739" s="19">
        <v>33958</v>
      </c>
      <c r="R4739">
        <v>17.07</v>
      </c>
      <c r="S4739">
        <f t="shared" ref="S4739:S4802" si="148">(R4739+T4739)/2</f>
        <v>13.92</v>
      </c>
      <c r="T4739">
        <v>10.77</v>
      </c>
      <c r="U4739">
        <v>14.69</v>
      </c>
      <c r="V4739">
        <f t="shared" ref="V4739:V4802" si="149">(U4739+W4739)/2</f>
        <v>10.58</v>
      </c>
      <c r="W4739">
        <v>6.47</v>
      </c>
    </row>
    <row r="4740" spans="7:23" x14ac:dyDescent="0.3">
      <c r="G4740" s="19">
        <v>28359</v>
      </c>
      <c r="H4740">
        <v>0</v>
      </c>
      <c r="I4740">
        <v>0</v>
      </c>
      <c r="Q4740" s="19">
        <v>33959</v>
      </c>
      <c r="R4740">
        <v>18.62</v>
      </c>
      <c r="S4740">
        <f t="shared" si="148"/>
        <v>15.73</v>
      </c>
      <c r="T4740">
        <v>12.84</v>
      </c>
      <c r="U4740">
        <v>16.03</v>
      </c>
      <c r="V4740">
        <f t="shared" si="149"/>
        <v>11.870000000000001</v>
      </c>
      <c r="W4740">
        <v>7.71</v>
      </c>
    </row>
    <row r="4741" spans="7:23" x14ac:dyDescent="0.3">
      <c r="G4741" s="19">
        <v>28360</v>
      </c>
      <c r="H4741">
        <v>0</v>
      </c>
      <c r="I4741">
        <v>0.11</v>
      </c>
      <c r="Q4741" s="19">
        <v>33960</v>
      </c>
      <c r="R4741">
        <v>20.69</v>
      </c>
      <c r="S4741">
        <f t="shared" si="148"/>
        <v>18.024999999999999</v>
      </c>
      <c r="T4741">
        <v>15.36</v>
      </c>
      <c r="U4741">
        <v>17.809999999999999</v>
      </c>
      <c r="V4741">
        <f t="shared" si="149"/>
        <v>13.515000000000001</v>
      </c>
      <c r="W4741">
        <v>9.2200000000000006</v>
      </c>
    </row>
    <row r="4742" spans="7:23" x14ac:dyDescent="0.3">
      <c r="G4742" s="19">
        <v>28361</v>
      </c>
      <c r="H4742">
        <v>0</v>
      </c>
      <c r="I4742">
        <v>0</v>
      </c>
      <c r="Q4742" s="19">
        <v>33961</v>
      </c>
      <c r="R4742">
        <v>17.8</v>
      </c>
      <c r="S4742">
        <f t="shared" si="148"/>
        <v>14.975000000000001</v>
      </c>
      <c r="T4742">
        <v>12.15</v>
      </c>
      <c r="U4742">
        <v>15.32</v>
      </c>
      <c r="V4742">
        <f t="shared" si="149"/>
        <v>11.31</v>
      </c>
      <c r="W4742">
        <v>7.3</v>
      </c>
    </row>
    <row r="4743" spans="7:23" x14ac:dyDescent="0.3">
      <c r="G4743" s="19">
        <v>28362</v>
      </c>
      <c r="H4743">
        <v>0</v>
      </c>
      <c r="I4743">
        <v>0</v>
      </c>
      <c r="Q4743" s="19">
        <v>33962</v>
      </c>
      <c r="R4743">
        <v>17.38</v>
      </c>
      <c r="S4743">
        <f t="shared" si="148"/>
        <v>14.42</v>
      </c>
      <c r="T4743">
        <v>11.46</v>
      </c>
      <c r="U4743">
        <v>14.96</v>
      </c>
      <c r="V4743">
        <f t="shared" si="149"/>
        <v>10.92</v>
      </c>
      <c r="W4743">
        <v>6.88</v>
      </c>
    </row>
    <row r="4744" spans="7:23" x14ac:dyDescent="0.3">
      <c r="G4744" s="19">
        <v>28363</v>
      </c>
      <c r="H4744">
        <v>0</v>
      </c>
      <c r="I4744">
        <v>0</v>
      </c>
      <c r="Q4744" s="19">
        <v>33963</v>
      </c>
      <c r="R4744">
        <v>20.49</v>
      </c>
      <c r="S4744">
        <f t="shared" si="148"/>
        <v>16.78</v>
      </c>
      <c r="T4744">
        <v>13.07</v>
      </c>
      <c r="U4744">
        <v>17.63</v>
      </c>
      <c r="V4744">
        <f t="shared" si="149"/>
        <v>12.739999999999998</v>
      </c>
      <c r="W4744">
        <v>7.85</v>
      </c>
    </row>
    <row r="4745" spans="7:23" x14ac:dyDescent="0.3">
      <c r="G4745" s="19">
        <v>28364</v>
      </c>
      <c r="H4745">
        <v>0</v>
      </c>
      <c r="I4745">
        <v>0.11</v>
      </c>
      <c r="Q4745" s="19">
        <v>33964</v>
      </c>
      <c r="R4745">
        <v>19.239999999999998</v>
      </c>
      <c r="S4745">
        <f t="shared" si="148"/>
        <v>16.84</v>
      </c>
      <c r="T4745">
        <v>14.44</v>
      </c>
      <c r="U4745">
        <v>16.559999999999999</v>
      </c>
      <c r="V4745">
        <f t="shared" si="149"/>
        <v>12.614999999999998</v>
      </c>
      <c r="W4745">
        <v>8.67</v>
      </c>
    </row>
    <row r="4746" spans="7:23" x14ac:dyDescent="0.3">
      <c r="G4746" s="19">
        <v>28365</v>
      </c>
      <c r="H4746">
        <v>0</v>
      </c>
      <c r="I4746">
        <v>0</v>
      </c>
      <c r="Q4746" s="19">
        <v>33965</v>
      </c>
      <c r="R4746">
        <v>20.69</v>
      </c>
      <c r="S4746">
        <f t="shared" si="148"/>
        <v>18.255000000000003</v>
      </c>
      <c r="T4746">
        <v>15.82</v>
      </c>
      <c r="U4746">
        <v>17.809999999999999</v>
      </c>
      <c r="V4746">
        <f t="shared" si="149"/>
        <v>13.654999999999999</v>
      </c>
      <c r="W4746">
        <v>9.5</v>
      </c>
    </row>
    <row r="4747" spans="7:23" x14ac:dyDescent="0.3">
      <c r="G4747" s="19">
        <v>28366</v>
      </c>
      <c r="H4747">
        <v>0</v>
      </c>
      <c r="I4747">
        <v>0</v>
      </c>
      <c r="Q4747" s="19">
        <v>33966</v>
      </c>
      <c r="R4747">
        <v>16.97</v>
      </c>
      <c r="S4747">
        <f t="shared" si="148"/>
        <v>15.02</v>
      </c>
      <c r="T4747">
        <v>13.07</v>
      </c>
      <c r="U4747">
        <v>14.6</v>
      </c>
      <c r="V4747">
        <f t="shared" si="149"/>
        <v>11.225</v>
      </c>
      <c r="W4747">
        <v>7.85</v>
      </c>
    </row>
    <row r="4748" spans="7:23" x14ac:dyDescent="0.3">
      <c r="G4748" s="19">
        <v>28367</v>
      </c>
      <c r="H4748">
        <v>0</v>
      </c>
      <c r="I4748">
        <v>0</v>
      </c>
      <c r="Q4748" s="19">
        <v>33967</v>
      </c>
      <c r="R4748">
        <v>16.55</v>
      </c>
      <c r="S4748">
        <f t="shared" si="148"/>
        <v>14.98</v>
      </c>
      <c r="T4748">
        <v>13.41</v>
      </c>
      <c r="U4748">
        <v>14.25</v>
      </c>
      <c r="V4748">
        <f t="shared" si="149"/>
        <v>11.15</v>
      </c>
      <c r="W4748">
        <v>8.0500000000000007</v>
      </c>
    </row>
    <row r="4749" spans="7:23" x14ac:dyDescent="0.3">
      <c r="G4749" s="19">
        <v>28368</v>
      </c>
      <c r="H4749">
        <v>0</v>
      </c>
      <c r="I4749">
        <v>0</v>
      </c>
      <c r="Q4749" s="19">
        <v>33968</v>
      </c>
      <c r="R4749">
        <v>15.11</v>
      </c>
      <c r="S4749">
        <f t="shared" si="148"/>
        <v>14.43</v>
      </c>
      <c r="T4749">
        <v>13.75</v>
      </c>
      <c r="U4749">
        <v>13</v>
      </c>
      <c r="V4749">
        <f t="shared" si="149"/>
        <v>10.629999999999999</v>
      </c>
      <c r="W4749">
        <v>8.26</v>
      </c>
    </row>
    <row r="4750" spans="7:23" x14ac:dyDescent="0.3">
      <c r="G4750" s="19">
        <v>28369</v>
      </c>
      <c r="H4750">
        <v>0</v>
      </c>
      <c r="I4750">
        <v>0</v>
      </c>
      <c r="Q4750" s="19">
        <v>33969</v>
      </c>
      <c r="R4750">
        <v>16.329999999999998</v>
      </c>
      <c r="S4750">
        <f t="shared" si="148"/>
        <v>13.75</v>
      </c>
      <c r="T4750">
        <v>11.17</v>
      </c>
      <c r="U4750">
        <v>12.87</v>
      </c>
      <c r="V4750">
        <f t="shared" si="149"/>
        <v>9.0949999999999989</v>
      </c>
      <c r="W4750">
        <v>5.32</v>
      </c>
    </row>
    <row r="4751" spans="7:23" x14ac:dyDescent="0.3">
      <c r="G4751" s="19">
        <v>28370</v>
      </c>
      <c r="H4751">
        <v>0</v>
      </c>
      <c r="I4751">
        <v>0</v>
      </c>
      <c r="Q4751" s="19">
        <v>33970</v>
      </c>
      <c r="R4751">
        <v>17.309999999999999</v>
      </c>
      <c r="S4751">
        <f t="shared" si="148"/>
        <v>15.19</v>
      </c>
      <c r="T4751">
        <v>13.07</v>
      </c>
      <c r="U4751">
        <v>13.65</v>
      </c>
      <c r="V4751">
        <f t="shared" si="149"/>
        <v>9.9350000000000005</v>
      </c>
      <c r="W4751">
        <v>6.22</v>
      </c>
    </row>
    <row r="4752" spans="7:23" x14ac:dyDescent="0.3">
      <c r="G4752" s="19">
        <v>28371</v>
      </c>
      <c r="H4752">
        <v>19.57</v>
      </c>
      <c r="I4752">
        <v>0</v>
      </c>
      <c r="Q4752" s="19">
        <v>33971</v>
      </c>
      <c r="R4752">
        <v>15.74</v>
      </c>
      <c r="S4752">
        <f t="shared" si="148"/>
        <v>15.234999999999999</v>
      </c>
      <c r="T4752">
        <v>14.73</v>
      </c>
      <c r="U4752">
        <v>12.41</v>
      </c>
      <c r="V4752">
        <f t="shared" si="149"/>
        <v>9.7100000000000009</v>
      </c>
      <c r="W4752">
        <v>7.01</v>
      </c>
    </row>
    <row r="4753" spans="7:23" x14ac:dyDescent="0.3">
      <c r="G4753" s="19">
        <v>28372</v>
      </c>
      <c r="H4753">
        <v>11.61</v>
      </c>
      <c r="I4753">
        <v>2.14</v>
      </c>
      <c r="Q4753" s="19">
        <v>33972</v>
      </c>
      <c r="R4753">
        <v>-99</v>
      </c>
      <c r="S4753">
        <f t="shared" si="148"/>
        <v>-99</v>
      </c>
      <c r="T4753">
        <v>-99</v>
      </c>
      <c r="U4753">
        <v>10.86</v>
      </c>
      <c r="V4753">
        <f t="shared" si="149"/>
        <v>8.77</v>
      </c>
      <c r="W4753">
        <v>6.68</v>
      </c>
    </row>
    <row r="4754" spans="7:23" x14ac:dyDescent="0.3">
      <c r="G4754" s="19">
        <v>28373</v>
      </c>
      <c r="H4754">
        <v>0.81</v>
      </c>
      <c r="I4754">
        <v>0</v>
      </c>
      <c r="Q4754" s="19">
        <v>33973</v>
      </c>
      <c r="R4754">
        <v>-99</v>
      </c>
      <c r="S4754">
        <f t="shared" si="148"/>
        <v>-99</v>
      </c>
      <c r="T4754">
        <v>-99</v>
      </c>
      <c r="U4754">
        <v>10.62</v>
      </c>
      <c r="V4754">
        <f t="shared" si="149"/>
        <v>8.6499999999999986</v>
      </c>
      <c r="W4754">
        <v>6.68</v>
      </c>
    </row>
    <row r="4755" spans="7:23" x14ac:dyDescent="0.3">
      <c r="G4755" s="19">
        <v>28374</v>
      </c>
      <c r="H4755">
        <v>3.37</v>
      </c>
      <c r="I4755">
        <v>3.96</v>
      </c>
      <c r="Q4755" s="19">
        <v>33974</v>
      </c>
      <c r="R4755">
        <v>-99</v>
      </c>
      <c r="S4755">
        <f t="shared" si="148"/>
        <v>-99</v>
      </c>
      <c r="T4755">
        <v>-99</v>
      </c>
      <c r="U4755">
        <v>9.4600000000000009</v>
      </c>
      <c r="V4755">
        <f t="shared" si="149"/>
        <v>7.67</v>
      </c>
      <c r="W4755">
        <v>5.88</v>
      </c>
    </row>
    <row r="4756" spans="7:23" x14ac:dyDescent="0.3">
      <c r="G4756" s="19">
        <v>28375</v>
      </c>
      <c r="H4756">
        <v>0</v>
      </c>
      <c r="I4756">
        <v>0.32</v>
      </c>
      <c r="Q4756" s="19">
        <v>33975</v>
      </c>
      <c r="R4756">
        <v>12.99</v>
      </c>
      <c r="S4756">
        <f t="shared" si="148"/>
        <v>10.295</v>
      </c>
      <c r="T4756">
        <v>7.6</v>
      </c>
      <c r="U4756">
        <v>10.24</v>
      </c>
      <c r="V4756">
        <f t="shared" si="149"/>
        <v>6.93</v>
      </c>
      <c r="W4756">
        <v>3.62</v>
      </c>
    </row>
    <row r="4757" spans="7:23" x14ac:dyDescent="0.3">
      <c r="G4757" s="19">
        <v>28376</v>
      </c>
      <c r="H4757">
        <v>2.36</v>
      </c>
      <c r="I4757">
        <v>1.93</v>
      </c>
      <c r="Q4757" s="19">
        <v>33976</v>
      </c>
      <c r="R4757">
        <v>-99</v>
      </c>
      <c r="S4757">
        <f t="shared" si="148"/>
        <v>-99</v>
      </c>
      <c r="T4757">
        <v>-99</v>
      </c>
      <c r="U4757">
        <v>10.39</v>
      </c>
      <c r="V4757">
        <f t="shared" si="149"/>
        <v>8.4749999999999996</v>
      </c>
      <c r="W4757">
        <v>6.56</v>
      </c>
    </row>
    <row r="4758" spans="7:23" x14ac:dyDescent="0.3">
      <c r="G4758" s="19">
        <v>28377</v>
      </c>
      <c r="H4758">
        <v>1.35</v>
      </c>
      <c r="I4758">
        <v>3.74</v>
      </c>
      <c r="Q4758" s="19">
        <v>33977</v>
      </c>
      <c r="R4758">
        <v>12.3</v>
      </c>
      <c r="S4758">
        <f t="shared" si="148"/>
        <v>11.734999999999999</v>
      </c>
      <c r="T4758">
        <v>11.17</v>
      </c>
      <c r="U4758">
        <v>9.69</v>
      </c>
      <c r="V4758">
        <f t="shared" si="149"/>
        <v>7.5049999999999999</v>
      </c>
      <c r="W4758">
        <v>5.32</v>
      </c>
    </row>
    <row r="4759" spans="7:23" x14ac:dyDescent="0.3">
      <c r="G4759" s="19">
        <v>28378</v>
      </c>
      <c r="H4759">
        <v>9.52</v>
      </c>
      <c r="I4759">
        <v>0</v>
      </c>
      <c r="Q4759" s="19">
        <v>33978</v>
      </c>
      <c r="R4759">
        <v>13.18</v>
      </c>
      <c r="S4759">
        <f t="shared" si="148"/>
        <v>10.870000000000001</v>
      </c>
      <c r="T4759">
        <v>8.56</v>
      </c>
      <c r="U4759">
        <v>10.39</v>
      </c>
      <c r="V4759">
        <f t="shared" si="149"/>
        <v>7.23</v>
      </c>
      <c r="W4759">
        <v>4.07</v>
      </c>
    </row>
    <row r="4760" spans="7:23" x14ac:dyDescent="0.3">
      <c r="G4760" s="19">
        <v>28379</v>
      </c>
      <c r="H4760">
        <v>0</v>
      </c>
      <c r="I4760">
        <v>54.87</v>
      </c>
      <c r="Q4760" s="19">
        <v>33979</v>
      </c>
      <c r="R4760">
        <v>13.77</v>
      </c>
      <c r="S4760">
        <f t="shared" si="148"/>
        <v>13.3</v>
      </c>
      <c r="T4760">
        <v>12.83</v>
      </c>
      <c r="U4760">
        <v>10.86</v>
      </c>
      <c r="V4760">
        <f t="shared" si="149"/>
        <v>8.4849999999999994</v>
      </c>
      <c r="W4760">
        <v>6.11</v>
      </c>
    </row>
    <row r="4761" spans="7:23" x14ac:dyDescent="0.3">
      <c r="G4761" s="19">
        <v>28380</v>
      </c>
      <c r="H4761">
        <v>4.32</v>
      </c>
      <c r="I4761">
        <v>29.41</v>
      </c>
      <c r="Q4761" s="19">
        <v>33980</v>
      </c>
      <c r="R4761">
        <v>14.36</v>
      </c>
      <c r="S4761">
        <f t="shared" si="148"/>
        <v>13.715</v>
      </c>
      <c r="T4761">
        <v>13.07</v>
      </c>
      <c r="U4761">
        <v>11.32</v>
      </c>
      <c r="V4761">
        <f t="shared" si="149"/>
        <v>8.77</v>
      </c>
      <c r="W4761">
        <v>6.22</v>
      </c>
    </row>
    <row r="4762" spans="7:23" x14ac:dyDescent="0.3">
      <c r="G4762" s="19">
        <v>28381</v>
      </c>
      <c r="H4762">
        <v>6.61</v>
      </c>
      <c r="I4762">
        <v>0.32</v>
      </c>
      <c r="Q4762" s="19">
        <v>33981</v>
      </c>
      <c r="R4762">
        <v>12.79</v>
      </c>
      <c r="S4762">
        <f t="shared" si="148"/>
        <v>11.739999999999998</v>
      </c>
      <c r="T4762">
        <v>10.69</v>
      </c>
      <c r="U4762">
        <v>10.08</v>
      </c>
      <c r="V4762">
        <f t="shared" si="149"/>
        <v>7.585</v>
      </c>
      <c r="W4762">
        <v>5.09</v>
      </c>
    </row>
    <row r="4763" spans="7:23" x14ac:dyDescent="0.3">
      <c r="G4763" s="19">
        <v>28382</v>
      </c>
      <c r="H4763">
        <v>6.68</v>
      </c>
      <c r="I4763">
        <v>11.34</v>
      </c>
      <c r="Q4763" s="19">
        <v>33982</v>
      </c>
      <c r="R4763">
        <v>9.84</v>
      </c>
      <c r="S4763">
        <f t="shared" si="148"/>
        <v>9.08</v>
      </c>
      <c r="T4763">
        <v>8.32</v>
      </c>
      <c r="U4763">
        <v>7.75</v>
      </c>
      <c r="V4763">
        <f t="shared" si="149"/>
        <v>5.8550000000000004</v>
      </c>
      <c r="W4763">
        <v>3.96</v>
      </c>
    </row>
    <row r="4764" spans="7:23" x14ac:dyDescent="0.3">
      <c r="G4764" s="19">
        <v>28383</v>
      </c>
      <c r="H4764">
        <v>6.48</v>
      </c>
      <c r="I4764">
        <v>0</v>
      </c>
      <c r="Q4764" s="19">
        <v>33983</v>
      </c>
      <c r="R4764">
        <v>-99</v>
      </c>
      <c r="S4764">
        <f t="shared" si="148"/>
        <v>-99</v>
      </c>
      <c r="T4764">
        <v>-99</v>
      </c>
      <c r="U4764">
        <v>8.06</v>
      </c>
      <c r="V4764">
        <f t="shared" si="149"/>
        <v>6.5750000000000002</v>
      </c>
      <c r="W4764">
        <v>5.09</v>
      </c>
    </row>
    <row r="4765" spans="7:23" x14ac:dyDescent="0.3">
      <c r="G4765" s="19">
        <v>28384</v>
      </c>
      <c r="H4765">
        <v>4.45</v>
      </c>
      <c r="I4765">
        <v>1.71</v>
      </c>
      <c r="Q4765" s="19">
        <v>33984</v>
      </c>
      <c r="R4765">
        <v>-99</v>
      </c>
      <c r="S4765">
        <f t="shared" si="148"/>
        <v>-99</v>
      </c>
      <c r="T4765">
        <v>-99</v>
      </c>
      <c r="U4765">
        <v>6.98</v>
      </c>
      <c r="V4765">
        <f t="shared" si="149"/>
        <v>5.6950000000000003</v>
      </c>
      <c r="W4765">
        <v>4.41</v>
      </c>
    </row>
    <row r="4766" spans="7:23" x14ac:dyDescent="0.3">
      <c r="G4766" s="19">
        <v>28385</v>
      </c>
      <c r="H4766">
        <v>0.54</v>
      </c>
      <c r="I4766">
        <v>0.32</v>
      </c>
      <c r="Q4766" s="19">
        <v>33985</v>
      </c>
      <c r="R4766">
        <v>10.62</v>
      </c>
      <c r="S4766">
        <f t="shared" si="148"/>
        <v>8.875</v>
      </c>
      <c r="T4766">
        <v>7.13</v>
      </c>
      <c r="U4766">
        <v>8.3800000000000008</v>
      </c>
      <c r="V4766">
        <f t="shared" si="149"/>
        <v>5.8850000000000007</v>
      </c>
      <c r="W4766">
        <v>3.39</v>
      </c>
    </row>
    <row r="4767" spans="7:23" x14ac:dyDescent="0.3">
      <c r="G4767" s="19">
        <v>28386</v>
      </c>
      <c r="H4767">
        <v>0</v>
      </c>
      <c r="I4767">
        <v>3.42</v>
      </c>
      <c r="Q4767" s="19">
        <v>33986</v>
      </c>
      <c r="R4767">
        <v>18.3</v>
      </c>
      <c r="S4767">
        <f t="shared" si="148"/>
        <v>12.475000000000001</v>
      </c>
      <c r="T4767">
        <v>6.65</v>
      </c>
      <c r="U4767">
        <v>14.42</v>
      </c>
      <c r="V4767">
        <f t="shared" si="149"/>
        <v>8.7949999999999999</v>
      </c>
      <c r="W4767">
        <v>3.17</v>
      </c>
    </row>
    <row r="4768" spans="7:23" x14ac:dyDescent="0.3">
      <c r="G4768" s="19">
        <v>28387</v>
      </c>
      <c r="H4768">
        <v>3.37</v>
      </c>
      <c r="I4768">
        <v>25.88</v>
      </c>
      <c r="Q4768" s="19">
        <v>33987</v>
      </c>
      <c r="R4768">
        <v>11.81</v>
      </c>
      <c r="S4768">
        <f t="shared" si="148"/>
        <v>9.23</v>
      </c>
      <c r="T4768">
        <v>6.65</v>
      </c>
      <c r="U4768">
        <v>9.31</v>
      </c>
      <c r="V4768">
        <f t="shared" si="149"/>
        <v>6.24</v>
      </c>
      <c r="W4768">
        <v>3.17</v>
      </c>
    </row>
    <row r="4769" spans="7:23" x14ac:dyDescent="0.3">
      <c r="G4769" s="19">
        <v>28388</v>
      </c>
      <c r="H4769">
        <v>9.85</v>
      </c>
      <c r="I4769">
        <v>21.82</v>
      </c>
      <c r="Q4769" s="19">
        <v>33988</v>
      </c>
      <c r="R4769">
        <v>11.21</v>
      </c>
      <c r="S4769">
        <f t="shared" si="148"/>
        <v>8.93</v>
      </c>
      <c r="T4769">
        <v>6.65</v>
      </c>
      <c r="U4769">
        <v>8.84</v>
      </c>
      <c r="V4769">
        <f t="shared" si="149"/>
        <v>6.0049999999999999</v>
      </c>
      <c r="W4769">
        <v>3.17</v>
      </c>
    </row>
    <row r="4770" spans="7:23" x14ac:dyDescent="0.3">
      <c r="G4770" s="19">
        <v>28389</v>
      </c>
      <c r="H4770">
        <v>0</v>
      </c>
      <c r="I4770">
        <v>3.42</v>
      </c>
      <c r="Q4770" s="19">
        <v>33989</v>
      </c>
      <c r="R4770">
        <v>12.79</v>
      </c>
      <c r="S4770">
        <f t="shared" si="148"/>
        <v>12.574999999999999</v>
      </c>
      <c r="T4770">
        <v>12.36</v>
      </c>
      <c r="U4770">
        <v>10.08</v>
      </c>
      <c r="V4770">
        <f t="shared" si="149"/>
        <v>7.98</v>
      </c>
      <c r="W4770">
        <v>5.88</v>
      </c>
    </row>
    <row r="4771" spans="7:23" x14ac:dyDescent="0.3">
      <c r="G4771" s="19">
        <v>28390</v>
      </c>
      <c r="H4771">
        <v>1.75</v>
      </c>
      <c r="I4771">
        <v>0</v>
      </c>
      <c r="Q4771" s="19">
        <v>33990</v>
      </c>
      <c r="R4771">
        <v>-99</v>
      </c>
      <c r="S4771">
        <f t="shared" si="148"/>
        <v>-99</v>
      </c>
      <c r="T4771">
        <v>-99</v>
      </c>
      <c r="U4771">
        <v>8.84</v>
      </c>
      <c r="V4771">
        <f t="shared" si="149"/>
        <v>7.3049999999999997</v>
      </c>
      <c r="W4771">
        <v>5.77</v>
      </c>
    </row>
    <row r="4772" spans="7:23" x14ac:dyDescent="0.3">
      <c r="G4772" s="19">
        <v>28391</v>
      </c>
      <c r="H4772">
        <v>3.58</v>
      </c>
      <c r="I4772">
        <v>0</v>
      </c>
      <c r="Q4772" s="19">
        <v>33991</v>
      </c>
      <c r="R4772">
        <v>10.029999999999999</v>
      </c>
      <c r="S4772">
        <f t="shared" si="148"/>
        <v>8.58</v>
      </c>
      <c r="T4772">
        <v>7.13</v>
      </c>
      <c r="U4772">
        <v>7.91</v>
      </c>
      <c r="V4772">
        <f t="shared" si="149"/>
        <v>5.65</v>
      </c>
      <c r="W4772">
        <v>3.39</v>
      </c>
    </row>
    <row r="4773" spans="7:23" x14ac:dyDescent="0.3">
      <c r="G4773" s="19">
        <v>28392</v>
      </c>
      <c r="H4773">
        <v>0</v>
      </c>
      <c r="I4773">
        <v>0</v>
      </c>
      <c r="Q4773" s="19">
        <v>33992</v>
      </c>
      <c r="R4773">
        <v>15.74</v>
      </c>
      <c r="S4773">
        <f t="shared" si="148"/>
        <v>9.65</v>
      </c>
      <c r="T4773">
        <v>3.56</v>
      </c>
      <c r="U4773">
        <v>12.41</v>
      </c>
      <c r="V4773">
        <f t="shared" si="149"/>
        <v>7.0549999999999997</v>
      </c>
      <c r="W4773">
        <v>1.7</v>
      </c>
    </row>
    <row r="4774" spans="7:23" x14ac:dyDescent="0.3">
      <c r="G4774" s="19">
        <v>28393</v>
      </c>
      <c r="H4774">
        <v>5.4</v>
      </c>
      <c r="I4774">
        <v>0</v>
      </c>
      <c r="Q4774" s="19">
        <v>33993</v>
      </c>
      <c r="R4774">
        <v>12.99</v>
      </c>
      <c r="S4774">
        <f t="shared" si="148"/>
        <v>12.675000000000001</v>
      </c>
      <c r="T4774">
        <v>12.36</v>
      </c>
      <c r="U4774">
        <v>10.24</v>
      </c>
      <c r="V4774">
        <f t="shared" si="149"/>
        <v>8.06</v>
      </c>
      <c r="W4774">
        <v>5.88</v>
      </c>
    </row>
    <row r="4775" spans="7:23" x14ac:dyDescent="0.3">
      <c r="G4775" s="19">
        <v>28394</v>
      </c>
      <c r="H4775">
        <v>0</v>
      </c>
      <c r="I4775">
        <v>0</v>
      </c>
      <c r="Q4775" s="19">
        <v>33994</v>
      </c>
      <c r="R4775">
        <v>14.17</v>
      </c>
      <c r="S4775">
        <f t="shared" si="148"/>
        <v>11.84</v>
      </c>
      <c r="T4775">
        <v>9.51</v>
      </c>
      <c r="U4775">
        <v>11.17</v>
      </c>
      <c r="V4775">
        <f t="shared" si="149"/>
        <v>7.85</v>
      </c>
      <c r="W4775">
        <v>4.53</v>
      </c>
    </row>
    <row r="4776" spans="7:23" x14ac:dyDescent="0.3">
      <c r="G4776" s="19">
        <v>28395</v>
      </c>
      <c r="H4776">
        <v>1.08</v>
      </c>
      <c r="I4776">
        <v>0.32</v>
      </c>
      <c r="Q4776" s="19">
        <v>33995</v>
      </c>
      <c r="R4776">
        <v>13.18</v>
      </c>
      <c r="S4776">
        <f t="shared" si="148"/>
        <v>10.870000000000001</v>
      </c>
      <c r="T4776">
        <v>8.56</v>
      </c>
      <c r="U4776">
        <v>10.39</v>
      </c>
      <c r="V4776">
        <f t="shared" si="149"/>
        <v>7.23</v>
      </c>
      <c r="W4776">
        <v>4.07</v>
      </c>
    </row>
    <row r="4777" spans="7:23" x14ac:dyDescent="0.3">
      <c r="G4777" s="19">
        <v>28396</v>
      </c>
      <c r="H4777">
        <v>0</v>
      </c>
      <c r="I4777">
        <v>0</v>
      </c>
      <c r="Q4777" s="19">
        <v>33996</v>
      </c>
      <c r="R4777">
        <v>13.18</v>
      </c>
      <c r="S4777">
        <f t="shared" si="148"/>
        <v>10.870000000000001</v>
      </c>
      <c r="T4777">
        <v>8.56</v>
      </c>
      <c r="U4777">
        <v>10.39</v>
      </c>
      <c r="V4777">
        <f t="shared" si="149"/>
        <v>7.23</v>
      </c>
      <c r="W4777">
        <v>4.07</v>
      </c>
    </row>
    <row r="4778" spans="7:23" x14ac:dyDescent="0.3">
      <c r="G4778" s="19">
        <v>28397</v>
      </c>
      <c r="H4778">
        <v>0</v>
      </c>
      <c r="I4778">
        <v>0</v>
      </c>
      <c r="Q4778" s="19">
        <v>33997</v>
      </c>
      <c r="R4778">
        <v>13.77</v>
      </c>
      <c r="S4778">
        <f t="shared" si="148"/>
        <v>11.045</v>
      </c>
      <c r="T4778">
        <v>8.32</v>
      </c>
      <c r="U4778">
        <v>10.86</v>
      </c>
      <c r="V4778">
        <f t="shared" si="149"/>
        <v>7.41</v>
      </c>
      <c r="W4778">
        <v>3.96</v>
      </c>
    </row>
    <row r="4779" spans="7:23" x14ac:dyDescent="0.3">
      <c r="G4779" s="19">
        <v>28398</v>
      </c>
      <c r="H4779">
        <v>3.04</v>
      </c>
      <c r="I4779">
        <v>0</v>
      </c>
      <c r="Q4779" s="19">
        <v>33998</v>
      </c>
      <c r="R4779">
        <v>-99</v>
      </c>
      <c r="S4779">
        <f t="shared" si="148"/>
        <v>-99</v>
      </c>
      <c r="T4779">
        <v>-99</v>
      </c>
      <c r="U4779">
        <v>10.08</v>
      </c>
      <c r="V4779">
        <f t="shared" si="149"/>
        <v>8.2650000000000006</v>
      </c>
      <c r="W4779">
        <v>6.45</v>
      </c>
    </row>
    <row r="4780" spans="7:23" x14ac:dyDescent="0.3">
      <c r="G4780" s="19">
        <v>28399</v>
      </c>
      <c r="H4780">
        <v>0.94</v>
      </c>
      <c r="I4780">
        <v>0</v>
      </c>
      <c r="Q4780" s="19">
        <v>33999</v>
      </c>
      <c r="R4780">
        <v>-99</v>
      </c>
      <c r="S4780">
        <f t="shared" si="148"/>
        <v>-99</v>
      </c>
      <c r="T4780">
        <v>-99</v>
      </c>
      <c r="U4780">
        <v>8.84</v>
      </c>
      <c r="V4780">
        <f t="shared" si="149"/>
        <v>7.25</v>
      </c>
      <c r="W4780">
        <v>5.66</v>
      </c>
    </row>
    <row r="4781" spans="7:23" x14ac:dyDescent="0.3">
      <c r="G4781" s="19">
        <v>28400</v>
      </c>
      <c r="H4781">
        <v>0</v>
      </c>
      <c r="I4781">
        <v>0</v>
      </c>
      <c r="Q4781" s="19">
        <v>34000</v>
      </c>
      <c r="R4781">
        <v>12.57</v>
      </c>
      <c r="S4781">
        <f t="shared" si="148"/>
        <v>11.555</v>
      </c>
      <c r="T4781">
        <v>10.54</v>
      </c>
      <c r="U4781">
        <v>10.45</v>
      </c>
      <c r="V4781">
        <f t="shared" si="149"/>
        <v>8</v>
      </c>
      <c r="W4781">
        <v>5.55</v>
      </c>
    </row>
    <row r="4782" spans="7:23" x14ac:dyDescent="0.3">
      <c r="G4782" s="19">
        <v>28401</v>
      </c>
      <c r="H4782">
        <v>0</v>
      </c>
      <c r="I4782">
        <v>0</v>
      </c>
      <c r="Q4782" s="19">
        <v>34001</v>
      </c>
      <c r="R4782">
        <v>13.18</v>
      </c>
      <c r="S4782">
        <f t="shared" si="148"/>
        <v>9.4</v>
      </c>
      <c r="T4782">
        <v>5.62</v>
      </c>
      <c r="U4782">
        <v>10.96</v>
      </c>
      <c r="V4782">
        <f t="shared" si="149"/>
        <v>6.9600000000000009</v>
      </c>
      <c r="W4782">
        <v>2.96</v>
      </c>
    </row>
    <row r="4783" spans="7:23" x14ac:dyDescent="0.3">
      <c r="G4783" s="19">
        <v>28402</v>
      </c>
      <c r="H4783">
        <v>0</v>
      </c>
      <c r="I4783">
        <v>0</v>
      </c>
      <c r="Q4783" s="19">
        <v>34002</v>
      </c>
      <c r="R4783">
        <v>14.39</v>
      </c>
      <c r="S4783">
        <f t="shared" si="148"/>
        <v>10.705</v>
      </c>
      <c r="T4783">
        <v>7.02</v>
      </c>
      <c r="U4783">
        <v>11.97</v>
      </c>
      <c r="V4783">
        <f t="shared" si="149"/>
        <v>7.8350000000000009</v>
      </c>
      <c r="W4783">
        <v>3.7</v>
      </c>
    </row>
    <row r="4784" spans="7:23" x14ac:dyDescent="0.3">
      <c r="G4784" s="19">
        <v>28403</v>
      </c>
      <c r="H4784">
        <v>0</v>
      </c>
      <c r="I4784">
        <v>0</v>
      </c>
      <c r="Q4784" s="19">
        <v>34003</v>
      </c>
      <c r="R4784">
        <v>18.45</v>
      </c>
      <c r="S4784">
        <f t="shared" si="148"/>
        <v>14.14</v>
      </c>
      <c r="T4784">
        <v>9.83</v>
      </c>
      <c r="U4784">
        <v>15.34</v>
      </c>
      <c r="V4784">
        <f t="shared" si="149"/>
        <v>10.26</v>
      </c>
      <c r="W4784">
        <v>5.18</v>
      </c>
    </row>
    <row r="4785" spans="7:23" x14ac:dyDescent="0.3">
      <c r="G4785" s="19">
        <v>28404</v>
      </c>
      <c r="H4785">
        <v>0</v>
      </c>
      <c r="I4785">
        <v>0</v>
      </c>
      <c r="Q4785" s="19">
        <v>34004</v>
      </c>
      <c r="R4785">
        <v>18.850000000000001</v>
      </c>
      <c r="S4785">
        <f t="shared" si="148"/>
        <v>16.685000000000002</v>
      </c>
      <c r="T4785">
        <v>14.52</v>
      </c>
      <c r="U4785">
        <v>15.68</v>
      </c>
      <c r="V4785">
        <f t="shared" si="149"/>
        <v>11.664999999999999</v>
      </c>
      <c r="W4785">
        <v>7.65</v>
      </c>
    </row>
    <row r="4786" spans="7:23" x14ac:dyDescent="0.3">
      <c r="G4786" s="19">
        <v>28405</v>
      </c>
      <c r="H4786">
        <v>4.8600000000000003</v>
      </c>
      <c r="I4786">
        <v>0</v>
      </c>
      <c r="Q4786" s="19">
        <v>34005</v>
      </c>
      <c r="R4786">
        <v>17.43</v>
      </c>
      <c r="S4786">
        <f t="shared" si="148"/>
        <v>16.559999999999999</v>
      </c>
      <c r="T4786">
        <v>15.69</v>
      </c>
      <c r="U4786">
        <v>14.5</v>
      </c>
      <c r="V4786">
        <f t="shared" si="149"/>
        <v>11.385</v>
      </c>
      <c r="W4786">
        <v>8.27</v>
      </c>
    </row>
    <row r="4787" spans="7:23" x14ac:dyDescent="0.3">
      <c r="G4787" s="19">
        <v>28406</v>
      </c>
      <c r="H4787">
        <v>0.34</v>
      </c>
      <c r="I4787">
        <v>0</v>
      </c>
      <c r="Q4787" s="19">
        <v>34006</v>
      </c>
      <c r="R4787">
        <v>18.04</v>
      </c>
      <c r="S4787">
        <f t="shared" si="148"/>
        <v>15.105</v>
      </c>
      <c r="T4787">
        <v>12.17</v>
      </c>
      <c r="U4787">
        <v>15</v>
      </c>
      <c r="V4787">
        <f t="shared" si="149"/>
        <v>10.71</v>
      </c>
      <c r="W4787">
        <v>6.42</v>
      </c>
    </row>
    <row r="4788" spans="7:23" x14ac:dyDescent="0.3">
      <c r="G4788" s="19">
        <v>28407</v>
      </c>
      <c r="H4788">
        <v>0.4</v>
      </c>
      <c r="I4788">
        <v>0.32</v>
      </c>
      <c r="Q4788" s="19">
        <v>34007</v>
      </c>
      <c r="R4788">
        <v>16.62</v>
      </c>
      <c r="S4788">
        <f t="shared" si="148"/>
        <v>16.094999999999999</v>
      </c>
      <c r="T4788">
        <v>15.57</v>
      </c>
      <c r="U4788">
        <v>13.82</v>
      </c>
      <c r="V4788">
        <f t="shared" si="149"/>
        <v>11.01</v>
      </c>
      <c r="W4788">
        <v>8.1999999999999993</v>
      </c>
    </row>
    <row r="4789" spans="7:23" x14ac:dyDescent="0.3">
      <c r="G4789" s="19">
        <v>28408</v>
      </c>
      <c r="H4789">
        <v>2.56</v>
      </c>
      <c r="I4789">
        <v>0.86</v>
      </c>
      <c r="Q4789" s="19">
        <v>34008</v>
      </c>
      <c r="R4789">
        <v>12.77</v>
      </c>
      <c r="S4789">
        <f t="shared" si="148"/>
        <v>11.07</v>
      </c>
      <c r="T4789">
        <v>9.3699999999999992</v>
      </c>
      <c r="U4789">
        <v>10.62</v>
      </c>
      <c r="V4789">
        <f t="shared" si="149"/>
        <v>7.7799999999999994</v>
      </c>
      <c r="W4789">
        <v>4.9400000000000004</v>
      </c>
    </row>
    <row r="4790" spans="7:23" x14ac:dyDescent="0.3">
      <c r="G4790" s="19">
        <v>28409</v>
      </c>
      <c r="H4790">
        <v>12.62</v>
      </c>
      <c r="I4790">
        <v>14.76</v>
      </c>
      <c r="Q4790" s="19">
        <v>34009</v>
      </c>
      <c r="R4790">
        <v>12.57</v>
      </c>
      <c r="S4790">
        <f t="shared" si="148"/>
        <v>12.254999999999999</v>
      </c>
      <c r="T4790">
        <v>11.94</v>
      </c>
      <c r="U4790">
        <v>10.45</v>
      </c>
      <c r="V4790">
        <f t="shared" si="149"/>
        <v>8.3699999999999992</v>
      </c>
      <c r="W4790">
        <v>6.29</v>
      </c>
    </row>
    <row r="4791" spans="7:23" x14ac:dyDescent="0.3">
      <c r="G4791" s="19">
        <v>28410</v>
      </c>
      <c r="H4791">
        <v>0</v>
      </c>
      <c r="I4791">
        <v>0</v>
      </c>
      <c r="Q4791" s="19">
        <v>34010</v>
      </c>
      <c r="R4791">
        <v>14.6</v>
      </c>
      <c r="S4791">
        <f t="shared" si="148"/>
        <v>12.215</v>
      </c>
      <c r="T4791">
        <v>9.83</v>
      </c>
      <c r="U4791">
        <v>12.14</v>
      </c>
      <c r="V4791">
        <f t="shared" si="149"/>
        <v>8.66</v>
      </c>
      <c r="W4791">
        <v>5.18</v>
      </c>
    </row>
    <row r="4792" spans="7:23" x14ac:dyDescent="0.3">
      <c r="G4792" s="19">
        <v>28411</v>
      </c>
      <c r="H4792">
        <v>0</v>
      </c>
      <c r="I4792">
        <v>0</v>
      </c>
      <c r="Q4792" s="19">
        <v>34011</v>
      </c>
      <c r="R4792">
        <v>15.61</v>
      </c>
      <c r="S4792">
        <f t="shared" si="148"/>
        <v>11.434999999999999</v>
      </c>
      <c r="T4792">
        <v>7.26</v>
      </c>
      <c r="U4792">
        <v>12.98</v>
      </c>
      <c r="V4792">
        <f t="shared" si="149"/>
        <v>8.4</v>
      </c>
      <c r="W4792">
        <v>3.82</v>
      </c>
    </row>
    <row r="4793" spans="7:23" x14ac:dyDescent="0.3">
      <c r="G4793" s="19">
        <v>28412</v>
      </c>
      <c r="H4793">
        <v>0</v>
      </c>
      <c r="I4793">
        <v>0</v>
      </c>
      <c r="Q4793" s="19">
        <v>34012</v>
      </c>
      <c r="R4793">
        <v>17.64</v>
      </c>
      <c r="S4793">
        <f t="shared" si="148"/>
        <v>13.445</v>
      </c>
      <c r="T4793">
        <v>9.25</v>
      </c>
      <c r="U4793">
        <v>14.67</v>
      </c>
      <c r="V4793">
        <f t="shared" si="149"/>
        <v>9.77</v>
      </c>
      <c r="W4793">
        <v>4.87</v>
      </c>
    </row>
    <row r="4794" spans="7:23" x14ac:dyDescent="0.3">
      <c r="G4794" s="19">
        <v>28413</v>
      </c>
      <c r="H4794">
        <v>0</v>
      </c>
      <c r="I4794">
        <v>0</v>
      </c>
      <c r="Q4794" s="19">
        <v>34013</v>
      </c>
      <c r="R4794">
        <v>22.3</v>
      </c>
      <c r="S4794">
        <f t="shared" si="148"/>
        <v>18.875</v>
      </c>
      <c r="T4794">
        <v>15.45</v>
      </c>
      <c r="U4794">
        <v>18.54</v>
      </c>
      <c r="V4794">
        <f t="shared" si="149"/>
        <v>13.34</v>
      </c>
      <c r="W4794">
        <v>8.14</v>
      </c>
    </row>
    <row r="4795" spans="7:23" x14ac:dyDescent="0.3">
      <c r="G4795" s="19">
        <v>28414</v>
      </c>
      <c r="H4795">
        <v>0</v>
      </c>
      <c r="I4795">
        <v>0</v>
      </c>
      <c r="Q4795" s="19">
        <v>34014</v>
      </c>
      <c r="R4795">
        <v>20.27</v>
      </c>
      <c r="S4795">
        <f t="shared" si="148"/>
        <v>17.745000000000001</v>
      </c>
      <c r="T4795">
        <v>15.22</v>
      </c>
      <c r="U4795">
        <v>16.86</v>
      </c>
      <c r="V4795">
        <f t="shared" si="149"/>
        <v>12.44</v>
      </c>
      <c r="W4795">
        <v>8.02</v>
      </c>
    </row>
    <row r="4796" spans="7:23" x14ac:dyDescent="0.3">
      <c r="G4796" s="19">
        <v>28415</v>
      </c>
      <c r="H4796">
        <v>0</v>
      </c>
      <c r="I4796">
        <v>19.25</v>
      </c>
      <c r="Q4796" s="19">
        <v>34015</v>
      </c>
      <c r="R4796">
        <v>19.059999999999999</v>
      </c>
      <c r="S4796">
        <f t="shared" si="148"/>
        <v>15.324999999999999</v>
      </c>
      <c r="T4796">
        <v>11.59</v>
      </c>
      <c r="U4796">
        <v>15.85</v>
      </c>
      <c r="V4796">
        <f t="shared" si="149"/>
        <v>10.98</v>
      </c>
      <c r="W4796">
        <v>6.11</v>
      </c>
    </row>
    <row r="4797" spans="7:23" x14ac:dyDescent="0.3">
      <c r="G4797" s="19">
        <v>28416</v>
      </c>
      <c r="H4797">
        <v>0</v>
      </c>
      <c r="I4797">
        <v>0</v>
      </c>
      <c r="Q4797" s="19">
        <v>34016</v>
      </c>
      <c r="R4797">
        <v>16.62</v>
      </c>
      <c r="S4797">
        <f t="shared" si="148"/>
        <v>12.995000000000001</v>
      </c>
      <c r="T4797">
        <v>9.3699999999999992</v>
      </c>
      <c r="U4797">
        <v>13.82</v>
      </c>
      <c r="V4797">
        <f t="shared" si="149"/>
        <v>9.3800000000000008</v>
      </c>
      <c r="W4797">
        <v>4.9400000000000004</v>
      </c>
    </row>
    <row r="4798" spans="7:23" x14ac:dyDescent="0.3">
      <c r="G4798" s="19">
        <v>28417</v>
      </c>
      <c r="H4798">
        <v>0</v>
      </c>
      <c r="I4798">
        <v>0</v>
      </c>
      <c r="Q4798" s="19">
        <v>34017</v>
      </c>
      <c r="R4798">
        <v>19.260000000000002</v>
      </c>
      <c r="S4798">
        <f t="shared" si="148"/>
        <v>14.545000000000002</v>
      </c>
      <c r="T4798">
        <v>9.83</v>
      </c>
      <c r="U4798">
        <v>16.010000000000002</v>
      </c>
      <c r="V4798">
        <f t="shared" si="149"/>
        <v>10.595000000000001</v>
      </c>
      <c r="W4798">
        <v>5.18</v>
      </c>
    </row>
    <row r="4799" spans="7:23" x14ac:dyDescent="0.3">
      <c r="G4799" s="19">
        <v>28418</v>
      </c>
      <c r="H4799">
        <v>0</v>
      </c>
      <c r="I4799">
        <v>0</v>
      </c>
      <c r="Q4799" s="19">
        <v>34018</v>
      </c>
      <c r="R4799">
        <v>19.87</v>
      </c>
      <c r="S4799">
        <f t="shared" si="148"/>
        <v>17.545000000000002</v>
      </c>
      <c r="T4799">
        <v>15.22</v>
      </c>
      <c r="U4799">
        <v>16.52</v>
      </c>
      <c r="V4799">
        <f t="shared" si="149"/>
        <v>12.27</v>
      </c>
      <c r="W4799">
        <v>8.02</v>
      </c>
    </row>
    <row r="4800" spans="7:23" x14ac:dyDescent="0.3">
      <c r="G4800" s="19">
        <v>28419</v>
      </c>
      <c r="H4800">
        <v>0</v>
      </c>
      <c r="I4800">
        <v>0</v>
      </c>
      <c r="Q4800" s="19">
        <v>34019</v>
      </c>
      <c r="R4800">
        <v>18.45</v>
      </c>
      <c r="S4800">
        <f t="shared" si="148"/>
        <v>17.77</v>
      </c>
      <c r="T4800">
        <v>17.09</v>
      </c>
      <c r="U4800">
        <v>15.34</v>
      </c>
      <c r="V4800">
        <f t="shared" si="149"/>
        <v>12.175000000000001</v>
      </c>
      <c r="W4800">
        <v>9.01</v>
      </c>
    </row>
    <row r="4801" spans="7:23" x14ac:dyDescent="0.3">
      <c r="G4801" s="19">
        <v>28420</v>
      </c>
      <c r="H4801">
        <v>0</v>
      </c>
      <c r="I4801">
        <v>0</v>
      </c>
      <c r="Q4801" s="19">
        <v>34020</v>
      </c>
      <c r="R4801">
        <v>16.62</v>
      </c>
      <c r="S4801">
        <f t="shared" si="148"/>
        <v>13.81</v>
      </c>
      <c r="T4801">
        <v>11</v>
      </c>
      <c r="U4801">
        <v>13.82</v>
      </c>
      <c r="V4801">
        <f t="shared" si="149"/>
        <v>9.81</v>
      </c>
      <c r="W4801">
        <v>5.8</v>
      </c>
    </row>
    <row r="4802" spans="7:23" x14ac:dyDescent="0.3">
      <c r="G4802" s="19">
        <v>28421</v>
      </c>
      <c r="H4802">
        <v>0</v>
      </c>
      <c r="I4802">
        <v>0</v>
      </c>
      <c r="Q4802" s="19">
        <v>34021</v>
      </c>
      <c r="R4802">
        <v>16.22</v>
      </c>
      <c r="S4802">
        <f t="shared" si="148"/>
        <v>13.494999999999999</v>
      </c>
      <c r="T4802">
        <v>10.77</v>
      </c>
      <c r="U4802">
        <v>13.49</v>
      </c>
      <c r="V4802">
        <f t="shared" si="149"/>
        <v>9.5850000000000009</v>
      </c>
      <c r="W4802">
        <v>5.68</v>
      </c>
    </row>
    <row r="4803" spans="7:23" x14ac:dyDescent="0.3">
      <c r="G4803" s="19">
        <v>28422</v>
      </c>
      <c r="H4803">
        <v>0</v>
      </c>
      <c r="I4803">
        <v>2.14</v>
      </c>
      <c r="Q4803" s="19">
        <v>34022</v>
      </c>
      <c r="R4803">
        <v>14.9</v>
      </c>
      <c r="S4803">
        <f t="shared" ref="S4803:S4866" si="150">(R4803+T4803)/2</f>
        <v>11.725000000000001</v>
      </c>
      <c r="T4803">
        <v>8.5500000000000007</v>
      </c>
      <c r="U4803">
        <v>12.39</v>
      </c>
      <c r="V4803">
        <f t="shared" ref="V4803:V4866" si="151">(U4803+W4803)/2</f>
        <v>8.4450000000000003</v>
      </c>
      <c r="W4803">
        <v>4.5</v>
      </c>
    </row>
    <row r="4804" spans="7:23" x14ac:dyDescent="0.3">
      <c r="G4804" s="19">
        <v>28423</v>
      </c>
      <c r="H4804">
        <v>15.73</v>
      </c>
      <c r="I4804">
        <v>30.48</v>
      </c>
      <c r="Q4804" s="19">
        <v>34023</v>
      </c>
      <c r="R4804">
        <v>16.62</v>
      </c>
      <c r="S4804">
        <f t="shared" si="150"/>
        <v>14.75</v>
      </c>
      <c r="T4804">
        <v>12.88</v>
      </c>
      <c r="U4804">
        <v>13.82</v>
      </c>
      <c r="V4804">
        <f t="shared" si="151"/>
        <v>10.305</v>
      </c>
      <c r="W4804">
        <v>6.79</v>
      </c>
    </row>
    <row r="4805" spans="7:23" x14ac:dyDescent="0.3">
      <c r="G4805" s="19">
        <v>28424</v>
      </c>
      <c r="H4805">
        <v>13.77</v>
      </c>
      <c r="I4805">
        <v>11.98</v>
      </c>
      <c r="Q4805" s="19">
        <v>34024</v>
      </c>
      <c r="R4805">
        <v>13.78</v>
      </c>
      <c r="S4805">
        <f t="shared" si="150"/>
        <v>13.33</v>
      </c>
      <c r="T4805">
        <v>12.88</v>
      </c>
      <c r="U4805">
        <v>11.46</v>
      </c>
      <c r="V4805">
        <f t="shared" si="151"/>
        <v>9.125</v>
      </c>
      <c r="W4805">
        <v>6.79</v>
      </c>
    </row>
    <row r="4806" spans="7:23" x14ac:dyDescent="0.3">
      <c r="G4806" s="19">
        <v>28425</v>
      </c>
      <c r="H4806">
        <v>39.96</v>
      </c>
      <c r="I4806">
        <v>0</v>
      </c>
      <c r="Q4806" s="19">
        <v>34025</v>
      </c>
      <c r="R4806">
        <v>12.57</v>
      </c>
      <c r="S4806">
        <f t="shared" si="150"/>
        <v>11.555</v>
      </c>
      <c r="T4806">
        <v>10.54</v>
      </c>
      <c r="U4806">
        <v>10.45</v>
      </c>
      <c r="V4806">
        <f t="shared" si="151"/>
        <v>8</v>
      </c>
      <c r="W4806">
        <v>5.55</v>
      </c>
    </row>
    <row r="4807" spans="7:23" x14ac:dyDescent="0.3">
      <c r="G4807" s="19">
        <v>28426</v>
      </c>
      <c r="H4807">
        <v>34.15</v>
      </c>
      <c r="I4807">
        <v>2.89</v>
      </c>
      <c r="Q4807" s="19">
        <v>34026</v>
      </c>
      <c r="R4807">
        <v>-99</v>
      </c>
      <c r="S4807">
        <f t="shared" si="150"/>
        <v>-99</v>
      </c>
      <c r="T4807">
        <v>-99</v>
      </c>
      <c r="U4807">
        <v>8.93</v>
      </c>
      <c r="V4807">
        <f t="shared" si="151"/>
        <v>7.3650000000000002</v>
      </c>
      <c r="W4807">
        <v>5.8</v>
      </c>
    </row>
    <row r="4808" spans="7:23" x14ac:dyDescent="0.3">
      <c r="G4808" s="19">
        <v>28427</v>
      </c>
      <c r="H4808">
        <v>4.32</v>
      </c>
      <c r="I4808">
        <v>3.21</v>
      </c>
      <c r="Q4808" s="19">
        <v>34027</v>
      </c>
      <c r="R4808">
        <v>10.34</v>
      </c>
      <c r="S4808">
        <f t="shared" si="150"/>
        <v>9.8550000000000004</v>
      </c>
      <c r="T4808">
        <v>9.3699999999999992</v>
      </c>
      <c r="U4808">
        <v>8.6</v>
      </c>
      <c r="V4808">
        <f t="shared" si="151"/>
        <v>6.77</v>
      </c>
      <c r="W4808">
        <v>4.9400000000000004</v>
      </c>
    </row>
    <row r="4809" spans="7:23" x14ac:dyDescent="0.3">
      <c r="G4809" s="19">
        <v>28428</v>
      </c>
      <c r="H4809">
        <v>0.34</v>
      </c>
      <c r="I4809">
        <v>0.43</v>
      </c>
      <c r="Q4809" s="19">
        <v>34028</v>
      </c>
      <c r="R4809">
        <v>10.78</v>
      </c>
      <c r="S4809">
        <f t="shared" si="150"/>
        <v>9.92</v>
      </c>
      <c r="T4809">
        <v>9.06</v>
      </c>
      <c r="U4809">
        <v>9.0299999999999994</v>
      </c>
      <c r="V4809">
        <f t="shared" si="151"/>
        <v>7.02</v>
      </c>
      <c r="W4809">
        <v>5.01</v>
      </c>
    </row>
    <row r="4810" spans="7:23" x14ac:dyDescent="0.3">
      <c r="G4810" s="19">
        <v>28429</v>
      </c>
      <c r="H4810">
        <v>0.74</v>
      </c>
      <c r="I4810">
        <v>0.86</v>
      </c>
      <c r="Q4810" s="19">
        <v>34029</v>
      </c>
      <c r="R4810">
        <v>12.21</v>
      </c>
      <c r="S4810">
        <f t="shared" si="150"/>
        <v>10.635000000000002</v>
      </c>
      <c r="T4810">
        <v>9.06</v>
      </c>
      <c r="U4810">
        <v>10.220000000000001</v>
      </c>
      <c r="V4810">
        <f t="shared" si="151"/>
        <v>7.6150000000000002</v>
      </c>
      <c r="W4810">
        <v>5.01</v>
      </c>
    </row>
    <row r="4811" spans="7:23" x14ac:dyDescent="0.3">
      <c r="G4811" s="19">
        <v>28430</v>
      </c>
      <c r="H4811">
        <v>0</v>
      </c>
      <c r="I4811">
        <v>0</v>
      </c>
      <c r="Q4811" s="19">
        <v>34030</v>
      </c>
      <c r="R4811">
        <v>14.45</v>
      </c>
      <c r="S4811">
        <f t="shared" si="150"/>
        <v>10.36</v>
      </c>
      <c r="T4811">
        <v>6.27</v>
      </c>
      <c r="U4811">
        <v>12.09</v>
      </c>
      <c r="V4811">
        <f t="shared" si="151"/>
        <v>7.78</v>
      </c>
      <c r="W4811">
        <v>3.47</v>
      </c>
    </row>
    <row r="4812" spans="7:23" x14ac:dyDescent="0.3">
      <c r="G4812" s="19">
        <v>28431</v>
      </c>
      <c r="H4812">
        <v>0</v>
      </c>
      <c r="I4812">
        <v>0</v>
      </c>
      <c r="Q4812" s="19">
        <v>34031</v>
      </c>
      <c r="R4812">
        <v>16.28</v>
      </c>
      <c r="S4812">
        <f t="shared" si="150"/>
        <v>13.080000000000002</v>
      </c>
      <c r="T4812">
        <v>9.8800000000000008</v>
      </c>
      <c r="U4812">
        <v>13.62</v>
      </c>
      <c r="V4812">
        <f t="shared" si="151"/>
        <v>9.5399999999999991</v>
      </c>
      <c r="W4812">
        <v>5.46</v>
      </c>
    </row>
    <row r="4813" spans="7:23" x14ac:dyDescent="0.3">
      <c r="G4813" s="19">
        <v>28432</v>
      </c>
      <c r="H4813">
        <v>0</v>
      </c>
      <c r="I4813">
        <v>0</v>
      </c>
      <c r="Q4813" s="19">
        <v>34032</v>
      </c>
      <c r="R4813">
        <v>18.11</v>
      </c>
      <c r="S4813">
        <f t="shared" si="150"/>
        <v>15.795</v>
      </c>
      <c r="T4813">
        <v>13.48</v>
      </c>
      <c r="U4813">
        <v>15.16</v>
      </c>
      <c r="V4813">
        <f t="shared" si="151"/>
        <v>11.305</v>
      </c>
      <c r="W4813">
        <v>7.45</v>
      </c>
    </row>
    <row r="4814" spans="7:23" x14ac:dyDescent="0.3">
      <c r="G4814" s="19">
        <v>28433</v>
      </c>
      <c r="H4814">
        <v>4.12</v>
      </c>
      <c r="I4814">
        <v>2.46</v>
      </c>
      <c r="Q4814" s="19">
        <v>34033</v>
      </c>
      <c r="R4814">
        <v>17.7</v>
      </c>
      <c r="S4814">
        <f t="shared" si="150"/>
        <v>16.405000000000001</v>
      </c>
      <c r="T4814">
        <v>15.11</v>
      </c>
      <c r="U4814">
        <v>14.82</v>
      </c>
      <c r="V4814">
        <f t="shared" si="151"/>
        <v>11.585000000000001</v>
      </c>
      <c r="W4814">
        <v>8.35</v>
      </c>
    </row>
    <row r="4815" spans="7:23" x14ac:dyDescent="0.3">
      <c r="G4815" s="19">
        <v>28434</v>
      </c>
      <c r="H4815">
        <v>1.55</v>
      </c>
      <c r="I4815">
        <v>0</v>
      </c>
      <c r="Q4815" s="19">
        <v>34034</v>
      </c>
      <c r="R4815">
        <v>17.3</v>
      </c>
      <c r="S4815">
        <f t="shared" si="150"/>
        <v>14.46</v>
      </c>
      <c r="T4815">
        <v>11.62</v>
      </c>
      <c r="U4815">
        <v>14.47</v>
      </c>
      <c r="V4815">
        <f t="shared" si="151"/>
        <v>10.445</v>
      </c>
      <c r="W4815">
        <v>6.42</v>
      </c>
    </row>
    <row r="4816" spans="7:23" x14ac:dyDescent="0.3">
      <c r="G4816" s="19">
        <v>28435</v>
      </c>
      <c r="H4816">
        <v>0</v>
      </c>
      <c r="I4816">
        <v>0</v>
      </c>
      <c r="Q4816" s="19">
        <v>34035</v>
      </c>
      <c r="R4816">
        <v>15.26</v>
      </c>
      <c r="S4816">
        <f t="shared" si="150"/>
        <v>12.51</v>
      </c>
      <c r="T4816">
        <v>9.76</v>
      </c>
      <c r="U4816">
        <v>12.77</v>
      </c>
      <c r="V4816">
        <f t="shared" si="151"/>
        <v>9.08</v>
      </c>
      <c r="W4816">
        <v>5.39</v>
      </c>
    </row>
    <row r="4817" spans="7:23" x14ac:dyDescent="0.3">
      <c r="G4817" s="19">
        <v>28436</v>
      </c>
      <c r="H4817">
        <v>0</v>
      </c>
      <c r="I4817">
        <v>0</v>
      </c>
      <c r="Q4817" s="19">
        <v>34036</v>
      </c>
      <c r="R4817">
        <v>16.28</v>
      </c>
      <c r="S4817">
        <f t="shared" si="150"/>
        <v>12.09</v>
      </c>
      <c r="T4817">
        <v>7.9</v>
      </c>
      <c r="U4817">
        <v>13.62</v>
      </c>
      <c r="V4817">
        <f t="shared" si="151"/>
        <v>8.9949999999999992</v>
      </c>
      <c r="W4817">
        <v>4.37</v>
      </c>
    </row>
    <row r="4818" spans="7:23" x14ac:dyDescent="0.3">
      <c r="G4818" s="19">
        <v>28437</v>
      </c>
      <c r="H4818">
        <v>4.3899999999999997</v>
      </c>
      <c r="I4818">
        <v>4.49</v>
      </c>
      <c r="Q4818" s="19">
        <v>34037</v>
      </c>
      <c r="R4818">
        <v>19.940000000000001</v>
      </c>
      <c r="S4818">
        <f t="shared" si="150"/>
        <v>16.594999999999999</v>
      </c>
      <c r="T4818">
        <v>13.25</v>
      </c>
      <c r="U4818">
        <v>16.690000000000001</v>
      </c>
      <c r="V4818">
        <f t="shared" si="151"/>
        <v>12.005000000000001</v>
      </c>
      <c r="W4818">
        <v>7.32</v>
      </c>
    </row>
    <row r="4819" spans="7:23" x14ac:dyDescent="0.3">
      <c r="G4819" s="19">
        <v>28438</v>
      </c>
      <c r="H4819">
        <v>31.52</v>
      </c>
      <c r="I4819">
        <v>0</v>
      </c>
      <c r="Q4819" s="19">
        <v>34038</v>
      </c>
      <c r="R4819">
        <v>15.26</v>
      </c>
      <c r="S4819">
        <f t="shared" si="150"/>
        <v>14.370000000000001</v>
      </c>
      <c r="T4819">
        <v>13.48</v>
      </c>
      <c r="U4819">
        <v>12.77</v>
      </c>
      <c r="V4819">
        <f t="shared" si="151"/>
        <v>10.11</v>
      </c>
      <c r="W4819">
        <v>7.45</v>
      </c>
    </row>
    <row r="4820" spans="7:23" x14ac:dyDescent="0.3">
      <c r="G4820" s="19">
        <v>28439</v>
      </c>
      <c r="H4820">
        <v>25.85</v>
      </c>
      <c r="I4820">
        <v>0</v>
      </c>
      <c r="Q4820" s="19">
        <v>34039</v>
      </c>
      <c r="R4820">
        <v>13.63</v>
      </c>
      <c r="S4820">
        <f t="shared" si="150"/>
        <v>13.32</v>
      </c>
      <c r="T4820">
        <v>13.01</v>
      </c>
      <c r="U4820">
        <v>11.41</v>
      </c>
      <c r="V4820">
        <f t="shared" si="151"/>
        <v>9.3000000000000007</v>
      </c>
      <c r="W4820">
        <v>7.19</v>
      </c>
    </row>
    <row r="4821" spans="7:23" x14ac:dyDescent="0.3">
      <c r="G4821" s="19">
        <v>28440</v>
      </c>
      <c r="H4821">
        <v>2.4300000000000002</v>
      </c>
      <c r="I4821">
        <v>0</v>
      </c>
      <c r="Q4821" s="19">
        <v>34040</v>
      </c>
      <c r="R4821">
        <v>-99</v>
      </c>
      <c r="S4821">
        <f t="shared" si="150"/>
        <v>-99</v>
      </c>
      <c r="T4821">
        <v>-99</v>
      </c>
      <c r="U4821">
        <v>11.41</v>
      </c>
      <c r="V4821">
        <f t="shared" si="151"/>
        <v>9.56</v>
      </c>
      <c r="W4821">
        <v>7.71</v>
      </c>
    </row>
    <row r="4822" spans="7:23" x14ac:dyDescent="0.3">
      <c r="G4822" s="19">
        <v>28441</v>
      </c>
      <c r="H4822">
        <v>9.52</v>
      </c>
      <c r="I4822">
        <v>3.21</v>
      </c>
      <c r="Q4822" s="19">
        <v>34041</v>
      </c>
      <c r="R4822">
        <v>20.96</v>
      </c>
      <c r="S4822">
        <f t="shared" si="150"/>
        <v>18.265000000000001</v>
      </c>
      <c r="T4822">
        <v>15.57</v>
      </c>
      <c r="U4822">
        <v>17.54</v>
      </c>
      <c r="V4822">
        <f t="shared" si="151"/>
        <v>13.074999999999999</v>
      </c>
      <c r="W4822">
        <v>8.61</v>
      </c>
    </row>
    <row r="4823" spans="7:23" x14ac:dyDescent="0.3">
      <c r="G4823" s="19">
        <v>28442</v>
      </c>
      <c r="H4823">
        <v>8.44</v>
      </c>
      <c r="I4823">
        <v>2.67</v>
      </c>
      <c r="Q4823" s="19">
        <v>34042</v>
      </c>
      <c r="R4823">
        <v>18.309999999999999</v>
      </c>
      <c r="S4823">
        <f t="shared" si="150"/>
        <v>15.78</v>
      </c>
      <c r="T4823">
        <v>13.25</v>
      </c>
      <c r="U4823">
        <v>15.33</v>
      </c>
      <c r="V4823">
        <f t="shared" si="151"/>
        <v>11.324999999999999</v>
      </c>
      <c r="W4823">
        <v>7.32</v>
      </c>
    </row>
    <row r="4824" spans="7:23" x14ac:dyDescent="0.3">
      <c r="G4824" s="19">
        <v>28443</v>
      </c>
      <c r="H4824">
        <v>4.66</v>
      </c>
      <c r="I4824">
        <v>0</v>
      </c>
      <c r="Q4824" s="19">
        <v>34043</v>
      </c>
      <c r="R4824">
        <v>17.09</v>
      </c>
      <c r="S4824">
        <f t="shared" si="150"/>
        <v>15.05</v>
      </c>
      <c r="T4824">
        <v>13.01</v>
      </c>
      <c r="U4824">
        <v>14.3</v>
      </c>
      <c r="V4824">
        <f t="shared" si="151"/>
        <v>10.745000000000001</v>
      </c>
      <c r="W4824">
        <v>7.19</v>
      </c>
    </row>
    <row r="4825" spans="7:23" x14ac:dyDescent="0.3">
      <c r="G4825" s="19">
        <v>28444</v>
      </c>
      <c r="H4825">
        <v>0</v>
      </c>
      <c r="I4825">
        <v>6.95</v>
      </c>
      <c r="Q4825" s="19">
        <v>34044</v>
      </c>
      <c r="R4825">
        <v>15.87</v>
      </c>
      <c r="S4825">
        <f t="shared" si="150"/>
        <v>13.629999999999999</v>
      </c>
      <c r="T4825">
        <v>11.39</v>
      </c>
      <c r="U4825">
        <v>13.28</v>
      </c>
      <c r="V4825">
        <f t="shared" si="151"/>
        <v>9.7850000000000001</v>
      </c>
      <c r="W4825">
        <v>6.29</v>
      </c>
    </row>
    <row r="4826" spans="7:23" x14ac:dyDescent="0.3">
      <c r="G4826" s="19">
        <v>28445</v>
      </c>
      <c r="H4826">
        <v>0</v>
      </c>
      <c r="I4826">
        <v>1.07</v>
      </c>
      <c r="Q4826" s="19">
        <v>34045</v>
      </c>
      <c r="R4826">
        <v>15.67</v>
      </c>
      <c r="S4826">
        <f t="shared" si="150"/>
        <v>14.46</v>
      </c>
      <c r="T4826">
        <v>13.25</v>
      </c>
      <c r="U4826">
        <v>13.11</v>
      </c>
      <c r="V4826">
        <f t="shared" si="151"/>
        <v>10.215</v>
      </c>
      <c r="W4826">
        <v>7.32</v>
      </c>
    </row>
    <row r="4827" spans="7:23" x14ac:dyDescent="0.3">
      <c r="G4827" s="19">
        <v>28446</v>
      </c>
      <c r="H4827">
        <v>0</v>
      </c>
      <c r="I4827">
        <v>0</v>
      </c>
      <c r="Q4827" s="19">
        <v>34046</v>
      </c>
      <c r="R4827">
        <v>18.309999999999999</v>
      </c>
      <c r="S4827">
        <f t="shared" si="150"/>
        <v>13.684999999999999</v>
      </c>
      <c r="T4827">
        <v>9.06</v>
      </c>
      <c r="U4827">
        <v>15.33</v>
      </c>
      <c r="V4827">
        <f t="shared" si="151"/>
        <v>10.17</v>
      </c>
      <c r="W4827">
        <v>5.01</v>
      </c>
    </row>
    <row r="4828" spans="7:23" x14ac:dyDescent="0.3">
      <c r="G4828" s="19">
        <v>28447</v>
      </c>
      <c r="H4828">
        <v>0</v>
      </c>
      <c r="I4828">
        <v>0</v>
      </c>
      <c r="Q4828" s="19">
        <v>34047</v>
      </c>
      <c r="R4828">
        <v>18.11</v>
      </c>
      <c r="S4828">
        <f t="shared" si="150"/>
        <v>14.285</v>
      </c>
      <c r="T4828">
        <v>10.46</v>
      </c>
      <c r="U4828">
        <v>15.16</v>
      </c>
      <c r="V4828">
        <f t="shared" si="151"/>
        <v>10.47</v>
      </c>
      <c r="W4828">
        <v>5.78</v>
      </c>
    </row>
    <row r="4829" spans="7:23" x14ac:dyDescent="0.3">
      <c r="G4829" s="19">
        <v>28448</v>
      </c>
      <c r="H4829">
        <v>0</v>
      </c>
      <c r="I4829">
        <v>0</v>
      </c>
      <c r="Q4829" s="19">
        <v>34048</v>
      </c>
      <c r="R4829">
        <v>18.309999999999999</v>
      </c>
      <c r="S4829">
        <f t="shared" si="150"/>
        <v>14.904999999999999</v>
      </c>
      <c r="T4829">
        <v>11.5</v>
      </c>
      <c r="U4829">
        <v>15.33</v>
      </c>
      <c r="V4829">
        <f t="shared" si="151"/>
        <v>10.845000000000001</v>
      </c>
      <c r="W4829">
        <v>6.36</v>
      </c>
    </row>
    <row r="4830" spans="7:23" x14ac:dyDescent="0.3">
      <c r="G4830" s="19">
        <v>28449</v>
      </c>
      <c r="H4830">
        <v>0</v>
      </c>
      <c r="I4830">
        <v>0</v>
      </c>
      <c r="Q4830" s="19">
        <v>34049</v>
      </c>
      <c r="R4830">
        <v>17.5</v>
      </c>
      <c r="S4830">
        <f t="shared" si="150"/>
        <v>14.445</v>
      </c>
      <c r="T4830">
        <v>11.39</v>
      </c>
      <c r="U4830">
        <v>14.65</v>
      </c>
      <c r="V4830">
        <f t="shared" si="151"/>
        <v>10.47</v>
      </c>
      <c r="W4830">
        <v>6.29</v>
      </c>
    </row>
    <row r="4831" spans="7:23" x14ac:dyDescent="0.3">
      <c r="G4831" s="19">
        <v>28450</v>
      </c>
      <c r="H4831">
        <v>0</v>
      </c>
      <c r="I4831">
        <v>0</v>
      </c>
      <c r="Q4831" s="19">
        <v>34050</v>
      </c>
      <c r="R4831">
        <v>18.11</v>
      </c>
      <c r="S4831">
        <f t="shared" si="150"/>
        <v>14.864999999999998</v>
      </c>
      <c r="T4831">
        <v>11.62</v>
      </c>
      <c r="U4831">
        <v>15.16</v>
      </c>
      <c r="V4831">
        <f t="shared" si="151"/>
        <v>10.79</v>
      </c>
      <c r="W4831">
        <v>6.42</v>
      </c>
    </row>
    <row r="4832" spans="7:23" x14ac:dyDescent="0.3">
      <c r="G4832" s="19">
        <v>28451</v>
      </c>
      <c r="H4832">
        <v>0</v>
      </c>
      <c r="I4832">
        <v>0</v>
      </c>
      <c r="Q4832" s="19">
        <v>34051</v>
      </c>
      <c r="R4832">
        <v>18.11</v>
      </c>
      <c r="S4832">
        <f t="shared" si="150"/>
        <v>15.33</v>
      </c>
      <c r="T4832">
        <v>12.55</v>
      </c>
      <c r="U4832">
        <v>15.16</v>
      </c>
      <c r="V4832">
        <f t="shared" si="151"/>
        <v>11.05</v>
      </c>
      <c r="W4832">
        <v>6.94</v>
      </c>
    </row>
    <row r="4833" spans="7:23" x14ac:dyDescent="0.3">
      <c r="G4833" s="19">
        <v>28452</v>
      </c>
      <c r="H4833">
        <v>0</v>
      </c>
      <c r="I4833">
        <v>0</v>
      </c>
      <c r="Q4833" s="19">
        <v>34052</v>
      </c>
      <c r="R4833">
        <v>17.3</v>
      </c>
      <c r="S4833">
        <f t="shared" si="150"/>
        <v>15.33</v>
      </c>
      <c r="T4833">
        <v>13.36</v>
      </c>
      <c r="U4833">
        <v>14.47</v>
      </c>
      <c r="V4833">
        <f t="shared" si="151"/>
        <v>10.93</v>
      </c>
      <c r="W4833">
        <v>7.39</v>
      </c>
    </row>
    <row r="4834" spans="7:23" x14ac:dyDescent="0.3">
      <c r="G4834" s="19">
        <v>28453</v>
      </c>
      <c r="H4834">
        <v>0</v>
      </c>
      <c r="I4834">
        <v>0</v>
      </c>
      <c r="Q4834" s="19">
        <v>34053</v>
      </c>
      <c r="R4834">
        <v>16.48</v>
      </c>
      <c r="S4834">
        <f t="shared" si="150"/>
        <v>15.965</v>
      </c>
      <c r="T4834">
        <v>15.45</v>
      </c>
      <c r="U4834">
        <v>13.79</v>
      </c>
      <c r="V4834">
        <f t="shared" si="151"/>
        <v>11.164999999999999</v>
      </c>
      <c r="W4834">
        <v>8.5399999999999991</v>
      </c>
    </row>
    <row r="4835" spans="7:23" x14ac:dyDescent="0.3">
      <c r="G4835" s="19">
        <v>28454</v>
      </c>
      <c r="H4835">
        <v>0</v>
      </c>
      <c r="I4835">
        <v>0</v>
      </c>
      <c r="Q4835" s="19">
        <v>34054</v>
      </c>
      <c r="R4835">
        <v>16.89</v>
      </c>
      <c r="S4835">
        <f t="shared" si="150"/>
        <v>14.484999999999999</v>
      </c>
      <c r="T4835">
        <v>12.08</v>
      </c>
      <c r="U4835">
        <v>14.13</v>
      </c>
      <c r="V4835">
        <f t="shared" si="151"/>
        <v>10.405000000000001</v>
      </c>
      <c r="W4835">
        <v>6.68</v>
      </c>
    </row>
    <row r="4836" spans="7:23" x14ac:dyDescent="0.3">
      <c r="G4836" s="19">
        <v>28455</v>
      </c>
      <c r="H4836">
        <v>0</v>
      </c>
      <c r="I4836">
        <v>0</v>
      </c>
      <c r="Q4836" s="19">
        <v>34055</v>
      </c>
      <c r="R4836">
        <v>17.3</v>
      </c>
      <c r="S4836">
        <f t="shared" si="150"/>
        <v>15.39</v>
      </c>
      <c r="T4836">
        <v>13.48</v>
      </c>
      <c r="U4836">
        <v>14.47</v>
      </c>
      <c r="V4836">
        <f t="shared" si="151"/>
        <v>10.96</v>
      </c>
      <c r="W4836">
        <v>7.45</v>
      </c>
    </row>
    <row r="4837" spans="7:23" x14ac:dyDescent="0.3">
      <c r="G4837" s="19">
        <v>28456</v>
      </c>
      <c r="H4837">
        <v>0</v>
      </c>
      <c r="I4837">
        <v>0</v>
      </c>
      <c r="Q4837" s="19">
        <v>34056</v>
      </c>
      <c r="R4837">
        <v>17.09</v>
      </c>
      <c r="S4837">
        <f t="shared" si="150"/>
        <v>15.515000000000001</v>
      </c>
      <c r="T4837">
        <v>13.94</v>
      </c>
      <c r="U4837">
        <v>14.3</v>
      </c>
      <c r="V4837">
        <f t="shared" si="151"/>
        <v>11.005000000000001</v>
      </c>
      <c r="W4837">
        <v>7.71</v>
      </c>
    </row>
    <row r="4838" spans="7:23" x14ac:dyDescent="0.3">
      <c r="G4838" s="19">
        <v>28457</v>
      </c>
      <c r="H4838">
        <v>0</v>
      </c>
      <c r="I4838">
        <v>0</v>
      </c>
      <c r="Q4838" s="19">
        <v>34057</v>
      </c>
      <c r="R4838">
        <v>14.65</v>
      </c>
      <c r="S4838">
        <f t="shared" si="150"/>
        <v>14.530000000000001</v>
      </c>
      <c r="T4838">
        <v>14.41</v>
      </c>
      <c r="U4838">
        <v>12.26</v>
      </c>
      <c r="V4838">
        <f t="shared" si="151"/>
        <v>10.11</v>
      </c>
      <c r="W4838">
        <v>7.96</v>
      </c>
    </row>
    <row r="4839" spans="7:23" x14ac:dyDescent="0.3">
      <c r="G4839" s="19">
        <v>28458</v>
      </c>
      <c r="H4839">
        <v>0</v>
      </c>
      <c r="I4839">
        <v>0</v>
      </c>
      <c r="Q4839" s="19">
        <v>34058</v>
      </c>
      <c r="R4839">
        <v>16.68</v>
      </c>
      <c r="S4839">
        <f t="shared" si="150"/>
        <v>14.149999999999999</v>
      </c>
      <c r="T4839">
        <v>11.62</v>
      </c>
      <c r="U4839">
        <v>13.96</v>
      </c>
      <c r="V4839">
        <f t="shared" si="151"/>
        <v>10.190000000000001</v>
      </c>
      <c r="W4839">
        <v>6.42</v>
      </c>
    </row>
    <row r="4840" spans="7:23" x14ac:dyDescent="0.3">
      <c r="G4840" s="19">
        <v>28459</v>
      </c>
      <c r="H4840">
        <v>0</v>
      </c>
      <c r="I4840">
        <v>0</v>
      </c>
      <c r="Q4840" s="19">
        <v>34059</v>
      </c>
      <c r="R4840">
        <v>23.77</v>
      </c>
      <c r="S4840">
        <f t="shared" si="150"/>
        <v>19.295000000000002</v>
      </c>
      <c r="T4840">
        <v>14.82</v>
      </c>
      <c r="U4840">
        <v>20.71</v>
      </c>
      <c r="V4840">
        <f t="shared" si="151"/>
        <v>14.95</v>
      </c>
      <c r="W4840">
        <v>9.19</v>
      </c>
    </row>
    <row r="4841" spans="7:23" x14ac:dyDescent="0.3">
      <c r="G4841" s="19">
        <v>28460</v>
      </c>
      <c r="H4841">
        <v>1.08</v>
      </c>
      <c r="I4841">
        <v>0</v>
      </c>
      <c r="Q4841" s="19">
        <v>34060</v>
      </c>
      <c r="R4841">
        <v>15.85</v>
      </c>
      <c r="S4841">
        <f t="shared" si="150"/>
        <v>14.99</v>
      </c>
      <c r="T4841">
        <v>14.13</v>
      </c>
      <c r="U4841">
        <v>13.81</v>
      </c>
      <c r="V4841">
        <f t="shared" si="151"/>
        <v>11.29</v>
      </c>
      <c r="W4841">
        <v>8.77</v>
      </c>
    </row>
    <row r="4842" spans="7:23" x14ac:dyDescent="0.3">
      <c r="G4842" s="19">
        <v>28461</v>
      </c>
      <c r="H4842">
        <v>0</v>
      </c>
      <c r="I4842">
        <v>0</v>
      </c>
      <c r="Q4842" s="19">
        <v>34061</v>
      </c>
      <c r="R4842">
        <v>13.55</v>
      </c>
      <c r="S4842">
        <f t="shared" si="150"/>
        <v>13.215</v>
      </c>
      <c r="T4842">
        <v>12.88</v>
      </c>
      <c r="U4842">
        <v>11.81</v>
      </c>
      <c r="V4842">
        <f t="shared" si="151"/>
        <v>9.9</v>
      </c>
      <c r="W4842">
        <v>7.99</v>
      </c>
    </row>
    <row r="4843" spans="7:23" x14ac:dyDescent="0.3">
      <c r="G4843" s="19">
        <v>28462</v>
      </c>
      <c r="H4843">
        <v>0</v>
      </c>
      <c r="I4843">
        <v>0</v>
      </c>
      <c r="Q4843" s="19">
        <v>34062</v>
      </c>
      <c r="R4843">
        <v>14.6</v>
      </c>
      <c r="S4843">
        <f t="shared" si="150"/>
        <v>13.51</v>
      </c>
      <c r="T4843">
        <v>12.42</v>
      </c>
      <c r="U4843">
        <v>12.72</v>
      </c>
      <c r="V4843">
        <f t="shared" si="151"/>
        <v>10.215</v>
      </c>
      <c r="W4843">
        <v>7.71</v>
      </c>
    </row>
    <row r="4844" spans="7:23" x14ac:dyDescent="0.3">
      <c r="G4844" s="19">
        <v>28463</v>
      </c>
      <c r="H4844">
        <v>0</v>
      </c>
      <c r="I4844">
        <v>0</v>
      </c>
      <c r="Q4844" s="19">
        <v>34063</v>
      </c>
      <c r="R4844">
        <v>15.64</v>
      </c>
      <c r="S4844">
        <f t="shared" si="150"/>
        <v>11.81</v>
      </c>
      <c r="T4844">
        <v>7.98</v>
      </c>
      <c r="U4844">
        <v>13.63</v>
      </c>
      <c r="V4844">
        <f t="shared" si="151"/>
        <v>9.2900000000000009</v>
      </c>
      <c r="W4844">
        <v>4.95</v>
      </c>
    </row>
    <row r="4845" spans="7:23" x14ac:dyDescent="0.3">
      <c r="G4845" s="19">
        <v>28464</v>
      </c>
      <c r="H4845">
        <v>0</v>
      </c>
      <c r="I4845">
        <v>0</v>
      </c>
      <c r="Q4845" s="19">
        <v>34064</v>
      </c>
      <c r="R4845">
        <v>20.85</v>
      </c>
      <c r="S4845">
        <f t="shared" si="150"/>
        <v>15.555</v>
      </c>
      <c r="T4845">
        <v>10.26</v>
      </c>
      <c r="U4845">
        <v>18.170000000000002</v>
      </c>
      <c r="V4845">
        <f t="shared" si="151"/>
        <v>12.265000000000001</v>
      </c>
      <c r="W4845">
        <v>6.36</v>
      </c>
    </row>
    <row r="4846" spans="7:23" x14ac:dyDescent="0.3">
      <c r="G4846" s="19">
        <v>28465</v>
      </c>
      <c r="H4846">
        <v>0</v>
      </c>
      <c r="I4846">
        <v>4.28</v>
      </c>
      <c r="Q4846" s="19">
        <v>34065</v>
      </c>
      <c r="R4846">
        <v>17.93</v>
      </c>
      <c r="S4846">
        <f t="shared" si="150"/>
        <v>16.09</v>
      </c>
      <c r="T4846">
        <v>14.25</v>
      </c>
      <c r="U4846">
        <v>15.63</v>
      </c>
      <c r="V4846">
        <f t="shared" si="151"/>
        <v>12.234999999999999</v>
      </c>
      <c r="W4846">
        <v>8.84</v>
      </c>
    </row>
    <row r="4847" spans="7:23" x14ac:dyDescent="0.3">
      <c r="G4847" s="19">
        <v>28466</v>
      </c>
      <c r="H4847">
        <v>0</v>
      </c>
      <c r="I4847">
        <v>0.86</v>
      </c>
      <c r="Q4847" s="19">
        <v>34066</v>
      </c>
      <c r="R4847">
        <v>16.68</v>
      </c>
      <c r="S4847">
        <f t="shared" si="150"/>
        <v>15.405000000000001</v>
      </c>
      <c r="T4847">
        <v>14.13</v>
      </c>
      <c r="U4847">
        <v>14.53</v>
      </c>
      <c r="V4847">
        <f t="shared" si="151"/>
        <v>11.649999999999999</v>
      </c>
      <c r="W4847">
        <v>8.77</v>
      </c>
    </row>
    <row r="4848" spans="7:23" x14ac:dyDescent="0.3">
      <c r="G4848" s="19">
        <v>28467</v>
      </c>
      <c r="H4848">
        <v>0</v>
      </c>
      <c r="I4848">
        <v>2.67</v>
      </c>
      <c r="Q4848" s="19">
        <v>34067</v>
      </c>
      <c r="R4848">
        <v>17.309999999999999</v>
      </c>
      <c r="S4848">
        <f t="shared" si="150"/>
        <v>15.149999999999999</v>
      </c>
      <c r="T4848">
        <v>12.99</v>
      </c>
      <c r="U4848">
        <v>15.08</v>
      </c>
      <c r="V4848">
        <f t="shared" si="151"/>
        <v>11.57</v>
      </c>
      <c r="W4848">
        <v>8.06</v>
      </c>
    </row>
    <row r="4849" spans="7:23" x14ac:dyDescent="0.3">
      <c r="G4849" s="19">
        <v>28468</v>
      </c>
      <c r="H4849">
        <v>0.4</v>
      </c>
      <c r="I4849">
        <v>0</v>
      </c>
      <c r="Q4849" s="19">
        <v>34068</v>
      </c>
      <c r="R4849">
        <v>16.68</v>
      </c>
      <c r="S4849">
        <f t="shared" si="150"/>
        <v>14.835000000000001</v>
      </c>
      <c r="T4849">
        <v>12.99</v>
      </c>
      <c r="U4849">
        <v>14.53</v>
      </c>
      <c r="V4849">
        <f t="shared" si="151"/>
        <v>11.295</v>
      </c>
      <c r="W4849">
        <v>8.06</v>
      </c>
    </row>
    <row r="4850" spans="7:23" x14ac:dyDescent="0.3">
      <c r="G4850" s="19">
        <v>28469</v>
      </c>
      <c r="H4850">
        <v>0</v>
      </c>
      <c r="I4850">
        <v>0</v>
      </c>
      <c r="Q4850" s="19">
        <v>34069</v>
      </c>
      <c r="R4850">
        <v>19.18</v>
      </c>
      <c r="S4850">
        <f t="shared" si="150"/>
        <v>15.399999999999999</v>
      </c>
      <c r="T4850">
        <v>11.62</v>
      </c>
      <c r="U4850">
        <v>16.72</v>
      </c>
      <c r="V4850">
        <f t="shared" si="151"/>
        <v>11.965</v>
      </c>
      <c r="W4850">
        <v>7.21</v>
      </c>
    </row>
    <row r="4851" spans="7:23" x14ac:dyDescent="0.3">
      <c r="G4851" s="19">
        <v>28470</v>
      </c>
      <c r="H4851">
        <v>0</v>
      </c>
      <c r="I4851">
        <v>0</v>
      </c>
      <c r="Q4851" s="19">
        <v>34070</v>
      </c>
      <c r="R4851">
        <v>22.1</v>
      </c>
      <c r="S4851">
        <f t="shared" si="150"/>
        <v>20.164999999999999</v>
      </c>
      <c r="T4851">
        <v>18.23</v>
      </c>
      <c r="U4851">
        <v>19.260000000000002</v>
      </c>
      <c r="V4851">
        <f t="shared" si="151"/>
        <v>15.290000000000001</v>
      </c>
      <c r="W4851">
        <v>11.32</v>
      </c>
    </row>
    <row r="4852" spans="7:23" x14ac:dyDescent="0.3">
      <c r="G4852" s="19">
        <v>28471</v>
      </c>
      <c r="H4852">
        <v>0</v>
      </c>
      <c r="I4852">
        <v>0</v>
      </c>
      <c r="Q4852" s="19">
        <v>34071</v>
      </c>
      <c r="R4852">
        <v>19.600000000000001</v>
      </c>
      <c r="S4852">
        <f t="shared" si="150"/>
        <v>16.75</v>
      </c>
      <c r="T4852">
        <v>13.9</v>
      </c>
      <c r="U4852">
        <v>17.079999999999998</v>
      </c>
      <c r="V4852">
        <f t="shared" si="151"/>
        <v>12.855</v>
      </c>
      <c r="W4852">
        <v>8.6300000000000008</v>
      </c>
    </row>
    <row r="4853" spans="7:23" x14ac:dyDescent="0.3">
      <c r="G4853" s="19">
        <v>28472</v>
      </c>
      <c r="H4853">
        <v>0</v>
      </c>
      <c r="I4853">
        <v>0</v>
      </c>
      <c r="Q4853" s="19">
        <v>34072</v>
      </c>
      <c r="R4853">
        <v>29.61</v>
      </c>
      <c r="S4853">
        <f t="shared" si="150"/>
        <v>23.125</v>
      </c>
      <c r="T4853">
        <v>16.64</v>
      </c>
      <c r="U4853">
        <v>25.8</v>
      </c>
      <c r="V4853">
        <f t="shared" si="151"/>
        <v>18.065000000000001</v>
      </c>
      <c r="W4853">
        <v>10.33</v>
      </c>
    </row>
    <row r="4854" spans="7:23" x14ac:dyDescent="0.3">
      <c r="G4854" s="19">
        <v>28473</v>
      </c>
      <c r="H4854">
        <v>0</v>
      </c>
      <c r="I4854">
        <v>0</v>
      </c>
      <c r="Q4854" s="19">
        <v>34073</v>
      </c>
      <c r="R4854">
        <v>23.56</v>
      </c>
      <c r="S4854">
        <f t="shared" si="150"/>
        <v>19.754999999999999</v>
      </c>
      <c r="T4854">
        <v>15.95</v>
      </c>
      <c r="U4854">
        <v>20.53</v>
      </c>
      <c r="V4854">
        <f t="shared" si="151"/>
        <v>15.215</v>
      </c>
      <c r="W4854">
        <v>9.9</v>
      </c>
    </row>
    <row r="4855" spans="7:23" x14ac:dyDescent="0.3">
      <c r="G4855" s="19">
        <v>28474</v>
      </c>
      <c r="H4855">
        <v>0</v>
      </c>
      <c r="I4855">
        <v>0</v>
      </c>
      <c r="Q4855" s="19">
        <v>34074</v>
      </c>
      <c r="R4855">
        <v>20.23</v>
      </c>
      <c r="S4855">
        <f t="shared" si="150"/>
        <v>16.84</v>
      </c>
      <c r="T4855">
        <v>13.45</v>
      </c>
      <c r="U4855">
        <v>17.62</v>
      </c>
      <c r="V4855">
        <f t="shared" si="151"/>
        <v>12.98</v>
      </c>
      <c r="W4855">
        <v>8.34</v>
      </c>
    </row>
    <row r="4856" spans="7:23" x14ac:dyDescent="0.3">
      <c r="G4856" s="19">
        <v>28475</v>
      </c>
      <c r="H4856">
        <v>0</v>
      </c>
      <c r="I4856">
        <v>0</v>
      </c>
      <c r="Q4856" s="19">
        <v>34075</v>
      </c>
      <c r="R4856">
        <v>25.86</v>
      </c>
      <c r="S4856">
        <f t="shared" si="150"/>
        <v>20.34</v>
      </c>
      <c r="T4856">
        <v>14.82</v>
      </c>
      <c r="U4856">
        <v>22.53</v>
      </c>
      <c r="V4856">
        <f t="shared" si="151"/>
        <v>15.86</v>
      </c>
      <c r="W4856">
        <v>9.19</v>
      </c>
    </row>
    <row r="4857" spans="7:23" x14ac:dyDescent="0.3">
      <c r="G4857" s="19">
        <v>28476</v>
      </c>
      <c r="H4857">
        <v>0</v>
      </c>
      <c r="I4857">
        <v>0</v>
      </c>
      <c r="Q4857" s="19">
        <v>34076</v>
      </c>
      <c r="R4857">
        <v>20.23</v>
      </c>
      <c r="S4857">
        <f t="shared" si="150"/>
        <v>18.204999999999998</v>
      </c>
      <c r="T4857">
        <v>16.18</v>
      </c>
      <c r="U4857">
        <v>17.62</v>
      </c>
      <c r="V4857">
        <f t="shared" si="151"/>
        <v>13.83</v>
      </c>
      <c r="W4857">
        <v>10.039999999999999</v>
      </c>
    </row>
    <row r="4858" spans="7:23" x14ac:dyDescent="0.3">
      <c r="G4858" s="19">
        <v>28477</v>
      </c>
      <c r="H4858">
        <v>0</v>
      </c>
      <c r="I4858">
        <v>0</v>
      </c>
      <c r="Q4858" s="19">
        <v>34077</v>
      </c>
      <c r="R4858">
        <v>19.18</v>
      </c>
      <c r="S4858">
        <f t="shared" si="150"/>
        <v>16.54</v>
      </c>
      <c r="T4858">
        <v>13.9</v>
      </c>
      <c r="U4858">
        <v>16.72</v>
      </c>
      <c r="V4858">
        <f t="shared" si="151"/>
        <v>12.675000000000001</v>
      </c>
      <c r="W4858">
        <v>8.6300000000000008</v>
      </c>
    </row>
    <row r="4859" spans="7:23" x14ac:dyDescent="0.3">
      <c r="G4859" s="19">
        <v>28478</v>
      </c>
      <c r="H4859">
        <v>0</v>
      </c>
      <c r="I4859">
        <v>0</v>
      </c>
      <c r="Q4859" s="19">
        <v>34078</v>
      </c>
      <c r="R4859">
        <v>17.52</v>
      </c>
      <c r="S4859">
        <f t="shared" si="150"/>
        <v>13.43</v>
      </c>
      <c r="T4859">
        <v>9.34</v>
      </c>
      <c r="U4859">
        <v>15.26</v>
      </c>
      <c r="V4859">
        <f t="shared" si="151"/>
        <v>10.53</v>
      </c>
      <c r="W4859">
        <v>5.8</v>
      </c>
    </row>
    <row r="4860" spans="7:23" x14ac:dyDescent="0.3">
      <c r="G4860" s="19">
        <v>28479</v>
      </c>
      <c r="H4860">
        <v>0</v>
      </c>
      <c r="I4860">
        <v>0</v>
      </c>
      <c r="Q4860" s="19">
        <v>34079</v>
      </c>
      <c r="R4860">
        <v>17.52</v>
      </c>
      <c r="S4860">
        <f t="shared" si="150"/>
        <v>16.34</v>
      </c>
      <c r="T4860">
        <v>15.16</v>
      </c>
      <c r="U4860">
        <v>15.26</v>
      </c>
      <c r="V4860">
        <f t="shared" si="151"/>
        <v>12.335000000000001</v>
      </c>
      <c r="W4860">
        <v>9.41</v>
      </c>
    </row>
    <row r="4861" spans="7:23" x14ac:dyDescent="0.3">
      <c r="G4861" s="19">
        <v>28480</v>
      </c>
      <c r="H4861">
        <v>0</v>
      </c>
      <c r="I4861">
        <v>0</v>
      </c>
      <c r="Q4861" s="19">
        <v>34080</v>
      </c>
      <c r="R4861">
        <v>18.77</v>
      </c>
      <c r="S4861">
        <f t="shared" si="150"/>
        <v>15.085000000000001</v>
      </c>
      <c r="T4861">
        <v>11.4</v>
      </c>
      <c r="U4861">
        <v>16.350000000000001</v>
      </c>
      <c r="V4861">
        <f t="shared" si="151"/>
        <v>11.71</v>
      </c>
      <c r="W4861">
        <v>7.07</v>
      </c>
    </row>
    <row r="4862" spans="7:23" x14ac:dyDescent="0.3">
      <c r="G4862" s="19">
        <v>28481</v>
      </c>
      <c r="H4862">
        <v>0</v>
      </c>
      <c r="I4862">
        <v>0</v>
      </c>
      <c r="Q4862" s="19">
        <v>34081</v>
      </c>
      <c r="R4862">
        <v>18.77</v>
      </c>
      <c r="S4862">
        <f t="shared" si="150"/>
        <v>16.225000000000001</v>
      </c>
      <c r="T4862">
        <v>13.68</v>
      </c>
      <c r="U4862">
        <v>16.350000000000001</v>
      </c>
      <c r="V4862">
        <f t="shared" si="151"/>
        <v>12.420000000000002</v>
      </c>
      <c r="W4862">
        <v>8.49</v>
      </c>
    </row>
    <row r="4863" spans="7:23" x14ac:dyDescent="0.3">
      <c r="G4863" s="19">
        <v>28482</v>
      </c>
      <c r="H4863">
        <v>0</v>
      </c>
      <c r="I4863">
        <v>0</v>
      </c>
      <c r="Q4863" s="19">
        <v>34082</v>
      </c>
      <c r="R4863">
        <v>18.97</v>
      </c>
      <c r="S4863">
        <f t="shared" si="150"/>
        <v>14.725</v>
      </c>
      <c r="T4863">
        <v>10.48</v>
      </c>
      <c r="U4863">
        <v>16.53</v>
      </c>
      <c r="V4863">
        <f t="shared" si="151"/>
        <v>11.52</v>
      </c>
      <c r="W4863">
        <v>6.51</v>
      </c>
    </row>
    <row r="4864" spans="7:23" x14ac:dyDescent="0.3">
      <c r="G4864" s="19">
        <v>28483</v>
      </c>
      <c r="H4864">
        <v>0</v>
      </c>
      <c r="I4864">
        <v>0</v>
      </c>
      <c r="Q4864" s="19">
        <v>34083</v>
      </c>
      <c r="R4864">
        <v>22.94</v>
      </c>
      <c r="S4864">
        <f t="shared" si="150"/>
        <v>18.535</v>
      </c>
      <c r="T4864">
        <v>14.13</v>
      </c>
      <c r="U4864">
        <v>19.989999999999998</v>
      </c>
      <c r="V4864">
        <f t="shared" si="151"/>
        <v>14.379999999999999</v>
      </c>
      <c r="W4864">
        <v>8.77</v>
      </c>
    </row>
    <row r="4865" spans="7:23" x14ac:dyDescent="0.3">
      <c r="G4865" s="19">
        <v>28484</v>
      </c>
      <c r="H4865">
        <v>2.29</v>
      </c>
      <c r="I4865">
        <v>0</v>
      </c>
      <c r="Q4865" s="19">
        <v>34084</v>
      </c>
      <c r="R4865">
        <v>20.02</v>
      </c>
      <c r="S4865">
        <f t="shared" si="150"/>
        <v>19.015000000000001</v>
      </c>
      <c r="T4865">
        <v>18.010000000000002</v>
      </c>
      <c r="U4865">
        <v>17.440000000000001</v>
      </c>
      <c r="V4865">
        <f t="shared" si="151"/>
        <v>14.305</v>
      </c>
      <c r="W4865">
        <v>11.17</v>
      </c>
    </row>
    <row r="4866" spans="7:23" x14ac:dyDescent="0.3">
      <c r="G4866" s="19">
        <v>28485</v>
      </c>
      <c r="H4866">
        <v>0</v>
      </c>
      <c r="I4866">
        <v>0</v>
      </c>
      <c r="Q4866" s="19">
        <v>34085</v>
      </c>
      <c r="R4866">
        <v>19.18</v>
      </c>
      <c r="S4866">
        <f t="shared" si="150"/>
        <v>17</v>
      </c>
      <c r="T4866">
        <v>14.82</v>
      </c>
      <c r="U4866">
        <v>16.72</v>
      </c>
      <c r="V4866">
        <f t="shared" si="151"/>
        <v>12.954999999999998</v>
      </c>
      <c r="W4866">
        <v>9.19</v>
      </c>
    </row>
    <row r="4867" spans="7:23" x14ac:dyDescent="0.3">
      <c r="G4867" s="19">
        <v>28486</v>
      </c>
      <c r="H4867">
        <v>0</v>
      </c>
      <c r="I4867">
        <v>0</v>
      </c>
      <c r="Q4867" s="19">
        <v>34086</v>
      </c>
      <c r="R4867">
        <v>22.31</v>
      </c>
      <c r="S4867">
        <f t="shared" ref="S4867:S4930" si="152">(R4867+T4867)/2</f>
        <v>16.965</v>
      </c>
      <c r="T4867">
        <v>11.62</v>
      </c>
      <c r="U4867">
        <v>19.440000000000001</v>
      </c>
      <c r="V4867">
        <f t="shared" ref="V4867:V4930" si="153">(U4867+W4867)/2</f>
        <v>13.325000000000001</v>
      </c>
      <c r="W4867">
        <v>7.21</v>
      </c>
    </row>
    <row r="4868" spans="7:23" x14ac:dyDescent="0.3">
      <c r="G4868" s="19">
        <v>28487</v>
      </c>
      <c r="H4868">
        <v>0</v>
      </c>
      <c r="I4868">
        <v>0</v>
      </c>
      <c r="Q4868" s="19">
        <v>34087</v>
      </c>
      <c r="R4868">
        <v>33.15</v>
      </c>
      <c r="S4868">
        <f t="shared" si="152"/>
        <v>25.119999999999997</v>
      </c>
      <c r="T4868">
        <v>17.09</v>
      </c>
      <c r="U4868">
        <v>28.89</v>
      </c>
      <c r="V4868">
        <f t="shared" si="153"/>
        <v>19.75</v>
      </c>
      <c r="W4868">
        <v>10.61</v>
      </c>
    </row>
    <row r="4869" spans="7:23" x14ac:dyDescent="0.3">
      <c r="G4869" s="19">
        <v>28488</v>
      </c>
      <c r="H4869">
        <v>0</v>
      </c>
      <c r="I4869">
        <v>0.53</v>
      </c>
      <c r="Q4869" s="19">
        <v>34088</v>
      </c>
      <c r="R4869">
        <v>34.93</v>
      </c>
      <c r="S4869">
        <f t="shared" si="152"/>
        <v>30.285</v>
      </c>
      <c r="T4869">
        <v>25.64</v>
      </c>
      <c r="U4869">
        <v>30.43</v>
      </c>
      <c r="V4869">
        <f t="shared" si="153"/>
        <v>23.17</v>
      </c>
      <c r="W4869">
        <v>15.91</v>
      </c>
    </row>
    <row r="4870" spans="7:23" x14ac:dyDescent="0.3">
      <c r="G4870" s="19">
        <v>28489</v>
      </c>
      <c r="H4870">
        <v>0</v>
      </c>
      <c r="I4870">
        <v>0</v>
      </c>
      <c r="Q4870" s="19">
        <v>34089</v>
      </c>
      <c r="R4870">
        <v>25.93</v>
      </c>
      <c r="S4870">
        <f t="shared" si="152"/>
        <v>21.689999999999998</v>
      </c>
      <c r="T4870">
        <v>17.45</v>
      </c>
      <c r="U4870">
        <v>23.27</v>
      </c>
      <c r="V4870">
        <f t="shared" si="153"/>
        <v>17.634999999999998</v>
      </c>
      <c r="W4870">
        <v>12</v>
      </c>
    </row>
    <row r="4871" spans="7:23" x14ac:dyDescent="0.3">
      <c r="G4871" s="19">
        <v>28490</v>
      </c>
      <c r="H4871">
        <v>0</v>
      </c>
      <c r="I4871">
        <v>0</v>
      </c>
      <c r="Q4871" s="19">
        <v>34090</v>
      </c>
      <c r="R4871">
        <v>21.78</v>
      </c>
      <c r="S4871">
        <f t="shared" si="152"/>
        <v>17.490000000000002</v>
      </c>
      <c r="T4871">
        <v>13.2</v>
      </c>
      <c r="U4871">
        <v>19.55</v>
      </c>
      <c r="V4871">
        <f t="shared" si="153"/>
        <v>14.315000000000001</v>
      </c>
      <c r="W4871">
        <v>9.08</v>
      </c>
    </row>
    <row r="4872" spans="7:23" x14ac:dyDescent="0.3">
      <c r="G4872" s="19">
        <v>28491</v>
      </c>
      <c r="H4872">
        <v>0</v>
      </c>
      <c r="I4872">
        <v>0</v>
      </c>
      <c r="Q4872" s="19">
        <v>34091</v>
      </c>
      <c r="R4872">
        <v>21.04</v>
      </c>
      <c r="S4872">
        <f t="shared" si="152"/>
        <v>16.670000000000002</v>
      </c>
      <c r="T4872">
        <v>12.3</v>
      </c>
      <c r="U4872">
        <v>18.88</v>
      </c>
      <c r="V4872">
        <f t="shared" si="153"/>
        <v>13.67</v>
      </c>
      <c r="W4872">
        <v>8.4600000000000009</v>
      </c>
    </row>
    <row r="4873" spans="7:23" x14ac:dyDescent="0.3">
      <c r="G4873" s="19">
        <v>28492</v>
      </c>
      <c r="H4873">
        <v>0</v>
      </c>
      <c r="I4873">
        <v>0</v>
      </c>
      <c r="Q4873" s="19">
        <v>34092</v>
      </c>
      <c r="R4873">
        <v>20.190000000000001</v>
      </c>
      <c r="S4873">
        <f t="shared" si="152"/>
        <v>16.47</v>
      </c>
      <c r="T4873">
        <v>12.75</v>
      </c>
      <c r="U4873">
        <v>18.12</v>
      </c>
      <c r="V4873">
        <f t="shared" si="153"/>
        <v>13.445</v>
      </c>
      <c r="W4873">
        <v>8.77</v>
      </c>
    </row>
    <row r="4874" spans="7:23" x14ac:dyDescent="0.3">
      <c r="G4874" s="19">
        <v>28493</v>
      </c>
      <c r="H4874">
        <v>0</v>
      </c>
      <c r="I4874">
        <v>0</v>
      </c>
      <c r="Q4874" s="19">
        <v>34093</v>
      </c>
      <c r="R4874">
        <v>31.88</v>
      </c>
      <c r="S4874">
        <f t="shared" si="152"/>
        <v>23.32</v>
      </c>
      <c r="T4874">
        <v>14.76</v>
      </c>
      <c r="U4874">
        <v>28.61</v>
      </c>
      <c r="V4874">
        <f t="shared" si="153"/>
        <v>19.38</v>
      </c>
      <c r="W4874">
        <v>10.15</v>
      </c>
    </row>
    <row r="4875" spans="7:23" x14ac:dyDescent="0.3">
      <c r="G4875" s="19">
        <v>28494</v>
      </c>
      <c r="H4875">
        <v>0</v>
      </c>
      <c r="I4875">
        <v>0</v>
      </c>
      <c r="Q4875" s="19">
        <v>34094</v>
      </c>
      <c r="R4875">
        <v>24.02</v>
      </c>
      <c r="S4875">
        <f t="shared" si="152"/>
        <v>21.405000000000001</v>
      </c>
      <c r="T4875">
        <v>18.79</v>
      </c>
      <c r="U4875">
        <v>21.56</v>
      </c>
      <c r="V4875">
        <f t="shared" si="153"/>
        <v>17.239999999999998</v>
      </c>
      <c r="W4875">
        <v>12.92</v>
      </c>
    </row>
    <row r="4876" spans="7:23" x14ac:dyDescent="0.3">
      <c r="G4876" s="19">
        <v>28495</v>
      </c>
      <c r="H4876">
        <v>0</v>
      </c>
      <c r="I4876">
        <v>0</v>
      </c>
      <c r="Q4876" s="19">
        <v>34095</v>
      </c>
      <c r="R4876">
        <v>21.04</v>
      </c>
      <c r="S4876">
        <f t="shared" si="152"/>
        <v>17.004999999999999</v>
      </c>
      <c r="T4876">
        <v>12.97</v>
      </c>
      <c r="U4876">
        <v>18.88</v>
      </c>
      <c r="V4876">
        <f t="shared" si="153"/>
        <v>13.899999999999999</v>
      </c>
      <c r="W4876">
        <v>8.92</v>
      </c>
    </row>
    <row r="4877" spans="7:23" x14ac:dyDescent="0.3">
      <c r="G4877" s="19">
        <v>28496</v>
      </c>
      <c r="H4877">
        <v>0</v>
      </c>
      <c r="I4877">
        <v>0</v>
      </c>
      <c r="Q4877" s="19">
        <v>34096</v>
      </c>
      <c r="R4877">
        <v>23.38</v>
      </c>
      <c r="S4877">
        <f t="shared" si="152"/>
        <v>18.399999999999999</v>
      </c>
      <c r="T4877">
        <v>13.42</v>
      </c>
      <c r="U4877">
        <v>20.98</v>
      </c>
      <c r="V4877">
        <f t="shared" si="153"/>
        <v>15.105</v>
      </c>
      <c r="W4877">
        <v>9.23</v>
      </c>
    </row>
    <row r="4878" spans="7:23" x14ac:dyDescent="0.3">
      <c r="G4878" s="19">
        <v>28497</v>
      </c>
      <c r="H4878">
        <v>0</v>
      </c>
      <c r="I4878">
        <v>0</v>
      </c>
      <c r="Q4878" s="19">
        <v>34097</v>
      </c>
      <c r="R4878">
        <v>31.24</v>
      </c>
      <c r="S4878">
        <f t="shared" si="152"/>
        <v>25.35</v>
      </c>
      <c r="T4878">
        <v>19.46</v>
      </c>
      <c r="U4878">
        <v>28.04</v>
      </c>
      <c r="V4878">
        <f t="shared" si="153"/>
        <v>20.71</v>
      </c>
      <c r="W4878">
        <v>13.38</v>
      </c>
    </row>
    <row r="4879" spans="7:23" x14ac:dyDescent="0.3">
      <c r="G4879" s="19">
        <v>28498</v>
      </c>
      <c r="H4879">
        <v>0</v>
      </c>
      <c r="I4879">
        <v>0.43</v>
      </c>
      <c r="Q4879" s="19">
        <v>34098</v>
      </c>
      <c r="R4879">
        <v>22.85</v>
      </c>
      <c r="S4879">
        <f t="shared" si="152"/>
        <v>19.815000000000001</v>
      </c>
      <c r="T4879">
        <v>16.78</v>
      </c>
      <c r="U4879">
        <v>20.51</v>
      </c>
      <c r="V4879">
        <f t="shared" si="153"/>
        <v>16.024999999999999</v>
      </c>
      <c r="W4879">
        <v>11.54</v>
      </c>
    </row>
    <row r="4880" spans="7:23" x14ac:dyDescent="0.3">
      <c r="G4880" s="19">
        <v>28499</v>
      </c>
      <c r="H4880">
        <v>0</v>
      </c>
      <c r="I4880">
        <v>2.14</v>
      </c>
      <c r="Q4880" s="19">
        <v>34099</v>
      </c>
      <c r="R4880">
        <v>21.78</v>
      </c>
      <c r="S4880">
        <f t="shared" si="152"/>
        <v>19.055</v>
      </c>
      <c r="T4880">
        <v>16.329999999999998</v>
      </c>
      <c r="U4880">
        <v>19.55</v>
      </c>
      <c r="V4880">
        <f t="shared" si="153"/>
        <v>15.39</v>
      </c>
      <c r="W4880">
        <v>11.23</v>
      </c>
    </row>
    <row r="4881" spans="7:23" x14ac:dyDescent="0.3">
      <c r="G4881" s="19">
        <v>28500</v>
      </c>
      <c r="H4881">
        <v>0</v>
      </c>
      <c r="I4881">
        <v>0</v>
      </c>
      <c r="Q4881" s="19">
        <v>34100</v>
      </c>
      <c r="R4881">
        <v>23.17</v>
      </c>
      <c r="S4881">
        <f t="shared" si="152"/>
        <v>18.295000000000002</v>
      </c>
      <c r="T4881">
        <v>13.42</v>
      </c>
      <c r="U4881">
        <v>20.79</v>
      </c>
      <c r="V4881">
        <f t="shared" si="153"/>
        <v>15.01</v>
      </c>
      <c r="W4881">
        <v>9.23</v>
      </c>
    </row>
    <row r="4882" spans="7:23" x14ac:dyDescent="0.3">
      <c r="G4882" s="19">
        <v>28501</v>
      </c>
      <c r="H4882">
        <v>0</v>
      </c>
      <c r="I4882">
        <v>0</v>
      </c>
      <c r="Q4882" s="19">
        <v>34101</v>
      </c>
      <c r="R4882">
        <v>22.85</v>
      </c>
      <c r="S4882">
        <f t="shared" si="152"/>
        <v>18.245000000000001</v>
      </c>
      <c r="T4882">
        <v>13.64</v>
      </c>
      <c r="U4882">
        <v>20.51</v>
      </c>
      <c r="V4882">
        <f t="shared" si="153"/>
        <v>14.945</v>
      </c>
      <c r="W4882">
        <v>9.3800000000000008</v>
      </c>
    </row>
    <row r="4883" spans="7:23" x14ac:dyDescent="0.3">
      <c r="G4883" s="19">
        <v>28502</v>
      </c>
      <c r="H4883">
        <v>0</v>
      </c>
      <c r="I4883">
        <v>0</v>
      </c>
      <c r="Q4883" s="19">
        <v>34102</v>
      </c>
      <c r="R4883">
        <v>20.72</v>
      </c>
      <c r="S4883">
        <f t="shared" si="152"/>
        <v>18.634999999999998</v>
      </c>
      <c r="T4883">
        <v>16.55</v>
      </c>
      <c r="U4883">
        <v>18.600000000000001</v>
      </c>
      <c r="V4883">
        <f t="shared" si="153"/>
        <v>14.990000000000002</v>
      </c>
      <c r="W4883">
        <v>11.38</v>
      </c>
    </row>
    <row r="4884" spans="7:23" x14ac:dyDescent="0.3">
      <c r="G4884" s="19">
        <v>28503</v>
      </c>
      <c r="H4884">
        <v>0</v>
      </c>
      <c r="I4884">
        <v>0</v>
      </c>
      <c r="Q4884" s="19">
        <v>34103</v>
      </c>
      <c r="R4884">
        <v>23.8</v>
      </c>
      <c r="S4884">
        <f t="shared" si="152"/>
        <v>19.395</v>
      </c>
      <c r="T4884">
        <v>14.99</v>
      </c>
      <c r="U4884">
        <v>21.36</v>
      </c>
      <c r="V4884">
        <f t="shared" si="153"/>
        <v>15.835000000000001</v>
      </c>
      <c r="W4884">
        <v>10.31</v>
      </c>
    </row>
    <row r="4885" spans="7:23" x14ac:dyDescent="0.3">
      <c r="G4885" s="19">
        <v>28504</v>
      </c>
      <c r="H4885">
        <v>0</v>
      </c>
      <c r="I4885">
        <v>0</v>
      </c>
      <c r="Q4885" s="19">
        <v>34104</v>
      </c>
      <c r="R4885">
        <v>31.24</v>
      </c>
      <c r="S4885">
        <f t="shared" si="152"/>
        <v>24.009999999999998</v>
      </c>
      <c r="T4885">
        <v>16.78</v>
      </c>
      <c r="U4885">
        <v>28.04</v>
      </c>
      <c r="V4885">
        <f t="shared" si="153"/>
        <v>19.79</v>
      </c>
      <c r="W4885">
        <v>11.54</v>
      </c>
    </row>
    <row r="4886" spans="7:23" x14ac:dyDescent="0.3">
      <c r="G4886" s="19">
        <v>28505</v>
      </c>
      <c r="H4886">
        <v>0</v>
      </c>
      <c r="I4886">
        <v>0</v>
      </c>
      <c r="Q4886" s="19">
        <v>34105</v>
      </c>
      <c r="R4886">
        <v>23.59</v>
      </c>
      <c r="S4886">
        <f t="shared" si="152"/>
        <v>20.185000000000002</v>
      </c>
      <c r="T4886">
        <v>16.78</v>
      </c>
      <c r="U4886">
        <v>21.17</v>
      </c>
      <c r="V4886">
        <f t="shared" si="153"/>
        <v>16.355</v>
      </c>
      <c r="W4886">
        <v>11.54</v>
      </c>
    </row>
    <row r="4887" spans="7:23" x14ac:dyDescent="0.3">
      <c r="G4887" s="19">
        <v>28506</v>
      </c>
      <c r="H4887">
        <v>0</v>
      </c>
      <c r="I4887">
        <v>0</v>
      </c>
      <c r="Q4887" s="19">
        <v>34106</v>
      </c>
      <c r="R4887">
        <v>24.02</v>
      </c>
      <c r="S4887">
        <f t="shared" si="152"/>
        <v>19.615000000000002</v>
      </c>
      <c r="T4887">
        <v>15.21</v>
      </c>
      <c r="U4887">
        <v>21.56</v>
      </c>
      <c r="V4887">
        <f t="shared" si="153"/>
        <v>16.009999999999998</v>
      </c>
      <c r="W4887">
        <v>10.46</v>
      </c>
    </row>
    <row r="4888" spans="7:23" x14ac:dyDescent="0.3">
      <c r="G4888" s="19">
        <v>28507</v>
      </c>
      <c r="H4888">
        <v>0</v>
      </c>
      <c r="I4888">
        <v>0</v>
      </c>
      <c r="Q4888" s="19">
        <v>34107</v>
      </c>
      <c r="R4888">
        <v>30.39</v>
      </c>
      <c r="S4888">
        <f t="shared" si="152"/>
        <v>25.15</v>
      </c>
      <c r="T4888">
        <v>19.91</v>
      </c>
      <c r="U4888">
        <v>27.28</v>
      </c>
      <c r="V4888">
        <f t="shared" si="153"/>
        <v>20.484999999999999</v>
      </c>
      <c r="W4888">
        <v>13.69</v>
      </c>
    </row>
    <row r="4889" spans="7:23" x14ac:dyDescent="0.3">
      <c r="G4889" s="19">
        <v>28508</v>
      </c>
      <c r="H4889">
        <v>0</v>
      </c>
      <c r="I4889">
        <v>0</v>
      </c>
      <c r="Q4889" s="19">
        <v>34108</v>
      </c>
      <c r="R4889">
        <v>20.190000000000001</v>
      </c>
      <c r="S4889">
        <f t="shared" si="152"/>
        <v>19.600000000000001</v>
      </c>
      <c r="T4889">
        <v>19.010000000000002</v>
      </c>
      <c r="U4889">
        <v>18.12</v>
      </c>
      <c r="V4889">
        <f t="shared" si="153"/>
        <v>15.595000000000001</v>
      </c>
      <c r="W4889">
        <v>13.07</v>
      </c>
    </row>
    <row r="4890" spans="7:23" x14ac:dyDescent="0.3">
      <c r="G4890" s="19">
        <v>28509</v>
      </c>
      <c r="H4890">
        <v>0</v>
      </c>
      <c r="I4890">
        <v>0</v>
      </c>
      <c r="Q4890" s="19">
        <v>34109</v>
      </c>
      <c r="R4890">
        <v>23.8</v>
      </c>
      <c r="S4890">
        <f t="shared" si="152"/>
        <v>20.734999999999999</v>
      </c>
      <c r="T4890">
        <v>17.670000000000002</v>
      </c>
      <c r="U4890">
        <v>21.36</v>
      </c>
      <c r="V4890">
        <f t="shared" si="153"/>
        <v>16.754999999999999</v>
      </c>
      <c r="W4890">
        <v>12.15</v>
      </c>
    </row>
    <row r="4891" spans="7:23" x14ac:dyDescent="0.3">
      <c r="G4891" s="19">
        <v>28510</v>
      </c>
      <c r="H4891">
        <v>0</v>
      </c>
      <c r="I4891">
        <v>0</v>
      </c>
      <c r="Q4891" s="19">
        <v>34110</v>
      </c>
      <c r="R4891">
        <v>24.65</v>
      </c>
      <c r="S4891">
        <f t="shared" si="152"/>
        <v>21.83</v>
      </c>
      <c r="T4891">
        <v>19.010000000000002</v>
      </c>
      <c r="U4891">
        <v>22.13</v>
      </c>
      <c r="V4891">
        <f t="shared" si="153"/>
        <v>17.600000000000001</v>
      </c>
      <c r="W4891">
        <v>13.07</v>
      </c>
    </row>
    <row r="4892" spans="7:23" x14ac:dyDescent="0.3">
      <c r="G4892" s="19">
        <v>28511</v>
      </c>
      <c r="H4892">
        <v>0</v>
      </c>
      <c r="I4892">
        <v>0</v>
      </c>
      <c r="Q4892" s="19">
        <v>34111</v>
      </c>
      <c r="R4892">
        <v>28.9</v>
      </c>
      <c r="S4892">
        <f t="shared" si="152"/>
        <v>23.729999999999997</v>
      </c>
      <c r="T4892">
        <v>18.559999999999999</v>
      </c>
      <c r="U4892">
        <v>25.94</v>
      </c>
      <c r="V4892">
        <f t="shared" si="153"/>
        <v>19.355</v>
      </c>
      <c r="W4892">
        <v>12.77</v>
      </c>
    </row>
    <row r="4893" spans="7:23" x14ac:dyDescent="0.3">
      <c r="G4893" s="19">
        <v>28512</v>
      </c>
      <c r="H4893">
        <v>0</v>
      </c>
      <c r="I4893">
        <v>0</v>
      </c>
      <c r="Q4893" s="19">
        <v>34112</v>
      </c>
      <c r="R4893">
        <v>26.57</v>
      </c>
      <c r="S4893">
        <f t="shared" si="152"/>
        <v>23.015000000000001</v>
      </c>
      <c r="T4893">
        <v>19.46</v>
      </c>
      <c r="U4893">
        <v>23.84</v>
      </c>
      <c r="V4893">
        <f t="shared" si="153"/>
        <v>18.61</v>
      </c>
      <c r="W4893">
        <v>13.38</v>
      </c>
    </row>
    <row r="4894" spans="7:23" x14ac:dyDescent="0.3">
      <c r="G4894" s="19">
        <v>28513</v>
      </c>
      <c r="H4894">
        <v>0</v>
      </c>
      <c r="I4894">
        <v>0</v>
      </c>
      <c r="Q4894" s="19">
        <v>34113</v>
      </c>
      <c r="R4894">
        <v>29.54</v>
      </c>
      <c r="S4894">
        <f t="shared" si="152"/>
        <v>25.619999999999997</v>
      </c>
      <c r="T4894">
        <v>21.7</v>
      </c>
      <c r="U4894">
        <v>26.52</v>
      </c>
      <c r="V4894">
        <f t="shared" si="153"/>
        <v>20.72</v>
      </c>
      <c r="W4894">
        <v>14.92</v>
      </c>
    </row>
    <row r="4895" spans="7:23" x14ac:dyDescent="0.3">
      <c r="G4895" s="19">
        <v>28514</v>
      </c>
      <c r="H4895">
        <v>0</v>
      </c>
      <c r="I4895">
        <v>0</v>
      </c>
      <c r="Q4895" s="19">
        <v>34114</v>
      </c>
      <c r="R4895">
        <v>33.15</v>
      </c>
      <c r="S4895">
        <f t="shared" si="152"/>
        <v>27.424999999999997</v>
      </c>
      <c r="T4895">
        <v>21.7</v>
      </c>
      <c r="U4895">
        <v>29.76</v>
      </c>
      <c r="V4895">
        <f t="shared" si="153"/>
        <v>22.34</v>
      </c>
      <c r="W4895">
        <v>14.92</v>
      </c>
    </row>
    <row r="4896" spans="7:23" x14ac:dyDescent="0.3">
      <c r="G4896" s="19">
        <v>28515</v>
      </c>
      <c r="H4896">
        <v>0</v>
      </c>
      <c r="I4896">
        <v>0</v>
      </c>
      <c r="Q4896" s="19">
        <v>34115</v>
      </c>
      <c r="R4896">
        <v>28.05</v>
      </c>
      <c r="S4896">
        <f t="shared" si="152"/>
        <v>24.759999999999998</v>
      </c>
      <c r="T4896">
        <v>21.47</v>
      </c>
      <c r="U4896">
        <v>25.18</v>
      </c>
      <c r="V4896">
        <f t="shared" si="153"/>
        <v>19.975000000000001</v>
      </c>
      <c r="W4896">
        <v>14.77</v>
      </c>
    </row>
    <row r="4897" spans="7:23" x14ac:dyDescent="0.3">
      <c r="G4897" s="19">
        <v>28516</v>
      </c>
      <c r="H4897">
        <v>0</v>
      </c>
      <c r="I4897">
        <v>0</v>
      </c>
      <c r="Q4897" s="19">
        <v>34116</v>
      </c>
      <c r="R4897">
        <v>24.65</v>
      </c>
      <c r="S4897">
        <f t="shared" si="152"/>
        <v>20.715</v>
      </c>
      <c r="T4897">
        <v>16.78</v>
      </c>
      <c r="U4897">
        <v>22.13</v>
      </c>
      <c r="V4897">
        <f t="shared" si="153"/>
        <v>16.835000000000001</v>
      </c>
      <c r="W4897">
        <v>11.54</v>
      </c>
    </row>
    <row r="4898" spans="7:23" x14ac:dyDescent="0.3">
      <c r="G4898" s="19">
        <v>28517</v>
      </c>
      <c r="H4898">
        <v>0</v>
      </c>
      <c r="I4898">
        <v>0</v>
      </c>
      <c r="Q4898" s="19">
        <v>34117</v>
      </c>
      <c r="R4898">
        <v>25.5</v>
      </c>
      <c r="S4898">
        <f t="shared" si="152"/>
        <v>21.25</v>
      </c>
      <c r="T4898">
        <v>17</v>
      </c>
      <c r="U4898">
        <v>22.89</v>
      </c>
      <c r="V4898">
        <f t="shared" si="153"/>
        <v>17.29</v>
      </c>
      <c r="W4898">
        <v>11.69</v>
      </c>
    </row>
    <row r="4899" spans="7:23" x14ac:dyDescent="0.3">
      <c r="G4899" s="19">
        <v>28518</v>
      </c>
      <c r="H4899">
        <v>0</v>
      </c>
      <c r="I4899">
        <v>0</v>
      </c>
      <c r="Q4899" s="19">
        <v>34118</v>
      </c>
      <c r="R4899">
        <v>24.44</v>
      </c>
      <c r="S4899">
        <f t="shared" si="152"/>
        <v>20.945</v>
      </c>
      <c r="T4899">
        <v>17.45</v>
      </c>
      <c r="U4899">
        <v>21.94</v>
      </c>
      <c r="V4899">
        <f t="shared" si="153"/>
        <v>16.97</v>
      </c>
      <c r="W4899">
        <v>12</v>
      </c>
    </row>
    <row r="4900" spans="7:23" x14ac:dyDescent="0.3">
      <c r="G4900" s="19">
        <v>28519</v>
      </c>
      <c r="H4900">
        <v>0</v>
      </c>
      <c r="I4900">
        <v>0</v>
      </c>
      <c r="Q4900" s="19">
        <v>34119</v>
      </c>
      <c r="R4900">
        <v>25.5</v>
      </c>
      <c r="S4900">
        <f t="shared" si="152"/>
        <v>23.15</v>
      </c>
      <c r="T4900">
        <v>20.8</v>
      </c>
      <c r="U4900">
        <v>22.89</v>
      </c>
      <c r="V4900">
        <f t="shared" si="153"/>
        <v>18.600000000000001</v>
      </c>
      <c r="W4900">
        <v>14.31</v>
      </c>
    </row>
    <row r="4901" spans="7:23" x14ac:dyDescent="0.3">
      <c r="G4901" s="19">
        <v>28520</v>
      </c>
      <c r="H4901">
        <v>0</v>
      </c>
      <c r="I4901">
        <v>0</v>
      </c>
      <c r="Q4901" s="19">
        <v>34120</v>
      </c>
      <c r="R4901">
        <v>27.34</v>
      </c>
      <c r="S4901">
        <f t="shared" si="152"/>
        <v>22.465</v>
      </c>
      <c r="T4901">
        <v>17.59</v>
      </c>
      <c r="U4901">
        <v>25.02</v>
      </c>
      <c r="V4901">
        <f t="shared" si="153"/>
        <v>19.105</v>
      </c>
      <c r="W4901">
        <v>13.19</v>
      </c>
    </row>
    <row r="4902" spans="7:23" x14ac:dyDescent="0.3">
      <c r="G4902" s="19">
        <v>28521</v>
      </c>
      <c r="H4902">
        <v>0</v>
      </c>
      <c r="I4902">
        <v>0</v>
      </c>
      <c r="Q4902" s="19">
        <v>34121</v>
      </c>
      <c r="R4902">
        <v>29.06</v>
      </c>
      <c r="S4902">
        <f t="shared" si="152"/>
        <v>24.094999999999999</v>
      </c>
      <c r="T4902">
        <v>19.13</v>
      </c>
      <c r="U4902">
        <v>26.59</v>
      </c>
      <c r="V4902">
        <f t="shared" si="153"/>
        <v>20.47</v>
      </c>
      <c r="W4902">
        <v>14.35</v>
      </c>
    </row>
    <row r="4903" spans="7:23" x14ac:dyDescent="0.3">
      <c r="G4903" s="19">
        <v>28522</v>
      </c>
      <c r="H4903">
        <v>0</v>
      </c>
      <c r="I4903">
        <v>0</v>
      </c>
      <c r="Q4903" s="19">
        <v>34122</v>
      </c>
      <c r="R4903">
        <v>24.54</v>
      </c>
      <c r="S4903">
        <f t="shared" si="152"/>
        <v>21.064999999999998</v>
      </c>
      <c r="T4903">
        <v>17.59</v>
      </c>
      <c r="U4903">
        <v>22.46</v>
      </c>
      <c r="V4903">
        <f t="shared" si="153"/>
        <v>17.824999999999999</v>
      </c>
      <c r="W4903">
        <v>13.19</v>
      </c>
    </row>
    <row r="4904" spans="7:23" x14ac:dyDescent="0.3">
      <c r="G4904" s="19">
        <v>28523</v>
      </c>
      <c r="H4904">
        <v>0</v>
      </c>
      <c r="I4904">
        <v>0</v>
      </c>
      <c r="Q4904" s="19">
        <v>34123</v>
      </c>
      <c r="R4904">
        <v>24.11</v>
      </c>
      <c r="S4904">
        <f t="shared" si="152"/>
        <v>22.5</v>
      </c>
      <c r="T4904">
        <v>20.89</v>
      </c>
      <c r="U4904">
        <v>22.06</v>
      </c>
      <c r="V4904">
        <f t="shared" si="153"/>
        <v>18.86</v>
      </c>
      <c r="W4904">
        <v>15.66</v>
      </c>
    </row>
    <row r="4905" spans="7:23" x14ac:dyDescent="0.3">
      <c r="G4905" s="19">
        <v>28524</v>
      </c>
      <c r="H4905">
        <v>0</v>
      </c>
      <c r="I4905">
        <v>0</v>
      </c>
      <c r="Q4905" s="19">
        <v>34124</v>
      </c>
      <c r="R4905">
        <v>26.37</v>
      </c>
      <c r="S4905">
        <f t="shared" si="152"/>
        <v>23.85</v>
      </c>
      <c r="T4905">
        <v>21.33</v>
      </c>
      <c r="U4905">
        <v>24.13</v>
      </c>
      <c r="V4905">
        <f t="shared" si="153"/>
        <v>20.059999999999999</v>
      </c>
      <c r="W4905">
        <v>15.99</v>
      </c>
    </row>
    <row r="4906" spans="7:23" x14ac:dyDescent="0.3">
      <c r="G4906" s="19">
        <v>28525</v>
      </c>
      <c r="H4906">
        <v>0</v>
      </c>
      <c r="I4906">
        <v>0</v>
      </c>
      <c r="Q4906" s="19">
        <v>34125</v>
      </c>
      <c r="R4906">
        <v>28.63</v>
      </c>
      <c r="S4906">
        <f t="shared" si="152"/>
        <v>26.41</v>
      </c>
      <c r="T4906">
        <v>24.19</v>
      </c>
      <c r="U4906">
        <v>26.2</v>
      </c>
      <c r="V4906">
        <f t="shared" si="153"/>
        <v>22.17</v>
      </c>
      <c r="W4906">
        <v>18.14</v>
      </c>
    </row>
    <row r="4907" spans="7:23" x14ac:dyDescent="0.3">
      <c r="G4907" s="19">
        <v>28526</v>
      </c>
      <c r="H4907">
        <v>0</v>
      </c>
      <c r="I4907">
        <v>0</v>
      </c>
      <c r="Q4907" s="19">
        <v>34126</v>
      </c>
      <c r="R4907">
        <v>30.14</v>
      </c>
      <c r="S4907">
        <f t="shared" si="152"/>
        <v>24.965</v>
      </c>
      <c r="T4907">
        <v>19.79</v>
      </c>
      <c r="U4907">
        <v>27.58</v>
      </c>
      <c r="V4907">
        <f t="shared" si="153"/>
        <v>21.21</v>
      </c>
      <c r="W4907">
        <v>14.84</v>
      </c>
    </row>
    <row r="4908" spans="7:23" x14ac:dyDescent="0.3">
      <c r="G4908" s="19">
        <v>28527</v>
      </c>
      <c r="H4908">
        <v>0</v>
      </c>
      <c r="I4908">
        <v>0</v>
      </c>
      <c r="Q4908" s="19">
        <v>34127</v>
      </c>
      <c r="R4908">
        <v>25.83</v>
      </c>
      <c r="S4908">
        <f t="shared" si="152"/>
        <v>21.93</v>
      </c>
      <c r="T4908">
        <v>18.03</v>
      </c>
      <c r="U4908">
        <v>23.64</v>
      </c>
      <c r="V4908">
        <f t="shared" si="153"/>
        <v>18.579999999999998</v>
      </c>
      <c r="W4908">
        <v>13.52</v>
      </c>
    </row>
    <row r="4909" spans="7:23" x14ac:dyDescent="0.3">
      <c r="G4909" s="19">
        <v>28528</v>
      </c>
      <c r="H4909">
        <v>0</v>
      </c>
      <c r="I4909">
        <v>0</v>
      </c>
      <c r="Q4909" s="19">
        <v>34128</v>
      </c>
      <c r="R4909">
        <v>25.83</v>
      </c>
      <c r="S4909">
        <f t="shared" si="152"/>
        <v>21.93</v>
      </c>
      <c r="T4909">
        <v>18.03</v>
      </c>
      <c r="U4909">
        <v>23.64</v>
      </c>
      <c r="V4909">
        <f t="shared" si="153"/>
        <v>18.579999999999998</v>
      </c>
      <c r="W4909">
        <v>13.52</v>
      </c>
    </row>
    <row r="4910" spans="7:23" x14ac:dyDescent="0.3">
      <c r="G4910" s="19">
        <v>28529</v>
      </c>
      <c r="H4910">
        <v>0</v>
      </c>
      <c r="I4910">
        <v>0</v>
      </c>
      <c r="Q4910" s="19">
        <v>34129</v>
      </c>
      <c r="R4910">
        <v>27.99</v>
      </c>
      <c r="S4910">
        <f t="shared" si="152"/>
        <v>23.119999999999997</v>
      </c>
      <c r="T4910">
        <v>18.25</v>
      </c>
      <c r="U4910">
        <v>25.61</v>
      </c>
      <c r="V4910">
        <f t="shared" si="153"/>
        <v>19.649999999999999</v>
      </c>
      <c r="W4910">
        <v>13.69</v>
      </c>
    </row>
    <row r="4911" spans="7:23" x14ac:dyDescent="0.3">
      <c r="G4911" s="19">
        <v>28530</v>
      </c>
      <c r="H4911">
        <v>0</v>
      </c>
      <c r="I4911">
        <v>0</v>
      </c>
      <c r="Q4911" s="19">
        <v>34130</v>
      </c>
      <c r="R4911">
        <v>38.75</v>
      </c>
      <c r="S4911">
        <f t="shared" si="152"/>
        <v>29.82</v>
      </c>
      <c r="T4911">
        <v>20.89</v>
      </c>
      <c r="U4911">
        <v>35.46</v>
      </c>
      <c r="V4911">
        <f t="shared" si="153"/>
        <v>25.560000000000002</v>
      </c>
      <c r="W4911">
        <v>15.66</v>
      </c>
    </row>
    <row r="4912" spans="7:23" x14ac:dyDescent="0.3">
      <c r="G4912" s="19">
        <v>28531</v>
      </c>
      <c r="H4912">
        <v>0</v>
      </c>
      <c r="I4912">
        <v>0</v>
      </c>
      <c r="Q4912" s="19">
        <v>34131</v>
      </c>
      <c r="R4912">
        <v>32.08</v>
      </c>
      <c r="S4912">
        <f t="shared" si="152"/>
        <v>27.034999999999997</v>
      </c>
      <c r="T4912">
        <v>21.99</v>
      </c>
      <c r="U4912">
        <v>29.35</v>
      </c>
      <c r="V4912">
        <f t="shared" si="153"/>
        <v>22.92</v>
      </c>
      <c r="W4912">
        <v>16.489999999999998</v>
      </c>
    </row>
    <row r="4913" spans="7:23" x14ac:dyDescent="0.3">
      <c r="G4913" s="19">
        <v>28532</v>
      </c>
      <c r="H4913">
        <v>0</v>
      </c>
      <c r="I4913">
        <v>0</v>
      </c>
      <c r="Q4913" s="19">
        <v>34132</v>
      </c>
      <c r="R4913">
        <v>25.19</v>
      </c>
      <c r="S4913">
        <f t="shared" si="152"/>
        <v>21.39</v>
      </c>
      <c r="T4913">
        <v>17.59</v>
      </c>
      <c r="U4913">
        <v>23.05</v>
      </c>
      <c r="V4913">
        <f t="shared" si="153"/>
        <v>18.12</v>
      </c>
      <c r="W4913">
        <v>13.19</v>
      </c>
    </row>
    <row r="4914" spans="7:23" x14ac:dyDescent="0.3">
      <c r="G4914" s="19">
        <v>28533</v>
      </c>
      <c r="H4914">
        <v>0</v>
      </c>
      <c r="I4914">
        <v>0</v>
      </c>
      <c r="Q4914" s="19">
        <v>34133</v>
      </c>
      <c r="R4914">
        <v>26.69</v>
      </c>
      <c r="S4914">
        <f t="shared" si="152"/>
        <v>22.69</v>
      </c>
      <c r="T4914">
        <v>18.690000000000001</v>
      </c>
      <c r="U4914">
        <v>24.43</v>
      </c>
      <c r="V4914">
        <f t="shared" si="153"/>
        <v>19.225000000000001</v>
      </c>
      <c r="W4914">
        <v>14.02</v>
      </c>
    </row>
    <row r="4915" spans="7:23" x14ac:dyDescent="0.3">
      <c r="G4915" s="19">
        <v>28534</v>
      </c>
      <c r="H4915">
        <v>0</v>
      </c>
      <c r="I4915">
        <v>0</v>
      </c>
      <c r="Q4915" s="19">
        <v>34134</v>
      </c>
      <c r="R4915">
        <v>26.91</v>
      </c>
      <c r="S4915">
        <f t="shared" si="152"/>
        <v>22.8</v>
      </c>
      <c r="T4915">
        <v>18.690000000000001</v>
      </c>
      <c r="U4915">
        <v>24.62</v>
      </c>
      <c r="V4915">
        <f t="shared" si="153"/>
        <v>19.32</v>
      </c>
      <c r="W4915">
        <v>14.02</v>
      </c>
    </row>
    <row r="4916" spans="7:23" x14ac:dyDescent="0.3">
      <c r="G4916" s="19">
        <v>28535</v>
      </c>
      <c r="H4916">
        <v>0</v>
      </c>
      <c r="I4916">
        <v>0</v>
      </c>
      <c r="Q4916" s="19">
        <v>34135</v>
      </c>
      <c r="R4916">
        <v>31.22</v>
      </c>
      <c r="S4916">
        <f t="shared" si="152"/>
        <v>25.504999999999999</v>
      </c>
      <c r="T4916">
        <v>19.79</v>
      </c>
      <c r="U4916">
        <v>28.56</v>
      </c>
      <c r="V4916">
        <f t="shared" si="153"/>
        <v>21.7</v>
      </c>
      <c r="W4916">
        <v>14.84</v>
      </c>
    </row>
    <row r="4917" spans="7:23" x14ac:dyDescent="0.3">
      <c r="G4917" s="19">
        <v>28536</v>
      </c>
      <c r="H4917">
        <v>0</v>
      </c>
      <c r="I4917">
        <v>0</v>
      </c>
      <c r="Q4917" s="19">
        <v>34136</v>
      </c>
      <c r="R4917">
        <v>40.9</v>
      </c>
      <c r="S4917">
        <f t="shared" si="152"/>
        <v>33.31</v>
      </c>
      <c r="T4917">
        <v>25.72</v>
      </c>
      <c r="U4917">
        <v>37.43</v>
      </c>
      <c r="V4917">
        <f t="shared" si="153"/>
        <v>28.36</v>
      </c>
      <c r="W4917">
        <v>19.29</v>
      </c>
    </row>
    <row r="4918" spans="7:23" x14ac:dyDescent="0.3">
      <c r="G4918" s="19">
        <v>28537</v>
      </c>
      <c r="H4918">
        <v>0</v>
      </c>
      <c r="I4918">
        <v>0</v>
      </c>
      <c r="Q4918" s="19">
        <v>34137</v>
      </c>
      <c r="R4918">
        <v>32.08</v>
      </c>
      <c r="S4918">
        <f t="shared" si="152"/>
        <v>26.484999999999999</v>
      </c>
      <c r="T4918">
        <v>20.89</v>
      </c>
      <c r="U4918">
        <v>29.35</v>
      </c>
      <c r="V4918">
        <f t="shared" si="153"/>
        <v>22.505000000000003</v>
      </c>
      <c r="W4918">
        <v>15.66</v>
      </c>
    </row>
    <row r="4919" spans="7:23" x14ac:dyDescent="0.3">
      <c r="G4919" s="19">
        <v>28538</v>
      </c>
      <c r="H4919">
        <v>0</v>
      </c>
      <c r="I4919">
        <v>0</v>
      </c>
      <c r="Q4919" s="19">
        <v>34138</v>
      </c>
      <c r="R4919">
        <v>26.91</v>
      </c>
      <c r="S4919">
        <f t="shared" si="152"/>
        <v>24.009999999999998</v>
      </c>
      <c r="T4919">
        <v>21.11</v>
      </c>
      <c r="U4919">
        <v>24.62</v>
      </c>
      <c r="V4919">
        <f t="shared" si="153"/>
        <v>20.225000000000001</v>
      </c>
      <c r="W4919">
        <v>15.83</v>
      </c>
    </row>
    <row r="4920" spans="7:23" x14ac:dyDescent="0.3">
      <c r="G4920" s="19">
        <v>28539</v>
      </c>
      <c r="H4920">
        <v>0</v>
      </c>
      <c r="I4920">
        <v>0</v>
      </c>
      <c r="Q4920" s="19">
        <v>34139</v>
      </c>
      <c r="R4920">
        <v>25.83</v>
      </c>
      <c r="S4920">
        <f t="shared" si="152"/>
        <v>22.81</v>
      </c>
      <c r="T4920">
        <v>19.79</v>
      </c>
      <c r="U4920">
        <v>23.64</v>
      </c>
      <c r="V4920">
        <f t="shared" si="153"/>
        <v>19.240000000000002</v>
      </c>
      <c r="W4920">
        <v>14.84</v>
      </c>
    </row>
    <row r="4921" spans="7:23" x14ac:dyDescent="0.3">
      <c r="G4921" s="19">
        <v>28540</v>
      </c>
      <c r="H4921">
        <v>0</v>
      </c>
      <c r="I4921">
        <v>0</v>
      </c>
      <c r="Q4921" s="19">
        <v>34140</v>
      </c>
      <c r="R4921">
        <v>26.37</v>
      </c>
      <c r="S4921">
        <f t="shared" si="152"/>
        <v>23.08</v>
      </c>
      <c r="T4921">
        <v>19.79</v>
      </c>
      <c r="U4921">
        <v>24.13</v>
      </c>
      <c r="V4921">
        <f t="shared" si="153"/>
        <v>19.484999999999999</v>
      </c>
      <c r="W4921">
        <v>14.84</v>
      </c>
    </row>
    <row r="4922" spans="7:23" x14ac:dyDescent="0.3">
      <c r="G4922" s="19">
        <v>28541</v>
      </c>
      <c r="H4922">
        <v>0</v>
      </c>
      <c r="I4922">
        <v>0</v>
      </c>
      <c r="Q4922" s="19">
        <v>34141</v>
      </c>
      <c r="R4922">
        <v>26.69</v>
      </c>
      <c r="S4922">
        <f t="shared" si="152"/>
        <v>22.8</v>
      </c>
      <c r="T4922">
        <v>18.91</v>
      </c>
      <c r="U4922">
        <v>24.43</v>
      </c>
      <c r="V4922">
        <f t="shared" si="153"/>
        <v>19.305</v>
      </c>
      <c r="W4922">
        <v>14.18</v>
      </c>
    </row>
    <row r="4923" spans="7:23" x14ac:dyDescent="0.3">
      <c r="G4923" s="19">
        <v>28542</v>
      </c>
      <c r="H4923">
        <v>0</v>
      </c>
      <c r="I4923">
        <v>0</v>
      </c>
      <c r="Q4923" s="19">
        <v>34142</v>
      </c>
      <c r="R4923">
        <v>27.99</v>
      </c>
      <c r="S4923">
        <f t="shared" si="152"/>
        <v>23.67</v>
      </c>
      <c r="T4923">
        <v>19.350000000000001</v>
      </c>
      <c r="U4923">
        <v>25.61</v>
      </c>
      <c r="V4923">
        <f t="shared" si="153"/>
        <v>20.059999999999999</v>
      </c>
      <c r="W4923">
        <v>14.51</v>
      </c>
    </row>
    <row r="4924" spans="7:23" x14ac:dyDescent="0.3">
      <c r="G4924" s="19">
        <v>28543</v>
      </c>
      <c r="H4924">
        <v>0</v>
      </c>
      <c r="I4924">
        <v>0</v>
      </c>
      <c r="Q4924" s="19">
        <v>34143</v>
      </c>
      <c r="R4924">
        <v>28.63</v>
      </c>
      <c r="S4924">
        <f t="shared" si="152"/>
        <v>25.2</v>
      </c>
      <c r="T4924">
        <v>21.77</v>
      </c>
      <c r="U4924">
        <v>26.2</v>
      </c>
      <c r="V4924">
        <f t="shared" si="153"/>
        <v>21.259999999999998</v>
      </c>
      <c r="W4924">
        <v>16.32</v>
      </c>
    </row>
    <row r="4925" spans="7:23" x14ac:dyDescent="0.3">
      <c r="G4925" s="19">
        <v>28544</v>
      </c>
      <c r="H4925">
        <v>0</v>
      </c>
      <c r="I4925">
        <v>0</v>
      </c>
      <c r="Q4925" s="19">
        <v>34144</v>
      </c>
      <c r="R4925">
        <v>31.11</v>
      </c>
      <c r="S4925">
        <f t="shared" si="152"/>
        <v>26</v>
      </c>
      <c r="T4925">
        <v>20.89</v>
      </c>
      <c r="U4925">
        <v>28.46</v>
      </c>
      <c r="V4925">
        <f t="shared" si="153"/>
        <v>22.060000000000002</v>
      </c>
      <c r="W4925">
        <v>15.66</v>
      </c>
    </row>
    <row r="4926" spans="7:23" x14ac:dyDescent="0.3">
      <c r="G4926" s="19">
        <v>28545</v>
      </c>
      <c r="H4926">
        <v>0</v>
      </c>
      <c r="I4926">
        <v>0</v>
      </c>
      <c r="Q4926" s="19">
        <v>34145</v>
      </c>
      <c r="R4926">
        <v>30.35</v>
      </c>
      <c r="S4926">
        <f t="shared" si="152"/>
        <v>28.365000000000002</v>
      </c>
      <c r="T4926">
        <v>26.38</v>
      </c>
      <c r="U4926">
        <v>27.77</v>
      </c>
      <c r="V4926">
        <f t="shared" si="153"/>
        <v>23.78</v>
      </c>
      <c r="W4926">
        <v>19.79</v>
      </c>
    </row>
    <row r="4927" spans="7:23" x14ac:dyDescent="0.3">
      <c r="G4927" s="19">
        <v>28546</v>
      </c>
      <c r="H4927">
        <v>0</v>
      </c>
      <c r="I4927">
        <v>0</v>
      </c>
      <c r="Q4927" s="19">
        <v>34146</v>
      </c>
      <c r="R4927">
        <v>30.57</v>
      </c>
      <c r="S4927">
        <f t="shared" si="152"/>
        <v>27.594999999999999</v>
      </c>
      <c r="T4927">
        <v>24.62</v>
      </c>
      <c r="U4927">
        <v>27.97</v>
      </c>
      <c r="V4927">
        <f t="shared" si="153"/>
        <v>23.22</v>
      </c>
      <c r="W4927">
        <v>18.47</v>
      </c>
    </row>
    <row r="4928" spans="7:23" x14ac:dyDescent="0.3">
      <c r="G4928" s="19">
        <v>28547</v>
      </c>
      <c r="H4928">
        <v>0</v>
      </c>
      <c r="I4928">
        <v>0</v>
      </c>
      <c r="Q4928" s="19">
        <v>34147</v>
      </c>
      <c r="R4928">
        <v>39.83</v>
      </c>
      <c r="S4928">
        <f t="shared" si="152"/>
        <v>32.445</v>
      </c>
      <c r="T4928">
        <v>25.06</v>
      </c>
      <c r="U4928">
        <v>36.44</v>
      </c>
      <c r="V4928">
        <f t="shared" si="153"/>
        <v>27.619999999999997</v>
      </c>
      <c r="W4928">
        <v>18.8</v>
      </c>
    </row>
    <row r="4929" spans="7:23" x14ac:dyDescent="0.3">
      <c r="G4929" s="19">
        <v>28548</v>
      </c>
      <c r="H4929">
        <v>0</v>
      </c>
      <c r="I4929">
        <v>0</v>
      </c>
      <c r="Q4929" s="19">
        <v>34148</v>
      </c>
      <c r="R4929">
        <v>32.29</v>
      </c>
      <c r="S4929">
        <f t="shared" si="152"/>
        <v>29.884999999999998</v>
      </c>
      <c r="T4929">
        <v>27.48</v>
      </c>
      <c r="U4929">
        <v>29.55</v>
      </c>
      <c r="V4929">
        <f t="shared" si="153"/>
        <v>25.08</v>
      </c>
      <c r="W4929">
        <v>20.61</v>
      </c>
    </row>
    <row r="4930" spans="7:23" x14ac:dyDescent="0.3">
      <c r="G4930" s="19">
        <v>28549</v>
      </c>
      <c r="H4930">
        <v>0</v>
      </c>
      <c r="I4930">
        <v>0</v>
      </c>
      <c r="Q4930" s="19">
        <v>34149</v>
      </c>
      <c r="R4930">
        <v>36.6</v>
      </c>
      <c r="S4930">
        <f t="shared" si="152"/>
        <v>30.065000000000001</v>
      </c>
      <c r="T4930">
        <v>23.53</v>
      </c>
      <c r="U4930">
        <v>33.49</v>
      </c>
      <c r="V4930">
        <f t="shared" si="153"/>
        <v>25.565000000000001</v>
      </c>
      <c r="W4930">
        <v>17.64</v>
      </c>
    </row>
    <row r="4931" spans="7:23" x14ac:dyDescent="0.3">
      <c r="G4931" s="19">
        <v>28550</v>
      </c>
      <c r="H4931">
        <v>0</v>
      </c>
      <c r="I4931">
        <v>0</v>
      </c>
      <c r="Q4931" s="19">
        <v>34150</v>
      </c>
      <c r="R4931">
        <v>30.61</v>
      </c>
      <c r="S4931">
        <f t="shared" ref="S4931:S4994" si="154">(R4931+T4931)/2</f>
        <v>28.36</v>
      </c>
      <c r="T4931">
        <v>26.11</v>
      </c>
      <c r="U4931">
        <v>28.05</v>
      </c>
      <c r="V4931">
        <f t="shared" ref="V4931:V4994" si="155">(U4931+W4931)/2</f>
        <v>24.32</v>
      </c>
      <c r="W4931">
        <v>20.59</v>
      </c>
    </row>
    <row r="4932" spans="7:23" x14ac:dyDescent="0.3">
      <c r="G4932" s="19">
        <v>28551</v>
      </c>
      <c r="H4932">
        <v>0</v>
      </c>
      <c r="I4932">
        <v>0</v>
      </c>
      <c r="Q4932" s="19">
        <v>34151</v>
      </c>
      <c r="R4932">
        <v>29.53</v>
      </c>
      <c r="S4932">
        <f t="shared" si="154"/>
        <v>26.84</v>
      </c>
      <c r="T4932">
        <v>24.15</v>
      </c>
      <c r="U4932">
        <v>27.06</v>
      </c>
      <c r="V4932">
        <f t="shared" si="155"/>
        <v>23.055</v>
      </c>
      <c r="W4932">
        <v>19.05</v>
      </c>
    </row>
    <row r="4933" spans="7:23" x14ac:dyDescent="0.3">
      <c r="G4933" s="19">
        <v>28552</v>
      </c>
      <c r="H4933">
        <v>0</v>
      </c>
      <c r="I4933">
        <v>0</v>
      </c>
      <c r="Q4933" s="19">
        <v>34152</v>
      </c>
      <c r="R4933">
        <v>29.53</v>
      </c>
      <c r="S4933">
        <f t="shared" si="154"/>
        <v>27.495000000000001</v>
      </c>
      <c r="T4933">
        <v>25.46</v>
      </c>
      <c r="U4933">
        <v>27.06</v>
      </c>
      <c r="V4933">
        <f t="shared" si="155"/>
        <v>23.57</v>
      </c>
      <c r="W4933">
        <v>20.079999999999998</v>
      </c>
    </row>
    <row r="4934" spans="7:23" x14ac:dyDescent="0.3">
      <c r="G4934" s="19">
        <v>28553</v>
      </c>
      <c r="H4934">
        <v>0</v>
      </c>
      <c r="I4934">
        <v>0</v>
      </c>
      <c r="Q4934" s="19">
        <v>34153</v>
      </c>
      <c r="R4934">
        <v>29.64</v>
      </c>
      <c r="S4934">
        <f t="shared" si="154"/>
        <v>27.655000000000001</v>
      </c>
      <c r="T4934">
        <v>25.67</v>
      </c>
      <c r="U4934">
        <v>27.16</v>
      </c>
      <c r="V4934">
        <f t="shared" si="155"/>
        <v>23.704999999999998</v>
      </c>
      <c r="W4934">
        <v>20.25</v>
      </c>
    </row>
    <row r="4935" spans="7:23" x14ac:dyDescent="0.3">
      <c r="G4935" s="19">
        <v>28554</v>
      </c>
      <c r="H4935">
        <v>0</v>
      </c>
      <c r="I4935">
        <v>0</v>
      </c>
      <c r="Q4935" s="19">
        <v>34154</v>
      </c>
      <c r="R4935">
        <v>29.74</v>
      </c>
      <c r="S4935">
        <f t="shared" si="154"/>
        <v>25.204999999999998</v>
      </c>
      <c r="T4935">
        <v>20.67</v>
      </c>
      <c r="U4935">
        <v>27.26</v>
      </c>
      <c r="V4935">
        <f t="shared" si="155"/>
        <v>21.78</v>
      </c>
      <c r="W4935">
        <v>16.3</v>
      </c>
    </row>
    <row r="4936" spans="7:23" x14ac:dyDescent="0.3">
      <c r="G4936" s="19">
        <v>28555</v>
      </c>
      <c r="H4936">
        <v>0</v>
      </c>
      <c r="I4936">
        <v>0</v>
      </c>
      <c r="Q4936" s="19">
        <v>34155</v>
      </c>
      <c r="R4936">
        <v>30.61</v>
      </c>
      <c r="S4936">
        <f t="shared" si="154"/>
        <v>28.36</v>
      </c>
      <c r="T4936">
        <v>26.11</v>
      </c>
      <c r="U4936">
        <v>28.05</v>
      </c>
      <c r="V4936">
        <f t="shared" si="155"/>
        <v>24.32</v>
      </c>
      <c r="W4936">
        <v>20.59</v>
      </c>
    </row>
    <row r="4937" spans="7:23" x14ac:dyDescent="0.3">
      <c r="G4937" s="19">
        <v>28556</v>
      </c>
      <c r="H4937">
        <v>0</v>
      </c>
      <c r="I4937">
        <v>0</v>
      </c>
      <c r="Q4937" s="19">
        <v>34156</v>
      </c>
      <c r="R4937">
        <v>29.31</v>
      </c>
      <c r="S4937">
        <f t="shared" si="154"/>
        <v>26.074999999999999</v>
      </c>
      <c r="T4937">
        <v>22.84</v>
      </c>
      <c r="U4937">
        <v>26.87</v>
      </c>
      <c r="V4937">
        <f t="shared" si="155"/>
        <v>22.445</v>
      </c>
      <c r="W4937">
        <v>18.02</v>
      </c>
    </row>
    <row r="4938" spans="7:23" x14ac:dyDescent="0.3">
      <c r="G4938" s="19">
        <v>28557</v>
      </c>
      <c r="H4938">
        <v>0</v>
      </c>
      <c r="I4938">
        <v>0</v>
      </c>
      <c r="Q4938" s="19">
        <v>34157</v>
      </c>
      <c r="R4938">
        <v>29.74</v>
      </c>
      <c r="S4938">
        <f t="shared" si="154"/>
        <v>25.965</v>
      </c>
      <c r="T4938">
        <v>22.19</v>
      </c>
      <c r="U4938">
        <v>27.26</v>
      </c>
      <c r="V4938">
        <f t="shared" si="155"/>
        <v>22.380000000000003</v>
      </c>
      <c r="W4938">
        <v>17.5</v>
      </c>
    </row>
    <row r="4939" spans="7:23" x14ac:dyDescent="0.3">
      <c r="G4939" s="19">
        <v>28558</v>
      </c>
      <c r="H4939">
        <v>0</v>
      </c>
      <c r="I4939">
        <v>0</v>
      </c>
      <c r="Q4939" s="19">
        <v>34158</v>
      </c>
      <c r="R4939">
        <v>26.94</v>
      </c>
      <c r="S4939">
        <f t="shared" si="154"/>
        <v>25.655000000000001</v>
      </c>
      <c r="T4939">
        <v>24.37</v>
      </c>
      <c r="U4939">
        <v>24.69</v>
      </c>
      <c r="V4939">
        <f t="shared" si="155"/>
        <v>21.954999999999998</v>
      </c>
      <c r="W4939">
        <v>19.22</v>
      </c>
    </row>
    <row r="4940" spans="7:23" x14ac:dyDescent="0.3">
      <c r="G4940" s="19">
        <v>28559</v>
      </c>
      <c r="H4940">
        <v>0</v>
      </c>
      <c r="I4940">
        <v>0</v>
      </c>
      <c r="Q4940" s="19">
        <v>34159</v>
      </c>
      <c r="R4940">
        <v>26.94</v>
      </c>
      <c r="S4940">
        <f t="shared" si="154"/>
        <v>25.22</v>
      </c>
      <c r="T4940">
        <v>23.5</v>
      </c>
      <c r="U4940">
        <v>24.69</v>
      </c>
      <c r="V4940">
        <f t="shared" si="155"/>
        <v>21.61</v>
      </c>
      <c r="W4940">
        <v>18.53</v>
      </c>
    </row>
    <row r="4941" spans="7:23" x14ac:dyDescent="0.3">
      <c r="G4941" s="19">
        <v>28560</v>
      </c>
      <c r="H4941">
        <v>0</v>
      </c>
      <c r="I4941">
        <v>0</v>
      </c>
      <c r="Q4941" s="19">
        <v>34160</v>
      </c>
      <c r="R4941">
        <v>28.02</v>
      </c>
      <c r="S4941">
        <f t="shared" si="154"/>
        <v>25.975000000000001</v>
      </c>
      <c r="T4941">
        <v>23.93</v>
      </c>
      <c r="U4941">
        <v>25.68</v>
      </c>
      <c r="V4941">
        <f t="shared" si="155"/>
        <v>22.28</v>
      </c>
      <c r="W4941">
        <v>18.88</v>
      </c>
    </row>
    <row r="4942" spans="7:23" x14ac:dyDescent="0.3">
      <c r="G4942" s="19">
        <v>28561</v>
      </c>
      <c r="H4942">
        <v>0</v>
      </c>
      <c r="I4942">
        <v>0</v>
      </c>
      <c r="Q4942" s="19">
        <v>34161</v>
      </c>
      <c r="R4942">
        <v>29.1</v>
      </c>
      <c r="S4942">
        <f t="shared" si="154"/>
        <v>27.060000000000002</v>
      </c>
      <c r="T4942">
        <v>25.02</v>
      </c>
      <c r="U4942">
        <v>26.67</v>
      </c>
      <c r="V4942">
        <f t="shared" si="155"/>
        <v>23.200000000000003</v>
      </c>
      <c r="W4942">
        <v>19.73</v>
      </c>
    </row>
    <row r="4943" spans="7:23" x14ac:dyDescent="0.3">
      <c r="G4943" s="19">
        <v>28562</v>
      </c>
      <c r="H4943">
        <v>0</v>
      </c>
      <c r="I4943">
        <v>0</v>
      </c>
      <c r="Q4943" s="19">
        <v>34162</v>
      </c>
      <c r="R4943">
        <v>29.1</v>
      </c>
      <c r="S4943">
        <f t="shared" si="154"/>
        <v>27.28</v>
      </c>
      <c r="T4943">
        <v>25.46</v>
      </c>
      <c r="U4943">
        <v>26.67</v>
      </c>
      <c r="V4943">
        <f t="shared" si="155"/>
        <v>23.375</v>
      </c>
      <c r="W4943">
        <v>20.079999999999998</v>
      </c>
    </row>
    <row r="4944" spans="7:23" x14ac:dyDescent="0.3">
      <c r="G4944" s="19">
        <v>28563</v>
      </c>
      <c r="H4944">
        <v>0</v>
      </c>
      <c r="I4944">
        <v>0</v>
      </c>
      <c r="Q4944" s="19">
        <v>34163</v>
      </c>
      <c r="R4944">
        <v>30.17</v>
      </c>
      <c r="S4944">
        <f t="shared" si="154"/>
        <v>26.835000000000001</v>
      </c>
      <c r="T4944">
        <v>23.5</v>
      </c>
      <c r="U4944">
        <v>27.66</v>
      </c>
      <c r="V4944">
        <f t="shared" si="155"/>
        <v>23.094999999999999</v>
      </c>
      <c r="W4944">
        <v>18.53</v>
      </c>
    </row>
    <row r="4945" spans="7:23" x14ac:dyDescent="0.3">
      <c r="G4945" s="19">
        <v>28564</v>
      </c>
      <c r="H4945">
        <v>0</v>
      </c>
      <c r="I4945">
        <v>0</v>
      </c>
      <c r="Q4945" s="19">
        <v>34164</v>
      </c>
      <c r="R4945">
        <v>30.17</v>
      </c>
      <c r="S4945">
        <f t="shared" si="154"/>
        <v>27.270000000000003</v>
      </c>
      <c r="T4945">
        <v>24.37</v>
      </c>
      <c r="U4945">
        <v>27.66</v>
      </c>
      <c r="V4945">
        <f t="shared" si="155"/>
        <v>23.439999999999998</v>
      </c>
      <c r="W4945">
        <v>19.22</v>
      </c>
    </row>
    <row r="4946" spans="7:23" x14ac:dyDescent="0.3">
      <c r="G4946" s="19">
        <v>28565</v>
      </c>
      <c r="H4946">
        <v>0</v>
      </c>
      <c r="I4946">
        <v>0</v>
      </c>
      <c r="Q4946" s="19">
        <v>34165</v>
      </c>
      <c r="R4946">
        <v>31.25</v>
      </c>
      <c r="S4946">
        <f t="shared" si="154"/>
        <v>29.225000000000001</v>
      </c>
      <c r="T4946">
        <v>27.2</v>
      </c>
      <c r="U4946">
        <v>28.64</v>
      </c>
      <c r="V4946">
        <f t="shared" si="155"/>
        <v>25.045000000000002</v>
      </c>
      <c r="W4946">
        <v>21.45</v>
      </c>
    </row>
    <row r="4947" spans="7:23" x14ac:dyDescent="0.3">
      <c r="G4947" s="19">
        <v>28566</v>
      </c>
      <c r="H4947">
        <v>0</v>
      </c>
      <c r="I4947">
        <v>0</v>
      </c>
      <c r="Q4947" s="19">
        <v>34166</v>
      </c>
      <c r="R4947">
        <v>33.409999999999997</v>
      </c>
      <c r="S4947">
        <f t="shared" si="154"/>
        <v>30.844999999999999</v>
      </c>
      <c r="T4947">
        <v>28.28</v>
      </c>
      <c r="U4947">
        <v>30.62</v>
      </c>
      <c r="V4947">
        <f t="shared" si="155"/>
        <v>26.465</v>
      </c>
      <c r="W4947">
        <v>22.31</v>
      </c>
    </row>
    <row r="4948" spans="7:23" x14ac:dyDescent="0.3">
      <c r="G4948" s="19">
        <v>28567</v>
      </c>
      <c r="H4948">
        <v>0</v>
      </c>
      <c r="I4948">
        <v>0</v>
      </c>
      <c r="Q4948" s="19">
        <v>34167</v>
      </c>
      <c r="R4948">
        <v>31.9</v>
      </c>
      <c r="S4948">
        <f t="shared" si="154"/>
        <v>30.31</v>
      </c>
      <c r="T4948">
        <v>28.72</v>
      </c>
      <c r="U4948">
        <v>29.24</v>
      </c>
      <c r="V4948">
        <f t="shared" si="155"/>
        <v>25.945</v>
      </c>
      <c r="W4948">
        <v>22.65</v>
      </c>
    </row>
    <row r="4949" spans="7:23" x14ac:dyDescent="0.3">
      <c r="G4949" s="19">
        <v>28568</v>
      </c>
      <c r="H4949">
        <v>0</v>
      </c>
      <c r="I4949">
        <v>0</v>
      </c>
      <c r="Q4949" s="19">
        <v>34168</v>
      </c>
      <c r="R4949">
        <v>38.15</v>
      </c>
      <c r="S4949">
        <f t="shared" si="154"/>
        <v>32.674999999999997</v>
      </c>
      <c r="T4949">
        <v>27.2</v>
      </c>
      <c r="U4949">
        <v>34.97</v>
      </c>
      <c r="V4949">
        <f t="shared" si="155"/>
        <v>28.21</v>
      </c>
      <c r="W4949">
        <v>21.45</v>
      </c>
    </row>
    <row r="4950" spans="7:23" x14ac:dyDescent="0.3">
      <c r="G4950" s="19">
        <v>28569</v>
      </c>
      <c r="H4950">
        <v>0</v>
      </c>
      <c r="I4950">
        <v>0</v>
      </c>
      <c r="Q4950" s="19">
        <v>34169</v>
      </c>
      <c r="R4950">
        <v>34.92</v>
      </c>
      <c r="S4950">
        <f t="shared" si="154"/>
        <v>31.060000000000002</v>
      </c>
      <c r="T4950">
        <v>27.2</v>
      </c>
      <c r="U4950">
        <v>32</v>
      </c>
      <c r="V4950">
        <f t="shared" si="155"/>
        <v>26.725000000000001</v>
      </c>
      <c r="W4950">
        <v>21.45</v>
      </c>
    </row>
    <row r="4951" spans="7:23" x14ac:dyDescent="0.3">
      <c r="G4951" s="19">
        <v>28570</v>
      </c>
      <c r="H4951">
        <v>0</v>
      </c>
      <c r="I4951">
        <v>0</v>
      </c>
      <c r="Q4951" s="19">
        <v>34170</v>
      </c>
      <c r="R4951">
        <v>34.270000000000003</v>
      </c>
      <c r="S4951">
        <f t="shared" si="154"/>
        <v>29.32</v>
      </c>
      <c r="T4951">
        <v>24.37</v>
      </c>
      <c r="U4951">
        <v>31.41</v>
      </c>
      <c r="V4951">
        <f t="shared" si="155"/>
        <v>25.314999999999998</v>
      </c>
      <c r="W4951">
        <v>19.22</v>
      </c>
    </row>
    <row r="4952" spans="7:23" x14ac:dyDescent="0.3">
      <c r="G4952" s="19">
        <v>28571</v>
      </c>
      <c r="H4952">
        <v>0</v>
      </c>
      <c r="I4952">
        <v>0</v>
      </c>
      <c r="Q4952" s="19">
        <v>34171</v>
      </c>
      <c r="R4952">
        <v>28.45</v>
      </c>
      <c r="S4952">
        <f t="shared" si="154"/>
        <v>25.32</v>
      </c>
      <c r="T4952">
        <v>22.19</v>
      </c>
      <c r="U4952">
        <v>26.08</v>
      </c>
      <c r="V4952">
        <f t="shared" si="155"/>
        <v>21.79</v>
      </c>
      <c r="W4952">
        <v>17.5</v>
      </c>
    </row>
    <row r="4953" spans="7:23" x14ac:dyDescent="0.3">
      <c r="G4953" s="19">
        <v>28572</v>
      </c>
      <c r="H4953">
        <v>0</v>
      </c>
      <c r="I4953">
        <v>0</v>
      </c>
      <c r="Q4953" s="19">
        <v>34172</v>
      </c>
      <c r="R4953">
        <v>28.23</v>
      </c>
      <c r="S4953">
        <f t="shared" si="154"/>
        <v>24.23</v>
      </c>
      <c r="T4953">
        <v>20.23</v>
      </c>
      <c r="U4953">
        <v>25.88</v>
      </c>
      <c r="V4953">
        <f t="shared" si="155"/>
        <v>20.92</v>
      </c>
      <c r="W4953">
        <v>15.96</v>
      </c>
    </row>
    <row r="4954" spans="7:23" x14ac:dyDescent="0.3">
      <c r="G4954" s="19">
        <v>28573</v>
      </c>
      <c r="H4954">
        <v>0</v>
      </c>
      <c r="I4954">
        <v>0</v>
      </c>
      <c r="Q4954" s="19">
        <v>34173</v>
      </c>
      <c r="R4954">
        <v>28.67</v>
      </c>
      <c r="S4954">
        <f t="shared" si="154"/>
        <v>26.085000000000001</v>
      </c>
      <c r="T4954">
        <v>23.5</v>
      </c>
      <c r="U4954">
        <v>26.27</v>
      </c>
      <c r="V4954">
        <f t="shared" si="155"/>
        <v>22.4</v>
      </c>
      <c r="W4954">
        <v>18.53</v>
      </c>
    </row>
    <row r="4955" spans="7:23" x14ac:dyDescent="0.3">
      <c r="G4955" s="19">
        <v>28574</v>
      </c>
      <c r="H4955">
        <v>0</v>
      </c>
      <c r="I4955">
        <v>0</v>
      </c>
      <c r="Q4955" s="19">
        <v>34174</v>
      </c>
      <c r="R4955">
        <v>28.23</v>
      </c>
      <c r="S4955">
        <f t="shared" si="154"/>
        <v>24.23</v>
      </c>
      <c r="T4955">
        <v>20.23</v>
      </c>
      <c r="U4955">
        <v>25.88</v>
      </c>
      <c r="V4955">
        <f t="shared" si="155"/>
        <v>20.92</v>
      </c>
      <c r="W4955">
        <v>15.96</v>
      </c>
    </row>
    <row r="4956" spans="7:23" x14ac:dyDescent="0.3">
      <c r="G4956" s="19">
        <v>28575</v>
      </c>
      <c r="H4956">
        <v>0</v>
      </c>
      <c r="I4956">
        <v>0</v>
      </c>
      <c r="Q4956" s="19">
        <v>34175</v>
      </c>
      <c r="R4956">
        <v>30.71</v>
      </c>
      <c r="S4956">
        <f t="shared" si="154"/>
        <v>26.234999999999999</v>
      </c>
      <c r="T4956">
        <v>21.76</v>
      </c>
      <c r="U4956">
        <v>28.15</v>
      </c>
      <c r="V4956">
        <f t="shared" si="155"/>
        <v>22.655000000000001</v>
      </c>
      <c r="W4956">
        <v>17.16</v>
      </c>
    </row>
    <row r="4957" spans="7:23" x14ac:dyDescent="0.3">
      <c r="G4957" s="19">
        <v>28576</v>
      </c>
      <c r="H4957">
        <v>0</v>
      </c>
      <c r="I4957">
        <v>0</v>
      </c>
      <c r="Q4957" s="19">
        <v>34176</v>
      </c>
      <c r="R4957">
        <v>29.74</v>
      </c>
      <c r="S4957">
        <f t="shared" si="154"/>
        <v>28.14</v>
      </c>
      <c r="T4957">
        <v>26.54</v>
      </c>
      <c r="U4957">
        <v>27.26</v>
      </c>
      <c r="V4957">
        <f t="shared" si="155"/>
        <v>24.094999999999999</v>
      </c>
      <c r="W4957">
        <v>20.93</v>
      </c>
    </row>
    <row r="4958" spans="7:23" x14ac:dyDescent="0.3">
      <c r="G4958" s="19">
        <v>28577</v>
      </c>
      <c r="H4958">
        <v>0</v>
      </c>
      <c r="I4958">
        <v>0</v>
      </c>
      <c r="Q4958" s="19">
        <v>34177</v>
      </c>
      <c r="R4958">
        <v>28.88</v>
      </c>
      <c r="S4958">
        <f t="shared" si="154"/>
        <v>27.17</v>
      </c>
      <c r="T4958">
        <v>25.46</v>
      </c>
      <c r="U4958">
        <v>26.47</v>
      </c>
      <c r="V4958">
        <f t="shared" si="155"/>
        <v>23.274999999999999</v>
      </c>
      <c r="W4958">
        <v>20.079999999999998</v>
      </c>
    </row>
    <row r="4959" spans="7:23" x14ac:dyDescent="0.3">
      <c r="G4959" s="19">
        <v>28578</v>
      </c>
      <c r="H4959">
        <v>0</v>
      </c>
      <c r="I4959">
        <v>0</v>
      </c>
      <c r="Q4959" s="19">
        <v>34178</v>
      </c>
      <c r="R4959">
        <v>27.8</v>
      </c>
      <c r="S4959">
        <f t="shared" si="154"/>
        <v>25.865000000000002</v>
      </c>
      <c r="T4959">
        <v>23.93</v>
      </c>
      <c r="U4959">
        <v>25.48</v>
      </c>
      <c r="V4959">
        <f t="shared" si="155"/>
        <v>22.18</v>
      </c>
      <c r="W4959">
        <v>18.88</v>
      </c>
    </row>
    <row r="4960" spans="7:23" x14ac:dyDescent="0.3">
      <c r="G4960" s="19">
        <v>28579</v>
      </c>
      <c r="H4960">
        <v>0</v>
      </c>
      <c r="I4960">
        <v>0</v>
      </c>
      <c r="Q4960" s="19">
        <v>34179</v>
      </c>
      <c r="R4960">
        <v>28.67</v>
      </c>
      <c r="S4960">
        <f t="shared" si="154"/>
        <v>26.844999999999999</v>
      </c>
      <c r="T4960">
        <v>25.02</v>
      </c>
      <c r="U4960">
        <v>26.27</v>
      </c>
      <c r="V4960">
        <f t="shared" si="155"/>
        <v>23</v>
      </c>
      <c r="W4960">
        <v>19.73</v>
      </c>
    </row>
    <row r="4961" spans="7:23" x14ac:dyDescent="0.3">
      <c r="G4961" s="19">
        <v>28580</v>
      </c>
      <c r="H4961">
        <v>0</v>
      </c>
      <c r="I4961">
        <v>0</v>
      </c>
      <c r="Q4961" s="19">
        <v>34180</v>
      </c>
      <c r="R4961">
        <v>28.67</v>
      </c>
      <c r="S4961">
        <f t="shared" si="154"/>
        <v>26.03</v>
      </c>
      <c r="T4961">
        <v>23.39</v>
      </c>
      <c r="U4961">
        <v>26.27</v>
      </c>
      <c r="V4961">
        <f t="shared" si="155"/>
        <v>22.36</v>
      </c>
      <c r="W4961">
        <v>18.45</v>
      </c>
    </row>
    <row r="4962" spans="7:23" x14ac:dyDescent="0.3">
      <c r="G4962" s="19">
        <v>28581</v>
      </c>
      <c r="H4962">
        <v>0</v>
      </c>
      <c r="I4962">
        <v>0</v>
      </c>
      <c r="Q4962" s="19">
        <v>34181</v>
      </c>
      <c r="R4962">
        <v>28.8</v>
      </c>
      <c r="S4962">
        <f t="shared" si="154"/>
        <v>25.524999999999999</v>
      </c>
      <c r="T4962">
        <v>22.25</v>
      </c>
      <c r="U4962">
        <v>26.28</v>
      </c>
      <c r="V4962">
        <f t="shared" si="155"/>
        <v>21.8</v>
      </c>
      <c r="W4962">
        <v>17.32</v>
      </c>
    </row>
    <row r="4963" spans="7:23" x14ac:dyDescent="0.3">
      <c r="G4963" s="19">
        <v>28582</v>
      </c>
      <c r="H4963">
        <v>0</v>
      </c>
      <c r="I4963">
        <v>0</v>
      </c>
      <c r="Q4963" s="19">
        <v>34182</v>
      </c>
      <c r="R4963">
        <v>29.01</v>
      </c>
      <c r="S4963">
        <f t="shared" si="154"/>
        <v>26.175000000000001</v>
      </c>
      <c r="T4963">
        <v>23.34</v>
      </c>
      <c r="U4963">
        <v>26.48</v>
      </c>
      <c r="V4963">
        <f t="shared" si="155"/>
        <v>22.325000000000003</v>
      </c>
      <c r="W4963">
        <v>18.170000000000002</v>
      </c>
    </row>
    <row r="4964" spans="7:23" x14ac:dyDescent="0.3">
      <c r="G4964" s="19">
        <v>28583</v>
      </c>
      <c r="H4964">
        <v>0</v>
      </c>
      <c r="I4964">
        <v>0</v>
      </c>
      <c r="Q4964" s="19">
        <v>34183</v>
      </c>
      <c r="R4964">
        <v>29.44</v>
      </c>
      <c r="S4964">
        <f t="shared" si="154"/>
        <v>26.175000000000001</v>
      </c>
      <c r="T4964">
        <v>22.91</v>
      </c>
      <c r="U4964">
        <v>26.87</v>
      </c>
      <c r="V4964">
        <f t="shared" si="155"/>
        <v>22.35</v>
      </c>
      <c r="W4964">
        <v>17.829999999999998</v>
      </c>
    </row>
    <row r="4965" spans="7:23" x14ac:dyDescent="0.3">
      <c r="G4965" s="19">
        <v>28584</v>
      </c>
      <c r="H4965">
        <v>0</v>
      </c>
      <c r="I4965">
        <v>0</v>
      </c>
      <c r="Q4965" s="19">
        <v>34184</v>
      </c>
      <c r="R4965">
        <v>29.44</v>
      </c>
      <c r="S4965">
        <f t="shared" si="154"/>
        <v>27.59</v>
      </c>
      <c r="T4965">
        <v>25.74</v>
      </c>
      <c r="U4965">
        <v>26.87</v>
      </c>
      <c r="V4965">
        <f t="shared" si="155"/>
        <v>23.454999999999998</v>
      </c>
      <c r="W4965">
        <v>20.04</v>
      </c>
    </row>
    <row r="4966" spans="7:23" x14ac:dyDescent="0.3">
      <c r="G4966" s="19">
        <v>28585</v>
      </c>
      <c r="H4966">
        <v>0</v>
      </c>
      <c r="I4966">
        <v>0</v>
      </c>
      <c r="Q4966" s="19">
        <v>34185</v>
      </c>
      <c r="R4966">
        <v>29.87</v>
      </c>
      <c r="S4966">
        <f t="shared" si="154"/>
        <v>27.045000000000002</v>
      </c>
      <c r="T4966">
        <v>24.22</v>
      </c>
      <c r="U4966">
        <v>27.26</v>
      </c>
      <c r="V4966">
        <f t="shared" si="155"/>
        <v>23.055</v>
      </c>
      <c r="W4966">
        <v>18.850000000000001</v>
      </c>
    </row>
    <row r="4967" spans="7:23" x14ac:dyDescent="0.3">
      <c r="G4967" s="19">
        <v>28586</v>
      </c>
      <c r="H4967">
        <v>0</v>
      </c>
      <c r="I4967">
        <v>0</v>
      </c>
      <c r="Q4967" s="19">
        <v>34186</v>
      </c>
      <c r="R4967">
        <v>30.95</v>
      </c>
      <c r="S4967">
        <f t="shared" si="154"/>
        <v>28.84</v>
      </c>
      <c r="T4967">
        <v>26.73</v>
      </c>
      <c r="U4967">
        <v>28.24</v>
      </c>
      <c r="V4967">
        <f t="shared" si="155"/>
        <v>24.52</v>
      </c>
      <c r="W4967">
        <v>20.8</v>
      </c>
    </row>
    <row r="4968" spans="7:23" x14ac:dyDescent="0.3">
      <c r="G4968" s="19">
        <v>28587</v>
      </c>
      <c r="H4968">
        <v>0</v>
      </c>
      <c r="I4968">
        <v>0</v>
      </c>
      <c r="Q4968" s="19">
        <v>34187</v>
      </c>
      <c r="R4968">
        <v>31.59</v>
      </c>
      <c r="S4968">
        <f t="shared" si="154"/>
        <v>29.54</v>
      </c>
      <c r="T4968">
        <v>27.49</v>
      </c>
      <c r="U4968">
        <v>28.83</v>
      </c>
      <c r="V4968">
        <f t="shared" si="155"/>
        <v>25.114999999999998</v>
      </c>
      <c r="W4968">
        <v>21.4</v>
      </c>
    </row>
    <row r="4969" spans="7:23" x14ac:dyDescent="0.3">
      <c r="G4969" s="19">
        <v>28588</v>
      </c>
      <c r="H4969">
        <v>0</v>
      </c>
      <c r="I4969">
        <v>0</v>
      </c>
      <c r="Q4969" s="19">
        <v>34188</v>
      </c>
      <c r="R4969">
        <v>29.66</v>
      </c>
      <c r="S4969">
        <f t="shared" si="154"/>
        <v>27.375</v>
      </c>
      <c r="T4969">
        <v>25.09</v>
      </c>
      <c r="U4969">
        <v>27.07</v>
      </c>
      <c r="V4969">
        <f t="shared" si="155"/>
        <v>23.3</v>
      </c>
      <c r="W4969">
        <v>19.53</v>
      </c>
    </row>
    <row r="4970" spans="7:23" x14ac:dyDescent="0.3">
      <c r="G4970" s="19">
        <v>28589</v>
      </c>
      <c r="H4970">
        <v>0</v>
      </c>
      <c r="I4970">
        <v>0</v>
      </c>
      <c r="Q4970" s="19">
        <v>34189</v>
      </c>
      <c r="R4970">
        <v>29.66</v>
      </c>
      <c r="S4970">
        <f t="shared" si="154"/>
        <v>25.740000000000002</v>
      </c>
      <c r="T4970">
        <v>21.82</v>
      </c>
      <c r="U4970">
        <v>27.07</v>
      </c>
      <c r="V4970">
        <f t="shared" si="155"/>
        <v>22.024999999999999</v>
      </c>
      <c r="W4970">
        <v>16.98</v>
      </c>
    </row>
    <row r="4971" spans="7:23" x14ac:dyDescent="0.3">
      <c r="G4971" s="19">
        <v>28590</v>
      </c>
      <c r="H4971">
        <v>0</v>
      </c>
      <c r="I4971">
        <v>0</v>
      </c>
      <c r="Q4971" s="19">
        <v>34190</v>
      </c>
      <c r="R4971">
        <v>29.44</v>
      </c>
      <c r="S4971">
        <f t="shared" si="154"/>
        <v>25.520000000000003</v>
      </c>
      <c r="T4971">
        <v>21.6</v>
      </c>
      <c r="U4971">
        <v>26.87</v>
      </c>
      <c r="V4971">
        <f t="shared" si="155"/>
        <v>21.84</v>
      </c>
      <c r="W4971">
        <v>16.809999999999999</v>
      </c>
    </row>
    <row r="4972" spans="7:23" x14ac:dyDescent="0.3">
      <c r="G4972" s="19">
        <v>28591</v>
      </c>
      <c r="H4972">
        <v>0</v>
      </c>
      <c r="I4972">
        <v>0</v>
      </c>
      <c r="Q4972" s="19">
        <v>34191</v>
      </c>
      <c r="R4972">
        <v>29.87</v>
      </c>
      <c r="S4972">
        <f t="shared" si="154"/>
        <v>26.060000000000002</v>
      </c>
      <c r="T4972">
        <v>22.25</v>
      </c>
      <c r="U4972">
        <v>27.26</v>
      </c>
      <c r="V4972">
        <f t="shared" si="155"/>
        <v>22.29</v>
      </c>
      <c r="W4972">
        <v>17.32</v>
      </c>
    </row>
    <row r="4973" spans="7:23" x14ac:dyDescent="0.3">
      <c r="G4973" s="19">
        <v>28592</v>
      </c>
      <c r="H4973">
        <v>0</v>
      </c>
      <c r="I4973">
        <v>0</v>
      </c>
      <c r="Q4973" s="19">
        <v>34192</v>
      </c>
      <c r="R4973">
        <v>30.73</v>
      </c>
      <c r="S4973">
        <f t="shared" si="154"/>
        <v>26.490000000000002</v>
      </c>
      <c r="T4973">
        <v>22.25</v>
      </c>
      <c r="U4973">
        <v>28.05</v>
      </c>
      <c r="V4973">
        <f t="shared" si="155"/>
        <v>22.685000000000002</v>
      </c>
      <c r="W4973">
        <v>17.32</v>
      </c>
    </row>
    <row r="4974" spans="7:23" x14ac:dyDescent="0.3">
      <c r="G4974" s="19">
        <v>28593</v>
      </c>
      <c r="H4974">
        <v>0</v>
      </c>
      <c r="I4974">
        <v>0</v>
      </c>
      <c r="Q4974" s="19">
        <v>34193</v>
      </c>
      <c r="R4974">
        <v>27.94</v>
      </c>
      <c r="S4974">
        <f t="shared" si="154"/>
        <v>25.425000000000001</v>
      </c>
      <c r="T4974">
        <v>22.91</v>
      </c>
      <c r="U4974">
        <v>25.5</v>
      </c>
      <c r="V4974">
        <f t="shared" si="155"/>
        <v>21.664999999999999</v>
      </c>
      <c r="W4974">
        <v>17.829999999999998</v>
      </c>
    </row>
    <row r="4975" spans="7:23" x14ac:dyDescent="0.3">
      <c r="G4975" s="19">
        <v>28594</v>
      </c>
      <c r="H4975">
        <v>0</v>
      </c>
      <c r="I4975">
        <v>0</v>
      </c>
      <c r="Q4975" s="19">
        <v>34194</v>
      </c>
      <c r="R4975">
        <v>27.94</v>
      </c>
      <c r="S4975">
        <f t="shared" si="154"/>
        <v>25.64</v>
      </c>
      <c r="T4975">
        <v>23.34</v>
      </c>
      <c r="U4975">
        <v>25.5</v>
      </c>
      <c r="V4975">
        <f t="shared" si="155"/>
        <v>21.835000000000001</v>
      </c>
      <c r="W4975">
        <v>18.170000000000002</v>
      </c>
    </row>
    <row r="4976" spans="7:23" x14ac:dyDescent="0.3">
      <c r="G4976" s="19">
        <v>28595</v>
      </c>
      <c r="H4976">
        <v>0</v>
      </c>
      <c r="I4976">
        <v>0</v>
      </c>
      <c r="Q4976" s="19">
        <v>34195</v>
      </c>
      <c r="R4976">
        <v>29.44</v>
      </c>
      <c r="S4976">
        <f t="shared" si="154"/>
        <v>27.375</v>
      </c>
      <c r="T4976">
        <v>25.31</v>
      </c>
      <c r="U4976">
        <v>26.87</v>
      </c>
      <c r="V4976">
        <f t="shared" si="155"/>
        <v>23.285</v>
      </c>
      <c r="W4976">
        <v>19.7</v>
      </c>
    </row>
    <row r="4977" spans="7:23" x14ac:dyDescent="0.3">
      <c r="G4977" s="19">
        <v>28596</v>
      </c>
      <c r="H4977">
        <v>0</v>
      </c>
      <c r="I4977">
        <v>0</v>
      </c>
      <c r="Q4977" s="19">
        <v>34196</v>
      </c>
      <c r="R4977">
        <v>28.15</v>
      </c>
      <c r="S4977">
        <f t="shared" si="154"/>
        <v>27.164999999999999</v>
      </c>
      <c r="T4977">
        <v>26.18</v>
      </c>
      <c r="U4977">
        <v>25.7</v>
      </c>
      <c r="V4977">
        <f t="shared" si="155"/>
        <v>23.04</v>
      </c>
      <c r="W4977">
        <v>20.38</v>
      </c>
    </row>
    <row r="4978" spans="7:23" x14ac:dyDescent="0.3">
      <c r="G4978" s="19">
        <v>28597</v>
      </c>
      <c r="H4978">
        <v>0</v>
      </c>
      <c r="I4978">
        <v>0</v>
      </c>
      <c r="Q4978" s="19">
        <v>34197</v>
      </c>
      <c r="R4978">
        <v>28.37</v>
      </c>
      <c r="S4978">
        <f t="shared" si="154"/>
        <v>26.950000000000003</v>
      </c>
      <c r="T4978">
        <v>25.53</v>
      </c>
      <c r="U4978">
        <v>25.89</v>
      </c>
      <c r="V4978">
        <f t="shared" si="155"/>
        <v>22.880000000000003</v>
      </c>
      <c r="W4978">
        <v>19.87</v>
      </c>
    </row>
    <row r="4979" spans="7:23" x14ac:dyDescent="0.3">
      <c r="G4979" s="19">
        <v>28598</v>
      </c>
      <c r="H4979">
        <v>0</v>
      </c>
      <c r="I4979">
        <v>0</v>
      </c>
      <c r="Q4979" s="19">
        <v>34198</v>
      </c>
      <c r="R4979">
        <v>27.29</v>
      </c>
      <c r="S4979">
        <f t="shared" si="154"/>
        <v>26.189999999999998</v>
      </c>
      <c r="T4979">
        <v>25.09</v>
      </c>
      <c r="U4979">
        <v>24.91</v>
      </c>
      <c r="V4979">
        <f t="shared" si="155"/>
        <v>22.22</v>
      </c>
      <c r="W4979">
        <v>19.53</v>
      </c>
    </row>
    <row r="4980" spans="7:23" x14ac:dyDescent="0.3">
      <c r="G4980" s="19">
        <v>28599</v>
      </c>
      <c r="H4980">
        <v>0</v>
      </c>
      <c r="I4980">
        <v>0</v>
      </c>
      <c r="Q4980" s="19">
        <v>34199</v>
      </c>
      <c r="R4980">
        <v>28.58</v>
      </c>
      <c r="S4980">
        <f t="shared" si="154"/>
        <v>25.09</v>
      </c>
      <c r="T4980">
        <v>21.6</v>
      </c>
      <c r="U4980">
        <v>26.09</v>
      </c>
      <c r="V4980">
        <f t="shared" si="155"/>
        <v>21.45</v>
      </c>
      <c r="W4980">
        <v>16.809999999999999</v>
      </c>
    </row>
    <row r="4981" spans="7:23" x14ac:dyDescent="0.3">
      <c r="G4981" s="19">
        <v>28600</v>
      </c>
      <c r="H4981">
        <v>0</v>
      </c>
      <c r="I4981">
        <v>0</v>
      </c>
      <c r="Q4981" s="19">
        <v>34200</v>
      </c>
      <c r="R4981">
        <v>28.37</v>
      </c>
      <c r="S4981">
        <f t="shared" si="154"/>
        <v>26.73</v>
      </c>
      <c r="T4981">
        <v>25.09</v>
      </c>
      <c r="U4981">
        <v>25.89</v>
      </c>
      <c r="V4981">
        <f t="shared" si="155"/>
        <v>22.71</v>
      </c>
      <c r="W4981">
        <v>19.53</v>
      </c>
    </row>
    <row r="4982" spans="7:23" x14ac:dyDescent="0.3">
      <c r="G4982" s="19">
        <v>28601</v>
      </c>
      <c r="H4982">
        <v>0</v>
      </c>
      <c r="I4982">
        <v>0</v>
      </c>
      <c r="Q4982" s="19">
        <v>34201</v>
      </c>
      <c r="R4982">
        <v>28.8</v>
      </c>
      <c r="S4982">
        <f t="shared" si="154"/>
        <v>27.490000000000002</v>
      </c>
      <c r="T4982">
        <v>26.18</v>
      </c>
      <c r="U4982">
        <v>26.28</v>
      </c>
      <c r="V4982">
        <f t="shared" si="155"/>
        <v>23.33</v>
      </c>
      <c r="W4982">
        <v>20.38</v>
      </c>
    </row>
    <row r="4983" spans="7:23" x14ac:dyDescent="0.3">
      <c r="G4983" s="19">
        <v>28602</v>
      </c>
      <c r="H4983">
        <v>0</v>
      </c>
      <c r="I4983">
        <v>0</v>
      </c>
      <c r="Q4983" s="19">
        <v>34202</v>
      </c>
      <c r="R4983">
        <v>28.69</v>
      </c>
      <c r="S4983">
        <f t="shared" si="154"/>
        <v>25.8</v>
      </c>
      <c r="T4983">
        <v>22.91</v>
      </c>
      <c r="U4983">
        <v>26.19</v>
      </c>
      <c r="V4983">
        <f t="shared" si="155"/>
        <v>22.009999999999998</v>
      </c>
      <c r="W4983">
        <v>17.829999999999998</v>
      </c>
    </row>
    <row r="4984" spans="7:23" x14ac:dyDescent="0.3">
      <c r="G4984" s="19">
        <v>28603</v>
      </c>
      <c r="H4984">
        <v>0</v>
      </c>
      <c r="I4984">
        <v>0</v>
      </c>
      <c r="Q4984" s="19">
        <v>34203</v>
      </c>
      <c r="R4984">
        <v>28.48</v>
      </c>
      <c r="S4984">
        <f t="shared" si="154"/>
        <v>27.33</v>
      </c>
      <c r="T4984">
        <v>26.18</v>
      </c>
      <c r="U4984">
        <v>25.99</v>
      </c>
      <c r="V4984">
        <f t="shared" si="155"/>
        <v>23.184999999999999</v>
      </c>
      <c r="W4984">
        <v>20.38</v>
      </c>
    </row>
    <row r="4985" spans="7:23" x14ac:dyDescent="0.3">
      <c r="G4985" s="19">
        <v>28604</v>
      </c>
      <c r="H4985">
        <v>0</v>
      </c>
      <c r="I4985">
        <v>0</v>
      </c>
      <c r="Q4985" s="19">
        <v>34204</v>
      </c>
      <c r="R4985">
        <v>29.01</v>
      </c>
      <c r="S4985">
        <f t="shared" si="154"/>
        <v>25.524999999999999</v>
      </c>
      <c r="T4985">
        <v>22.04</v>
      </c>
      <c r="U4985">
        <v>26.48</v>
      </c>
      <c r="V4985">
        <f t="shared" si="155"/>
        <v>21.814999999999998</v>
      </c>
      <c r="W4985">
        <v>17.149999999999999</v>
      </c>
    </row>
    <row r="4986" spans="7:23" x14ac:dyDescent="0.3">
      <c r="G4986" s="19">
        <v>28605</v>
      </c>
      <c r="H4986">
        <v>0</v>
      </c>
      <c r="I4986">
        <v>0</v>
      </c>
      <c r="Q4986" s="19">
        <v>34205</v>
      </c>
      <c r="R4986">
        <v>27.94</v>
      </c>
      <c r="S4986">
        <f t="shared" si="154"/>
        <v>24.225000000000001</v>
      </c>
      <c r="T4986">
        <v>20.51</v>
      </c>
      <c r="U4986">
        <v>25.5</v>
      </c>
      <c r="V4986">
        <f t="shared" si="155"/>
        <v>20.73</v>
      </c>
      <c r="W4986">
        <v>15.96</v>
      </c>
    </row>
    <row r="4987" spans="7:23" x14ac:dyDescent="0.3">
      <c r="G4987" s="19">
        <v>28606</v>
      </c>
      <c r="H4987">
        <v>0</v>
      </c>
      <c r="I4987">
        <v>0</v>
      </c>
      <c r="Q4987" s="19">
        <v>34206</v>
      </c>
      <c r="R4987">
        <v>27.62</v>
      </c>
      <c r="S4987">
        <f t="shared" si="154"/>
        <v>24.175000000000001</v>
      </c>
      <c r="T4987">
        <v>20.73</v>
      </c>
      <c r="U4987">
        <v>25.2</v>
      </c>
      <c r="V4987">
        <f t="shared" si="155"/>
        <v>20.664999999999999</v>
      </c>
      <c r="W4987">
        <v>16.13</v>
      </c>
    </row>
    <row r="4988" spans="7:23" x14ac:dyDescent="0.3">
      <c r="G4988" s="19">
        <v>28607</v>
      </c>
      <c r="H4988">
        <v>0</v>
      </c>
      <c r="I4988">
        <v>0</v>
      </c>
      <c r="Q4988" s="19">
        <v>34207</v>
      </c>
      <c r="R4988">
        <v>27.94</v>
      </c>
      <c r="S4988">
        <f t="shared" si="154"/>
        <v>24.335000000000001</v>
      </c>
      <c r="T4988">
        <v>20.73</v>
      </c>
      <c r="U4988">
        <v>25.5</v>
      </c>
      <c r="V4988">
        <f t="shared" si="155"/>
        <v>20.814999999999998</v>
      </c>
      <c r="W4988">
        <v>16.13</v>
      </c>
    </row>
    <row r="4989" spans="7:23" x14ac:dyDescent="0.3">
      <c r="G4989" s="19">
        <v>28608</v>
      </c>
      <c r="H4989">
        <v>0</v>
      </c>
      <c r="I4989">
        <v>0</v>
      </c>
      <c r="Q4989" s="19">
        <v>34208</v>
      </c>
      <c r="R4989">
        <v>27.29</v>
      </c>
      <c r="S4989">
        <f t="shared" si="154"/>
        <v>23.465</v>
      </c>
      <c r="T4989">
        <v>19.64</v>
      </c>
      <c r="U4989">
        <v>24.91</v>
      </c>
      <c r="V4989">
        <f t="shared" si="155"/>
        <v>20.094999999999999</v>
      </c>
      <c r="W4989">
        <v>15.28</v>
      </c>
    </row>
    <row r="4990" spans="7:23" x14ac:dyDescent="0.3">
      <c r="G4990" s="19">
        <v>28609</v>
      </c>
      <c r="H4990">
        <v>0</v>
      </c>
      <c r="I4990">
        <v>0</v>
      </c>
      <c r="Q4990" s="19">
        <v>34209</v>
      </c>
      <c r="R4990">
        <v>27.94</v>
      </c>
      <c r="S4990">
        <f t="shared" si="154"/>
        <v>24.44</v>
      </c>
      <c r="T4990">
        <v>20.94</v>
      </c>
      <c r="U4990">
        <v>25.5</v>
      </c>
      <c r="V4990">
        <f t="shared" si="155"/>
        <v>20.9</v>
      </c>
      <c r="W4990">
        <v>16.3</v>
      </c>
    </row>
    <row r="4991" spans="7:23" x14ac:dyDescent="0.3">
      <c r="G4991" s="19">
        <v>28610</v>
      </c>
      <c r="H4991">
        <v>0</v>
      </c>
      <c r="I4991">
        <v>0</v>
      </c>
      <c r="Q4991" s="19">
        <v>34210</v>
      </c>
      <c r="R4991">
        <v>29.44</v>
      </c>
      <c r="S4991">
        <f t="shared" si="154"/>
        <v>25.085000000000001</v>
      </c>
      <c r="T4991">
        <v>20.73</v>
      </c>
      <c r="U4991">
        <v>26.87</v>
      </c>
      <c r="V4991">
        <f t="shared" si="155"/>
        <v>21.5</v>
      </c>
      <c r="W4991">
        <v>16.13</v>
      </c>
    </row>
    <row r="4992" spans="7:23" x14ac:dyDescent="0.3">
      <c r="G4992" s="19">
        <v>28611</v>
      </c>
      <c r="H4992">
        <v>0</v>
      </c>
      <c r="I4992">
        <v>0</v>
      </c>
      <c r="Q4992" s="19">
        <v>34211</v>
      </c>
      <c r="R4992">
        <v>27.94</v>
      </c>
      <c r="S4992">
        <f t="shared" si="154"/>
        <v>26.19</v>
      </c>
      <c r="T4992">
        <v>24.44</v>
      </c>
      <c r="U4992">
        <v>25.5</v>
      </c>
      <c r="V4992">
        <f t="shared" si="155"/>
        <v>22.259999999999998</v>
      </c>
      <c r="W4992">
        <v>19.02</v>
      </c>
    </row>
    <row r="4993" spans="7:23" x14ac:dyDescent="0.3">
      <c r="G4993" s="19">
        <v>28612</v>
      </c>
      <c r="H4993">
        <v>0</v>
      </c>
      <c r="I4993">
        <v>0</v>
      </c>
      <c r="Q4993" s="19">
        <v>34212</v>
      </c>
      <c r="R4993">
        <v>27.41</v>
      </c>
      <c r="S4993">
        <f t="shared" si="154"/>
        <v>24.45</v>
      </c>
      <c r="T4993">
        <v>21.49</v>
      </c>
      <c r="U4993">
        <v>24.88</v>
      </c>
      <c r="V4993">
        <f t="shared" si="155"/>
        <v>20.604999999999997</v>
      </c>
      <c r="W4993">
        <v>16.329999999999998</v>
      </c>
    </row>
    <row r="4994" spans="7:23" x14ac:dyDescent="0.3">
      <c r="G4994" s="19">
        <v>28613</v>
      </c>
      <c r="H4994">
        <v>0</v>
      </c>
      <c r="I4994">
        <v>0</v>
      </c>
      <c r="Q4994" s="19">
        <v>34213</v>
      </c>
      <c r="R4994">
        <v>27.84</v>
      </c>
      <c r="S4994">
        <f t="shared" si="154"/>
        <v>26.42</v>
      </c>
      <c r="T4994">
        <v>25</v>
      </c>
      <c r="U4994">
        <v>25.27</v>
      </c>
      <c r="V4994">
        <f t="shared" si="155"/>
        <v>22.134999999999998</v>
      </c>
      <c r="W4994">
        <v>19</v>
      </c>
    </row>
    <row r="4995" spans="7:23" x14ac:dyDescent="0.3">
      <c r="G4995" s="19">
        <v>28614</v>
      </c>
      <c r="H4995">
        <v>0</v>
      </c>
      <c r="I4995">
        <v>0</v>
      </c>
      <c r="Q4995" s="19">
        <v>34214</v>
      </c>
      <c r="R4995">
        <v>29.34</v>
      </c>
      <c r="S4995">
        <f t="shared" ref="S4995:S5058" si="156">(R4995+T4995)/2</f>
        <v>26.619999999999997</v>
      </c>
      <c r="T4995">
        <v>23.9</v>
      </c>
      <c r="U4995">
        <v>26.63</v>
      </c>
      <c r="V4995">
        <f t="shared" ref="V4995:V5058" si="157">(U4995+W4995)/2</f>
        <v>22.4</v>
      </c>
      <c r="W4995">
        <v>18.170000000000002</v>
      </c>
    </row>
    <row r="4996" spans="7:23" x14ac:dyDescent="0.3">
      <c r="G4996" s="19">
        <v>28615</v>
      </c>
      <c r="H4996">
        <v>0</v>
      </c>
      <c r="I4996">
        <v>0</v>
      </c>
      <c r="Q4996" s="19">
        <v>34215</v>
      </c>
      <c r="R4996">
        <v>29.55</v>
      </c>
      <c r="S4996">
        <f t="shared" si="156"/>
        <v>28.15</v>
      </c>
      <c r="T4996">
        <v>26.75</v>
      </c>
      <c r="U4996">
        <v>26.82</v>
      </c>
      <c r="V4996">
        <f t="shared" si="157"/>
        <v>23.574999999999999</v>
      </c>
      <c r="W4996">
        <v>20.329999999999998</v>
      </c>
    </row>
    <row r="4997" spans="7:23" x14ac:dyDescent="0.3">
      <c r="G4997" s="19">
        <v>28616</v>
      </c>
      <c r="H4997">
        <v>0</v>
      </c>
      <c r="I4997">
        <v>0</v>
      </c>
      <c r="Q4997" s="19">
        <v>34216</v>
      </c>
      <c r="R4997">
        <v>31.05</v>
      </c>
      <c r="S4997">
        <f t="shared" si="156"/>
        <v>27.255000000000003</v>
      </c>
      <c r="T4997">
        <v>23.46</v>
      </c>
      <c r="U4997">
        <v>28.18</v>
      </c>
      <c r="V4997">
        <f t="shared" si="157"/>
        <v>23.004999999999999</v>
      </c>
      <c r="W4997">
        <v>17.829999999999998</v>
      </c>
    </row>
    <row r="4998" spans="7:23" x14ac:dyDescent="0.3">
      <c r="G4998" s="19">
        <v>28617</v>
      </c>
      <c r="H4998">
        <v>0</v>
      </c>
      <c r="I4998">
        <v>0</v>
      </c>
      <c r="Q4998" s="19">
        <v>34217</v>
      </c>
      <c r="R4998">
        <v>28.69</v>
      </c>
      <c r="S4998">
        <f t="shared" si="156"/>
        <v>26.075000000000003</v>
      </c>
      <c r="T4998">
        <v>23.46</v>
      </c>
      <c r="U4998">
        <v>26.05</v>
      </c>
      <c r="V4998">
        <f t="shared" si="157"/>
        <v>21.939999999999998</v>
      </c>
      <c r="W4998">
        <v>17.829999999999998</v>
      </c>
    </row>
    <row r="4999" spans="7:23" x14ac:dyDescent="0.3">
      <c r="G4999" s="19">
        <v>28618</v>
      </c>
      <c r="H4999">
        <v>0</v>
      </c>
      <c r="I4999">
        <v>0</v>
      </c>
      <c r="Q4999" s="19">
        <v>34218</v>
      </c>
      <c r="R4999">
        <v>29.44</v>
      </c>
      <c r="S4999">
        <f t="shared" si="156"/>
        <v>25.465</v>
      </c>
      <c r="T4999">
        <v>21.49</v>
      </c>
      <c r="U4999">
        <v>26.73</v>
      </c>
      <c r="V4999">
        <f t="shared" si="157"/>
        <v>21.53</v>
      </c>
      <c r="W4999">
        <v>16.329999999999998</v>
      </c>
    </row>
    <row r="5000" spans="7:23" x14ac:dyDescent="0.3">
      <c r="G5000" s="19">
        <v>28619</v>
      </c>
      <c r="H5000">
        <v>0</v>
      </c>
      <c r="I5000">
        <v>68.86</v>
      </c>
      <c r="Q5000" s="19">
        <v>34219</v>
      </c>
      <c r="R5000">
        <v>32.119999999999997</v>
      </c>
      <c r="S5000">
        <f t="shared" si="156"/>
        <v>27.9</v>
      </c>
      <c r="T5000">
        <v>23.68</v>
      </c>
      <c r="U5000">
        <v>29.16</v>
      </c>
      <c r="V5000">
        <f t="shared" si="157"/>
        <v>23.58</v>
      </c>
      <c r="W5000">
        <v>18</v>
      </c>
    </row>
    <row r="5001" spans="7:23" x14ac:dyDescent="0.3">
      <c r="G5001" s="19">
        <v>28620</v>
      </c>
      <c r="H5001">
        <v>9.94</v>
      </c>
      <c r="I5001">
        <v>0</v>
      </c>
      <c r="Q5001" s="19">
        <v>34220</v>
      </c>
      <c r="R5001">
        <v>27.84</v>
      </c>
      <c r="S5001">
        <f t="shared" si="156"/>
        <v>24.994999999999997</v>
      </c>
      <c r="T5001">
        <v>22.15</v>
      </c>
      <c r="U5001">
        <v>25.27</v>
      </c>
      <c r="V5001">
        <f t="shared" si="157"/>
        <v>21.049999999999997</v>
      </c>
      <c r="W5001">
        <v>16.829999999999998</v>
      </c>
    </row>
    <row r="5002" spans="7:23" x14ac:dyDescent="0.3">
      <c r="G5002" s="19">
        <v>28621</v>
      </c>
      <c r="H5002">
        <v>0</v>
      </c>
      <c r="I5002">
        <v>0</v>
      </c>
      <c r="Q5002" s="19">
        <v>34221</v>
      </c>
      <c r="R5002">
        <v>27.19</v>
      </c>
      <c r="S5002">
        <f t="shared" si="156"/>
        <v>26.200000000000003</v>
      </c>
      <c r="T5002">
        <v>25.21</v>
      </c>
      <c r="U5002">
        <v>24.69</v>
      </c>
      <c r="V5002">
        <f t="shared" si="157"/>
        <v>21.93</v>
      </c>
      <c r="W5002">
        <v>19.170000000000002</v>
      </c>
    </row>
    <row r="5003" spans="7:23" x14ac:dyDescent="0.3">
      <c r="G5003" s="19">
        <v>28622</v>
      </c>
      <c r="H5003">
        <v>0</v>
      </c>
      <c r="I5003">
        <v>0</v>
      </c>
      <c r="Q5003" s="19">
        <v>34222</v>
      </c>
      <c r="R5003">
        <v>27.84</v>
      </c>
      <c r="S5003">
        <f t="shared" si="156"/>
        <v>24.884999999999998</v>
      </c>
      <c r="T5003">
        <v>21.93</v>
      </c>
      <c r="U5003">
        <v>25.27</v>
      </c>
      <c r="V5003">
        <f t="shared" si="157"/>
        <v>20.97</v>
      </c>
      <c r="W5003">
        <v>16.670000000000002</v>
      </c>
    </row>
    <row r="5004" spans="7:23" x14ac:dyDescent="0.3">
      <c r="G5004" s="19">
        <v>28623</v>
      </c>
      <c r="H5004">
        <v>0</v>
      </c>
      <c r="I5004">
        <v>0</v>
      </c>
      <c r="Q5004" s="19">
        <v>34223</v>
      </c>
      <c r="R5004">
        <v>27.19</v>
      </c>
      <c r="S5004">
        <f t="shared" si="156"/>
        <v>24.23</v>
      </c>
      <c r="T5004">
        <v>21.27</v>
      </c>
      <c r="U5004">
        <v>24.69</v>
      </c>
      <c r="V5004">
        <f t="shared" si="157"/>
        <v>20.43</v>
      </c>
      <c r="W5004">
        <v>16.170000000000002</v>
      </c>
    </row>
    <row r="5005" spans="7:23" x14ac:dyDescent="0.3">
      <c r="G5005" s="19">
        <v>28624</v>
      </c>
      <c r="H5005">
        <v>0</v>
      </c>
      <c r="I5005">
        <v>0</v>
      </c>
      <c r="Q5005" s="19">
        <v>34224</v>
      </c>
      <c r="R5005">
        <v>27.62</v>
      </c>
      <c r="S5005">
        <f t="shared" si="156"/>
        <v>26.09</v>
      </c>
      <c r="T5005">
        <v>24.56</v>
      </c>
      <c r="U5005">
        <v>25.07</v>
      </c>
      <c r="V5005">
        <f t="shared" si="157"/>
        <v>21.87</v>
      </c>
      <c r="W5005">
        <v>18.670000000000002</v>
      </c>
    </row>
    <row r="5006" spans="7:23" x14ac:dyDescent="0.3">
      <c r="G5006" s="19">
        <v>28625</v>
      </c>
      <c r="H5006">
        <v>0</v>
      </c>
      <c r="I5006">
        <v>0</v>
      </c>
      <c r="Q5006" s="19">
        <v>34225</v>
      </c>
      <c r="R5006">
        <v>27.19</v>
      </c>
      <c r="S5006">
        <f t="shared" si="156"/>
        <v>25.875</v>
      </c>
      <c r="T5006">
        <v>24.56</v>
      </c>
      <c r="U5006">
        <v>24.69</v>
      </c>
      <c r="V5006">
        <f t="shared" si="157"/>
        <v>21.68</v>
      </c>
      <c r="W5006">
        <v>18.670000000000002</v>
      </c>
    </row>
    <row r="5007" spans="7:23" x14ac:dyDescent="0.3">
      <c r="G5007" s="19">
        <v>28626</v>
      </c>
      <c r="H5007">
        <v>0</v>
      </c>
      <c r="I5007">
        <v>0</v>
      </c>
      <c r="Q5007" s="19">
        <v>34226</v>
      </c>
      <c r="R5007">
        <v>27.41</v>
      </c>
      <c r="S5007">
        <f t="shared" si="156"/>
        <v>24.994999999999997</v>
      </c>
      <c r="T5007">
        <v>22.58</v>
      </c>
      <c r="U5007">
        <v>24.88</v>
      </c>
      <c r="V5007">
        <f t="shared" si="157"/>
        <v>21.024999999999999</v>
      </c>
      <c r="W5007">
        <v>17.170000000000002</v>
      </c>
    </row>
    <row r="5008" spans="7:23" x14ac:dyDescent="0.3">
      <c r="G5008" s="19">
        <v>28627</v>
      </c>
      <c r="H5008">
        <v>0</v>
      </c>
      <c r="I5008">
        <v>0</v>
      </c>
      <c r="Q5008" s="19">
        <v>34227</v>
      </c>
      <c r="R5008">
        <v>27.62</v>
      </c>
      <c r="S5008">
        <f t="shared" si="156"/>
        <v>23.675000000000001</v>
      </c>
      <c r="T5008">
        <v>19.73</v>
      </c>
      <c r="U5008">
        <v>25.07</v>
      </c>
      <c r="V5008">
        <f t="shared" si="157"/>
        <v>20.035</v>
      </c>
      <c r="W5008">
        <v>15</v>
      </c>
    </row>
    <row r="5009" spans="7:23" x14ac:dyDescent="0.3">
      <c r="G5009" s="19">
        <v>28628</v>
      </c>
      <c r="H5009">
        <v>0</v>
      </c>
      <c r="I5009">
        <v>0</v>
      </c>
      <c r="Q5009" s="19">
        <v>34228</v>
      </c>
      <c r="R5009">
        <v>25.05</v>
      </c>
      <c r="S5009">
        <f t="shared" si="156"/>
        <v>24.145</v>
      </c>
      <c r="T5009">
        <v>23.24</v>
      </c>
      <c r="U5009">
        <v>22.74</v>
      </c>
      <c r="V5009">
        <f t="shared" si="157"/>
        <v>20.204999999999998</v>
      </c>
      <c r="W5009">
        <v>17.670000000000002</v>
      </c>
    </row>
    <row r="5010" spans="7:23" x14ac:dyDescent="0.3">
      <c r="G5010" s="19">
        <v>28629</v>
      </c>
      <c r="H5010">
        <v>0</v>
      </c>
      <c r="I5010">
        <v>0</v>
      </c>
      <c r="Q5010" s="19">
        <v>34229</v>
      </c>
      <c r="R5010">
        <v>24.2</v>
      </c>
      <c r="S5010">
        <f t="shared" si="156"/>
        <v>23.064999999999998</v>
      </c>
      <c r="T5010">
        <v>21.93</v>
      </c>
      <c r="U5010">
        <v>21.96</v>
      </c>
      <c r="V5010">
        <f t="shared" si="157"/>
        <v>19.315000000000001</v>
      </c>
      <c r="W5010">
        <v>16.670000000000002</v>
      </c>
    </row>
    <row r="5011" spans="7:23" x14ac:dyDescent="0.3">
      <c r="G5011" s="19">
        <v>28630</v>
      </c>
      <c r="H5011">
        <v>0</v>
      </c>
      <c r="I5011">
        <v>0</v>
      </c>
      <c r="Q5011" s="19">
        <v>34230</v>
      </c>
      <c r="R5011">
        <v>25.37</v>
      </c>
      <c r="S5011">
        <f t="shared" si="156"/>
        <v>23.865000000000002</v>
      </c>
      <c r="T5011">
        <v>22.36</v>
      </c>
      <c r="U5011">
        <v>23.03</v>
      </c>
      <c r="V5011">
        <f t="shared" si="157"/>
        <v>20.015000000000001</v>
      </c>
      <c r="W5011">
        <v>17</v>
      </c>
    </row>
    <row r="5012" spans="7:23" x14ac:dyDescent="0.3">
      <c r="G5012" s="19">
        <v>28631</v>
      </c>
      <c r="H5012">
        <v>0</v>
      </c>
      <c r="I5012">
        <v>0</v>
      </c>
      <c r="Q5012" s="19">
        <v>34231</v>
      </c>
      <c r="R5012">
        <v>25.48</v>
      </c>
      <c r="S5012">
        <f t="shared" si="156"/>
        <v>23.155000000000001</v>
      </c>
      <c r="T5012">
        <v>20.83</v>
      </c>
      <c r="U5012">
        <v>23.13</v>
      </c>
      <c r="V5012">
        <f t="shared" si="157"/>
        <v>19.48</v>
      </c>
      <c r="W5012">
        <v>15.83</v>
      </c>
    </row>
    <row r="5013" spans="7:23" x14ac:dyDescent="0.3">
      <c r="G5013" s="19">
        <v>28632</v>
      </c>
      <c r="H5013">
        <v>0</v>
      </c>
      <c r="I5013">
        <v>0</v>
      </c>
      <c r="Q5013" s="19">
        <v>34232</v>
      </c>
      <c r="R5013">
        <v>25.91</v>
      </c>
      <c r="S5013">
        <f t="shared" si="156"/>
        <v>21.505000000000003</v>
      </c>
      <c r="T5013">
        <v>17.100000000000001</v>
      </c>
      <c r="U5013">
        <v>23.52</v>
      </c>
      <c r="V5013">
        <f t="shared" si="157"/>
        <v>18.259999999999998</v>
      </c>
      <c r="W5013">
        <v>13</v>
      </c>
    </row>
    <row r="5014" spans="7:23" x14ac:dyDescent="0.3">
      <c r="G5014" s="19">
        <v>28633</v>
      </c>
      <c r="H5014">
        <v>0</v>
      </c>
      <c r="I5014">
        <v>0</v>
      </c>
      <c r="Q5014" s="19">
        <v>34233</v>
      </c>
      <c r="R5014">
        <v>27.84</v>
      </c>
      <c r="S5014">
        <f t="shared" si="156"/>
        <v>23.785</v>
      </c>
      <c r="T5014">
        <v>19.73</v>
      </c>
      <c r="U5014">
        <v>25.27</v>
      </c>
      <c r="V5014">
        <f t="shared" si="157"/>
        <v>20.134999999999998</v>
      </c>
      <c r="W5014">
        <v>15</v>
      </c>
    </row>
    <row r="5015" spans="7:23" x14ac:dyDescent="0.3">
      <c r="G5015" s="19">
        <v>28634</v>
      </c>
      <c r="H5015">
        <v>0</v>
      </c>
      <c r="I5015">
        <v>0</v>
      </c>
      <c r="Q5015" s="19">
        <v>34234</v>
      </c>
      <c r="R5015">
        <v>28.91</v>
      </c>
      <c r="S5015">
        <f t="shared" si="156"/>
        <v>24.32</v>
      </c>
      <c r="T5015">
        <v>19.73</v>
      </c>
      <c r="U5015">
        <v>26.24</v>
      </c>
      <c r="V5015">
        <f t="shared" si="157"/>
        <v>20.619999999999997</v>
      </c>
      <c r="W5015">
        <v>15</v>
      </c>
    </row>
    <row r="5016" spans="7:23" x14ac:dyDescent="0.3">
      <c r="G5016" s="19">
        <v>28635</v>
      </c>
      <c r="H5016">
        <v>0</v>
      </c>
      <c r="I5016">
        <v>0</v>
      </c>
      <c r="Q5016" s="19">
        <v>34235</v>
      </c>
      <c r="R5016">
        <v>27.52</v>
      </c>
      <c r="S5016">
        <f t="shared" si="156"/>
        <v>24.395</v>
      </c>
      <c r="T5016">
        <v>21.27</v>
      </c>
      <c r="U5016">
        <v>24.98</v>
      </c>
      <c r="V5016">
        <f t="shared" si="157"/>
        <v>20.575000000000003</v>
      </c>
      <c r="W5016">
        <v>16.170000000000002</v>
      </c>
    </row>
    <row r="5017" spans="7:23" x14ac:dyDescent="0.3">
      <c r="G5017" s="19">
        <v>28636</v>
      </c>
      <c r="H5017">
        <v>0</v>
      </c>
      <c r="I5017">
        <v>0</v>
      </c>
      <c r="Q5017" s="19">
        <v>34236</v>
      </c>
      <c r="R5017">
        <v>27.3</v>
      </c>
      <c r="S5017">
        <f t="shared" si="156"/>
        <v>22.97</v>
      </c>
      <c r="T5017">
        <v>18.64</v>
      </c>
      <c r="U5017">
        <v>24.78</v>
      </c>
      <c r="V5017">
        <f t="shared" si="157"/>
        <v>19.475000000000001</v>
      </c>
      <c r="W5017">
        <v>14.17</v>
      </c>
    </row>
    <row r="5018" spans="7:23" x14ac:dyDescent="0.3">
      <c r="G5018" s="19">
        <v>28637</v>
      </c>
      <c r="H5018">
        <v>2.79</v>
      </c>
      <c r="I5018">
        <v>0</v>
      </c>
      <c r="Q5018" s="19">
        <v>34237</v>
      </c>
      <c r="R5018">
        <v>27.84</v>
      </c>
      <c r="S5018">
        <f t="shared" si="156"/>
        <v>23.785</v>
      </c>
      <c r="T5018">
        <v>19.73</v>
      </c>
      <c r="U5018">
        <v>25.27</v>
      </c>
      <c r="V5018">
        <f t="shared" si="157"/>
        <v>20.134999999999998</v>
      </c>
      <c r="W5018">
        <v>15</v>
      </c>
    </row>
    <row r="5019" spans="7:23" x14ac:dyDescent="0.3">
      <c r="G5019" s="19">
        <v>28638</v>
      </c>
      <c r="H5019">
        <v>0</v>
      </c>
      <c r="I5019">
        <v>0</v>
      </c>
      <c r="Q5019" s="19">
        <v>34238</v>
      </c>
      <c r="R5019">
        <v>27.84</v>
      </c>
      <c r="S5019">
        <f t="shared" si="156"/>
        <v>25.759999999999998</v>
      </c>
      <c r="T5019">
        <v>23.68</v>
      </c>
      <c r="U5019">
        <v>25.27</v>
      </c>
      <c r="V5019">
        <f t="shared" si="157"/>
        <v>21.634999999999998</v>
      </c>
      <c r="W5019">
        <v>18</v>
      </c>
    </row>
    <row r="5020" spans="7:23" x14ac:dyDescent="0.3">
      <c r="G5020" s="19">
        <v>28639</v>
      </c>
      <c r="H5020">
        <v>0</v>
      </c>
      <c r="I5020">
        <v>0</v>
      </c>
      <c r="Q5020" s="19">
        <v>34239</v>
      </c>
      <c r="R5020">
        <v>26.12</v>
      </c>
      <c r="S5020">
        <f t="shared" si="156"/>
        <v>22.380000000000003</v>
      </c>
      <c r="T5020">
        <v>18.64</v>
      </c>
      <c r="U5020">
        <v>23.71</v>
      </c>
      <c r="V5020">
        <f t="shared" si="157"/>
        <v>18.940000000000001</v>
      </c>
      <c r="W5020">
        <v>14.17</v>
      </c>
    </row>
    <row r="5021" spans="7:23" x14ac:dyDescent="0.3">
      <c r="G5021" s="19">
        <v>28640</v>
      </c>
      <c r="H5021">
        <v>0</v>
      </c>
      <c r="I5021">
        <v>0</v>
      </c>
      <c r="Q5021" s="19">
        <v>34240</v>
      </c>
      <c r="R5021">
        <v>25.7</v>
      </c>
      <c r="S5021">
        <f t="shared" si="156"/>
        <v>21.18</v>
      </c>
      <c r="T5021">
        <v>16.66</v>
      </c>
      <c r="U5021">
        <v>23.33</v>
      </c>
      <c r="V5021">
        <f t="shared" si="157"/>
        <v>18</v>
      </c>
      <c r="W5021">
        <v>12.67</v>
      </c>
    </row>
    <row r="5022" spans="7:23" x14ac:dyDescent="0.3">
      <c r="G5022" s="19">
        <v>28641</v>
      </c>
      <c r="H5022">
        <v>0</v>
      </c>
      <c r="I5022">
        <v>0</v>
      </c>
      <c r="Q5022" s="19">
        <v>34241</v>
      </c>
      <c r="R5022">
        <v>26.34</v>
      </c>
      <c r="S5022">
        <f t="shared" si="156"/>
        <v>22.05</v>
      </c>
      <c r="T5022">
        <v>17.760000000000002</v>
      </c>
      <c r="U5022">
        <v>23.91</v>
      </c>
      <c r="V5022">
        <f t="shared" si="157"/>
        <v>18.704999999999998</v>
      </c>
      <c r="W5022">
        <v>13.5</v>
      </c>
    </row>
    <row r="5023" spans="7:23" x14ac:dyDescent="0.3">
      <c r="G5023" s="19">
        <v>28642</v>
      </c>
      <c r="H5023">
        <v>0</v>
      </c>
      <c r="I5023">
        <v>0</v>
      </c>
      <c r="Q5023" s="19">
        <v>34242</v>
      </c>
      <c r="R5023">
        <v>27.2</v>
      </c>
      <c r="S5023">
        <f t="shared" si="156"/>
        <v>22.65</v>
      </c>
      <c r="T5023">
        <v>18.100000000000001</v>
      </c>
      <c r="U5023">
        <v>24.7</v>
      </c>
      <c r="V5023">
        <f t="shared" si="157"/>
        <v>19.004999999999999</v>
      </c>
      <c r="W5023">
        <v>13.31</v>
      </c>
    </row>
    <row r="5024" spans="7:23" x14ac:dyDescent="0.3">
      <c r="G5024" s="19">
        <v>28643</v>
      </c>
      <c r="H5024">
        <v>0</v>
      </c>
      <c r="I5024">
        <v>0</v>
      </c>
      <c r="Q5024" s="19">
        <v>34243</v>
      </c>
      <c r="R5024">
        <v>26.77</v>
      </c>
      <c r="S5024">
        <f t="shared" si="156"/>
        <v>24.424999999999997</v>
      </c>
      <c r="T5024">
        <v>22.08</v>
      </c>
      <c r="U5024">
        <v>24.31</v>
      </c>
      <c r="V5024">
        <f t="shared" si="157"/>
        <v>20.27</v>
      </c>
      <c r="W5024">
        <v>16.23</v>
      </c>
    </row>
    <row r="5025" spans="7:23" x14ac:dyDescent="0.3">
      <c r="G5025" s="19">
        <v>28644</v>
      </c>
      <c r="H5025">
        <v>0</v>
      </c>
      <c r="I5025">
        <v>0</v>
      </c>
      <c r="Q5025" s="19">
        <v>34244</v>
      </c>
      <c r="R5025">
        <v>26.34</v>
      </c>
      <c r="S5025">
        <f t="shared" si="156"/>
        <v>22.774999999999999</v>
      </c>
      <c r="T5025">
        <v>19.21</v>
      </c>
      <c r="U5025">
        <v>23.92</v>
      </c>
      <c r="V5025">
        <f t="shared" si="157"/>
        <v>19.02</v>
      </c>
      <c r="W5025">
        <v>14.12</v>
      </c>
    </row>
    <row r="5026" spans="7:23" x14ac:dyDescent="0.3">
      <c r="G5026" s="19">
        <v>28645</v>
      </c>
      <c r="H5026">
        <v>0</v>
      </c>
      <c r="I5026">
        <v>0</v>
      </c>
      <c r="Q5026" s="19">
        <v>34245</v>
      </c>
      <c r="R5026">
        <v>26.13</v>
      </c>
      <c r="S5026">
        <f t="shared" si="156"/>
        <v>22.335000000000001</v>
      </c>
      <c r="T5026">
        <v>18.54</v>
      </c>
      <c r="U5026">
        <v>23.72</v>
      </c>
      <c r="V5026">
        <f t="shared" si="157"/>
        <v>18.675000000000001</v>
      </c>
      <c r="W5026">
        <v>13.63</v>
      </c>
    </row>
    <row r="5027" spans="7:23" x14ac:dyDescent="0.3">
      <c r="G5027" s="19">
        <v>28646</v>
      </c>
      <c r="H5027">
        <v>0</v>
      </c>
      <c r="I5027">
        <v>0</v>
      </c>
      <c r="Q5027" s="19">
        <v>34246</v>
      </c>
      <c r="R5027">
        <v>25.06</v>
      </c>
      <c r="S5027">
        <f t="shared" si="156"/>
        <v>23.9</v>
      </c>
      <c r="T5027">
        <v>22.74</v>
      </c>
      <c r="U5027">
        <v>22.75</v>
      </c>
      <c r="V5027">
        <f t="shared" si="157"/>
        <v>19.734999999999999</v>
      </c>
      <c r="W5027">
        <v>16.72</v>
      </c>
    </row>
    <row r="5028" spans="7:23" x14ac:dyDescent="0.3">
      <c r="G5028" s="19">
        <v>28647</v>
      </c>
      <c r="H5028">
        <v>0</v>
      </c>
      <c r="I5028">
        <v>0</v>
      </c>
      <c r="Q5028" s="19">
        <v>34247</v>
      </c>
      <c r="R5028">
        <v>25.49</v>
      </c>
      <c r="S5028">
        <f t="shared" si="156"/>
        <v>21.574999999999999</v>
      </c>
      <c r="T5028">
        <v>17.66</v>
      </c>
      <c r="U5028">
        <v>23.14</v>
      </c>
      <c r="V5028">
        <f t="shared" si="157"/>
        <v>18.060000000000002</v>
      </c>
      <c r="W5028">
        <v>12.98</v>
      </c>
    </row>
    <row r="5029" spans="7:23" x14ac:dyDescent="0.3">
      <c r="G5029" s="19">
        <v>28648</v>
      </c>
      <c r="H5029">
        <v>0</v>
      </c>
      <c r="I5029">
        <v>0</v>
      </c>
      <c r="Q5029" s="19">
        <v>34248</v>
      </c>
      <c r="R5029">
        <v>26.77</v>
      </c>
      <c r="S5029">
        <f t="shared" si="156"/>
        <v>21.994999999999997</v>
      </c>
      <c r="T5029">
        <v>17.22</v>
      </c>
      <c r="U5029">
        <v>24.31</v>
      </c>
      <c r="V5029">
        <f t="shared" si="157"/>
        <v>18.484999999999999</v>
      </c>
      <c r="W5029">
        <v>12.66</v>
      </c>
    </row>
    <row r="5030" spans="7:23" x14ac:dyDescent="0.3">
      <c r="G5030" s="19">
        <v>28649</v>
      </c>
      <c r="H5030">
        <v>0</v>
      </c>
      <c r="I5030">
        <v>0</v>
      </c>
      <c r="Q5030" s="19">
        <v>34249</v>
      </c>
      <c r="R5030">
        <v>26.34</v>
      </c>
      <c r="S5030">
        <f t="shared" si="156"/>
        <v>22.664999999999999</v>
      </c>
      <c r="T5030">
        <v>18.989999999999998</v>
      </c>
      <c r="U5030">
        <v>23.92</v>
      </c>
      <c r="V5030">
        <f t="shared" si="157"/>
        <v>18.940000000000001</v>
      </c>
      <c r="W5030">
        <v>13.96</v>
      </c>
    </row>
    <row r="5031" spans="7:23" x14ac:dyDescent="0.3">
      <c r="G5031" s="19">
        <v>28650</v>
      </c>
      <c r="H5031">
        <v>0</v>
      </c>
      <c r="I5031">
        <v>0</v>
      </c>
      <c r="Q5031" s="19">
        <v>34250</v>
      </c>
      <c r="R5031">
        <v>25.91</v>
      </c>
      <c r="S5031">
        <f t="shared" si="156"/>
        <v>22.67</v>
      </c>
      <c r="T5031">
        <v>19.43</v>
      </c>
      <c r="U5031">
        <v>23.53</v>
      </c>
      <c r="V5031">
        <f t="shared" si="157"/>
        <v>18.905000000000001</v>
      </c>
      <c r="W5031">
        <v>14.28</v>
      </c>
    </row>
    <row r="5032" spans="7:23" x14ac:dyDescent="0.3">
      <c r="G5032" s="19">
        <v>28651</v>
      </c>
      <c r="H5032">
        <v>0</v>
      </c>
      <c r="I5032">
        <v>0</v>
      </c>
      <c r="Q5032" s="19">
        <v>34251</v>
      </c>
      <c r="R5032">
        <v>26.34</v>
      </c>
      <c r="S5032">
        <f t="shared" si="156"/>
        <v>21.78</v>
      </c>
      <c r="T5032">
        <v>17.22</v>
      </c>
      <c r="U5032">
        <v>23.92</v>
      </c>
      <c r="V5032">
        <f t="shared" si="157"/>
        <v>18.29</v>
      </c>
      <c r="W5032">
        <v>12.66</v>
      </c>
    </row>
    <row r="5033" spans="7:23" x14ac:dyDescent="0.3">
      <c r="G5033" s="19">
        <v>28652</v>
      </c>
      <c r="H5033">
        <v>0</v>
      </c>
      <c r="I5033">
        <v>0</v>
      </c>
      <c r="Q5033" s="19">
        <v>34252</v>
      </c>
      <c r="R5033">
        <v>26.13</v>
      </c>
      <c r="S5033">
        <f t="shared" si="156"/>
        <v>22.78</v>
      </c>
      <c r="T5033">
        <v>19.43</v>
      </c>
      <c r="U5033">
        <v>23.72</v>
      </c>
      <c r="V5033">
        <f t="shared" si="157"/>
        <v>19</v>
      </c>
      <c r="W5033">
        <v>14.28</v>
      </c>
    </row>
    <row r="5034" spans="7:23" x14ac:dyDescent="0.3">
      <c r="G5034" s="19">
        <v>28653</v>
      </c>
      <c r="H5034">
        <v>0</v>
      </c>
      <c r="I5034">
        <v>0</v>
      </c>
      <c r="Q5034" s="19">
        <v>34253</v>
      </c>
      <c r="R5034">
        <v>25.06</v>
      </c>
      <c r="S5034">
        <f t="shared" si="156"/>
        <v>21.36</v>
      </c>
      <c r="T5034">
        <v>17.66</v>
      </c>
      <c r="U5034">
        <v>22.75</v>
      </c>
      <c r="V5034">
        <f t="shared" si="157"/>
        <v>17.865000000000002</v>
      </c>
      <c r="W5034">
        <v>12.98</v>
      </c>
    </row>
    <row r="5035" spans="7:23" x14ac:dyDescent="0.3">
      <c r="G5035" s="19">
        <v>28654</v>
      </c>
      <c r="H5035">
        <v>0</v>
      </c>
      <c r="I5035">
        <v>0</v>
      </c>
      <c r="Q5035" s="19">
        <v>34254</v>
      </c>
      <c r="R5035">
        <v>25.27</v>
      </c>
      <c r="S5035">
        <f t="shared" si="156"/>
        <v>21.574999999999999</v>
      </c>
      <c r="T5035">
        <v>17.88</v>
      </c>
      <c r="U5035">
        <v>22.95</v>
      </c>
      <c r="V5035">
        <f t="shared" si="157"/>
        <v>18.05</v>
      </c>
      <c r="W5035">
        <v>13.15</v>
      </c>
    </row>
    <row r="5036" spans="7:23" x14ac:dyDescent="0.3">
      <c r="G5036" s="19">
        <v>28655</v>
      </c>
      <c r="H5036">
        <v>0</v>
      </c>
      <c r="I5036">
        <v>0</v>
      </c>
      <c r="Q5036" s="19">
        <v>34255</v>
      </c>
      <c r="R5036">
        <v>33.840000000000003</v>
      </c>
      <c r="S5036">
        <f t="shared" si="156"/>
        <v>26.855000000000004</v>
      </c>
      <c r="T5036">
        <v>19.87</v>
      </c>
      <c r="U5036">
        <v>30.72</v>
      </c>
      <c r="V5036">
        <f t="shared" si="157"/>
        <v>22.664999999999999</v>
      </c>
      <c r="W5036">
        <v>14.61</v>
      </c>
    </row>
    <row r="5037" spans="7:23" x14ac:dyDescent="0.3">
      <c r="G5037" s="19">
        <v>28656</v>
      </c>
      <c r="H5037">
        <v>0</v>
      </c>
      <c r="I5037">
        <v>0</v>
      </c>
      <c r="Q5037" s="19">
        <v>34256</v>
      </c>
      <c r="R5037">
        <v>36.409999999999997</v>
      </c>
      <c r="S5037">
        <f t="shared" si="156"/>
        <v>32.555</v>
      </c>
      <c r="T5037">
        <v>28.7</v>
      </c>
      <c r="U5037">
        <v>33.06</v>
      </c>
      <c r="V5037">
        <f t="shared" si="157"/>
        <v>27.080000000000002</v>
      </c>
      <c r="W5037">
        <v>21.1</v>
      </c>
    </row>
    <row r="5038" spans="7:23" x14ac:dyDescent="0.3">
      <c r="G5038" s="19">
        <v>28657</v>
      </c>
      <c r="H5038">
        <v>0</v>
      </c>
      <c r="I5038">
        <v>0</v>
      </c>
      <c r="Q5038" s="19">
        <v>34257</v>
      </c>
      <c r="R5038">
        <v>35.76</v>
      </c>
      <c r="S5038">
        <f t="shared" si="156"/>
        <v>31.344999999999999</v>
      </c>
      <c r="T5038">
        <v>26.93</v>
      </c>
      <c r="U5038">
        <v>32.47</v>
      </c>
      <c r="V5038">
        <f t="shared" si="157"/>
        <v>26.134999999999998</v>
      </c>
      <c r="W5038">
        <v>19.8</v>
      </c>
    </row>
    <row r="5039" spans="7:23" x14ac:dyDescent="0.3">
      <c r="G5039" s="19">
        <v>28658</v>
      </c>
      <c r="H5039">
        <v>0</v>
      </c>
      <c r="I5039">
        <v>0</v>
      </c>
      <c r="Q5039" s="19">
        <v>34258</v>
      </c>
      <c r="R5039">
        <v>29.98</v>
      </c>
      <c r="S5039">
        <f t="shared" si="156"/>
        <v>26.03</v>
      </c>
      <c r="T5039">
        <v>22.08</v>
      </c>
      <c r="U5039">
        <v>27.22</v>
      </c>
      <c r="V5039">
        <f t="shared" si="157"/>
        <v>21.725000000000001</v>
      </c>
      <c r="W5039">
        <v>16.23</v>
      </c>
    </row>
    <row r="5040" spans="7:23" x14ac:dyDescent="0.3">
      <c r="G5040" s="19">
        <v>28659</v>
      </c>
      <c r="H5040">
        <v>0</v>
      </c>
      <c r="I5040">
        <v>0</v>
      </c>
      <c r="Q5040" s="19">
        <v>34259</v>
      </c>
      <c r="R5040">
        <v>25.7</v>
      </c>
      <c r="S5040">
        <f t="shared" si="156"/>
        <v>23.225000000000001</v>
      </c>
      <c r="T5040">
        <v>20.75</v>
      </c>
      <c r="U5040">
        <v>23.33</v>
      </c>
      <c r="V5040">
        <f t="shared" si="157"/>
        <v>19.294999999999998</v>
      </c>
      <c r="W5040">
        <v>15.26</v>
      </c>
    </row>
    <row r="5041" spans="7:23" x14ac:dyDescent="0.3">
      <c r="G5041" s="19">
        <v>28660</v>
      </c>
      <c r="H5041">
        <v>0</v>
      </c>
      <c r="I5041">
        <v>0</v>
      </c>
      <c r="Q5041" s="19">
        <v>34260</v>
      </c>
      <c r="R5041">
        <v>24.2</v>
      </c>
      <c r="S5041">
        <f t="shared" si="156"/>
        <v>20.93</v>
      </c>
      <c r="T5041">
        <v>17.66</v>
      </c>
      <c r="U5041">
        <v>21.97</v>
      </c>
      <c r="V5041">
        <f t="shared" si="157"/>
        <v>17.475000000000001</v>
      </c>
      <c r="W5041">
        <v>12.98</v>
      </c>
    </row>
    <row r="5042" spans="7:23" x14ac:dyDescent="0.3">
      <c r="G5042" s="19">
        <v>28661</v>
      </c>
      <c r="H5042">
        <v>0</v>
      </c>
      <c r="I5042">
        <v>0</v>
      </c>
      <c r="Q5042" s="19">
        <v>34261</v>
      </c>
      <c r="R5042">
        <v>29.98</v>
      </c>
      <c r="S5042">
        <f t="shared" si="156"/>
        <v>23.82</v>
      </c>
      <c r="T5042">
        <v>17.66</v>
      </c>
      <c r="U5042">
        <v>27.22</v>
      </c>
      <c r="V5042">
        <f t="shared" si="157"/>
        <v>20.100000000000001</v>
      </c>
      <c r="W5042">
        <v>12.98</v>
      </c>
    </row>
    <row r="5043" spans="7:23" x14ac:dyDescent="0.3">
      <c r="G5043" s="19">
        <v>28662</v>
      </c>
      <c r="H5043">
        <v>5.34</v>
      </c>
      <c r="I5043">
        <v>1.67</v>
      </c>
      <c r="Q5043" s="19">
        <v>34262</v>
      </c>
      <c r="R5043">
        <v>27.84</v>
      </c>
      <c r="S5043">
        <f t="shared" si="156"/>
        <v>24.96</v>
      </c>
      <c r="T5043">
        <v>22.08</v>
      </c>
      <c r="U5043">
        <v>25.28</v>
      </c>
      <c r="V5043">
        <f t="shared" si="157"/>
        <v>20.755000000000003</v>
      </c>
      <c r="W5043">
        <v>16.23</v>
      </c>
    </row>
    <row r="5044" spans="7:23" x14ac:dyDescent="0.3">
      <c r="G5044" s="19">
        <v>28663</v>
      </c>
      <c r="H5044">
        <v>1.1499999999999999</v>
      </c>
      <c r="I5044">
        <v>0</v>
      </c>
      <c r="Q5044" s="19">
        <v>34263</v>
      </c>
      <c r="R5044">
        <v>28.91</v>
      </c>
      <c r="S5044">
        <f t="shared" si="156"/>
        <v>25.380000000000003</v>
      </c>
      <c r="T5044">
        <v>21.85</v>
      </c>
      <c r="U5044">
        <v>26.25</v>
      </c>
      <c r="V5044">
        <f t="shared" si="157"/>
        <v>21.16</v>
      </c>
      <c r="W5044">
        <v>16.07</v>
      </c>
    </row>
    <row r="5045" spans="7:23" x14ac:dyDescent="0.3">
      <c r="G5045" s="19">
        <v>28664</v>
      </c>
      <c r="H5045">
        <v>0</v>
      </c>
      <c r="I5045">
        <v>0</v>
      </c>
      <c r="Q5045" s="19">
        <v>34264</v>
      </c>
      <c r="R5045">
        <v>32.549999999999997</v>
      </c>
      <c r="S5045">
        <f t="shared" si="156"/>
        <v>27.754999999999999</v>
      </c>
      <c r="T5045">
        <v>22.96</v>
      </c>
      <c r="U5045">
        <v>29.56</v>
      </c>
      <c r="V5045">
        <f t="shared" si="157"/>
        <v>23.22</v>
      </c>
      <c r="W5045">
        <v>16.88</v>
      </c>
    </row>
    <row r="5046" spans="7:23" x14ac:dyDescent="0.3">
      <c r="G5046" s="19">
        <v>28665</v>
      </c>
      <c r="H5046">
        <v>0</v>
      </c>
      <c r="I5046">
        <v>0</v>
      </c>
      <c r="Q5046" s="19">
        <v>34265</v>
      </c>
      <c r="R5046">
        <v>35.549999999999997</v>
      </c>
      <c r="S5046">
        <f t="shared" si="156"/>
        <v>30.134999999999998</v>
      </c>
      <c r="T5046">
        <v>24.72</v>
      </c>
      <c r="U5046">
        <v>32.28</v>
      </c>
      <c r="V5046">
        <f t="shared" si="157"/>
        <v>25.23</v>
      </c>
      <c r="W5046">
        <v>18.18</v>
      </c>
    </row>
    <row r="5047" spans="7:23" x14ac:dyDescent="0.3">
      <c r="G5047" s="19">
        <v>28666</v>
      </c>
      <c r="H5047">
        <v>0</v>
      </c>
      <c r="I5047">
        <v>0</v>
      </c>
      <c r="Q5047" s="19">
        <v>34266</v>
      </c>
      <c r="R5047">
        <v>28.7</v>
      </c>
      <c r="S5047">
        <f t="shared" si="156"/>
        <v>24.285</v>
      </c>
      <c r="T5047">
        <v>19.87</v>
      </c>
      <c r="U5047">
        <v>26.06</v>
      </c>
      <c r="V5047">
        <f t="shared" si="157"/>
        <v>20.335000000000001</v>
      </c>
      <c r="W5047">
        <v>14.61</v>
      </c>
    </row>
    <row r="5048" spans="7:23" x14ac:dyDescent="0.3">
      <c r="G5048" s="19">
        <v>28667</v>
      </c>
      <c r="H5048">
        <v>0</v>
      </c>
      <c r="I5048">
        <v>0</v>
      </c>
      <c r="Q5048" s="19">
        <v>34267</v>
      </c>
      <c r="R5048">
        <v>22.92</v>
      </c>
      <c r="S5048">
        <f t="shared" si="156"/>
        <v>20.51</v>
      </c>
      <c r="T5048">
        <v>18.100000000000001</v>
      </c>
      <c r="U5048">
        <v>20.81</v>
      </c>
      <c r="V5048">
        <f t="shared" si="157"/>
        <v>17.059999999999999</v>
      </c>
      <c r="W5048">
        <v>13.31</v>
      </c>
    </row>
    <row r="5049" spans="7:23" x14ac:dyDescent="0.3">
      <c r="G5049" s="19">
        <v>28668</v>
      </c>
      <c r="H5049">
        <v>0</v>
      </c>
      <c r="I5049">
        <v>0</v>
      </c>
      <c r="Q5049" s="19">
        <v>34268</v>
      </c>
      <c r="R5049">
        <v>22.92</v>
      </c>
      <c r="S5049">
        <f t="shared" si="156"/>
        <v>19.685000000000002</v>
      </c>
      <c r="T5049">
        <v>16.45</v>
      </c>
      <c r="U5049">
        <v>20.81</v>
      </c>
      <c r="V5049">
        <f t="shared" si="157"/>
        <v>16.45</v>
      </c>
      <c r="W5049">
        <v>12.09</v>
      </c>
    </row>
    <row r="5050" spans="7:23" x14ac:dyDescent="0.3">
      <c r="G5050" s="19">
        <v>28669</v>
      </c>
      <c r="H5050">
        <v>0</v>
      </c>
      <c r="I5050">
        <v>0</v>
      </c>
      <c r="Q5050" s="19">
        <v>34269</v>
      </c>
      <c r="R5050">
        <v>22.49</v>
      </c>
      <c r="S5050">
        <f t="shared" si="156"/>
        <v>19.965</v>
      </c>
      <c r="T5050">
        <v>17.440000000000001</v>
      </c>
      <c r="U5050">
        <v>20.420000000000002</v>
      </c>
      <c r="V5050">
        <f t="shared" si="157"/>
        <v>16.62</v>
      </c>
      <c r="W5050">
        <v>12.82</v>
      </c>
    </row>
    <row r="5051" spans="7:23" x14ac:dyDescent="0.3">
      <c r="G5051" s="19">
        <v>28670</v>
      </c>
      <c r="H5051">
        <v>0.99</v>
      </c>
      <c r="I5051">
        <v>13.26</v>
      </c>
      <c r="Q5051" s="19">
        <v>34270</v>
      </c>
      <c r="R5051">
        <v>24.63</v>
      </c>
      <c r="S5051">
        <f t="shared" si="156"/>
        <v>19.82</v>
      </c>
      <c r="T5051">
        <v>15.01</v>
      </c>
      <c r="U5051">
        <v>22.36</v>
      </c>
      <c r="V5051">
        <f t="shared" si="157"/>
        <v>16.7</v>
      </c>
      <c r="W5051">
        <v>11.04</v>
      </c>
    </row>
    <row r="5052" spans="7:23" x14ac:dyDescent="0.3">
      <c r="G5052" s="19">
        <v>28671</v>
      </c>
      <c r="H5052">
        <v>0</v>
      </c>
      <c r="I5052">
        <v>0.39</v>
      </c>
      <c r="Q5052" s="19">
        <v>34271</v>
      </c>
      <c r="R5052">
        <v>26.34</v>
      </c>
      <c r="S5052">
        <f t="shared" si="156"/>
        <v>22.55</v>
      </c>
      <c r="T5052">
        <v>18.760000000000002</v>
      </c>
      <c r="U5052">
        <v>23.92</v>
      </c>
      <c r="V5052">
        <f t="shared" si="157"/>
        <v>18.86</v>
      </c>
      <c r="W5052">
        <v>13.8</v>
      </c>
    </row>
    <row r="5053" spans="7:23" x14ac:dyDescent="0.3">
      <c r="G5053" s="19">
        <v>28672</v>
      </c>
      <c r="H5053">
        <v>0</v>
      </c>
      <c r="I5053">
        <v>0.9</v>
      </c>
      <c r="Q5053" s="19">
        <v>34272</v>
      </c>
      <c r="R5053">
        <v>28.48</v>
      </c>
      <c r="S5053">
        <f t="shared" si="156"/>
        <v>23.07</v>
      </c>
      <c r="T5053">
        <v>17.66</v>
      </c>
      <c r="U5053">
        <v>25.86</v>
      </c>
      <c r="V5053">
        <f t="shared" si="157"/>
        <v>19.420000000000002</v>
      </c>
      <c r="W5053">
        <v>12.98</v>
      </c>
    </row>
    <row r="5054" spans="7:23" x14ac:dyDescent="0.3">
      <c r="G5054" s="19">
        <v>28673</v>
      </c>
      <c r="H5054">
        <v>1.07</v>
      </c>
      <c r="I5054">
        <v>0</v>
      </c>
      <c r="Q5054" s="19">
        <v>34273</v>
      </c>
      <c r="R5054">
        <v>25.66</v>
      </c>
      <c r="S5054">
        <f t="shared" si="156"/>
        <v>23.2</v>
      </c>
      <c r="T5054">
        <v>20.74</v>
      </c>
      <c r="U5054">
        <v>22.37</v>
      </c>
      <c r="V5054">
        <f t="shared" si="157"/>
        <v>18.02</v>
      </c>
      <c r="W5054">
        <v>13.67</v>
      </c>
    </row>
    <row r="5055" spans="7:23" x14ac:dyDescent="0.3">
      <c r="G5055" s="19">
        <v>28674</v>
      </c>
      <c r="H5055">
        <v>0</v>
      </c>
      <c r="I5055">
        <v>0</v>
      </c>
      <c r="Q5055" s="19">
        <v>34274</v>
      </c>
      <c r="R5055">
        <v>20.23</v>
      </c>
      <c r="S5055">
        <f t="shared" si="156"/>
        <v>18.57</v>
      </c>
      <c r="T5055">
        <v>16.91</v>
      </c>
      <c r="U5055">
        <v>17.64</v>
      </c>
      <c r="V5055">
        <f t="shared" si="157"/>
        <v>14.39</v>
      </c>
      <c r="W5055">
        <v>11.14</v>
      </c>
    </row>
    <row r="5056" spans="7:23" x14ac:dyDescent="0.3">
      <c r="G5056" s="19">
        <v>28675</v>
      </c>
      <c r="H5056">
        <v>0</v>
      </c>
      <c r="I5056">
        <v>0</v>
      </c>
      <c r="Q5056" s="19">
        <v>34275</v>
      </c>
      <c r="R5056">
        <v>19.399999999999999</v>
      </c>
      <c r="S5056">
        <f t="shared" si="156"/>
        <v>17.59</v>
      </c>
      <c r="T5056">
        <v>15.78</v>
      </c>
      <c r="U5056">
        <v>16.91</v>
      </c>
      <c r="V5056">
        <f t="shared" si="157"/>
        <v>13.655000000000001</v>
      </c>
      <c r="W5056">
        <v>10.4</v>
      </c>
    </row>
    <row r="5057" spans="7:23" x14ac:dyDescent="0.3">
      <c r="G5057" s="19">
        <v>28676</v>
      </c>
      <c r="H5057">
        <v>0</v>
      </c>
      <c r="I5057">
        <v>0</v>
      </c>
      <c r="Q5057" s="19">
        <v>34276</v>
      </c>
      <c r="R5057">
        <v>21.9</v>
      </c>
      <c r="S5057">
        <f t="shared" si="156"/>
        <v>17.715</v>
      </c>
      <c r="T5057">
        <v>13.53</v>
      </c>
      <c r="U5057">
        <v>19.100000000000001</v>
      </c>
      <c r="V5057">
        <f t="shared" si="157"/>
        <v>14.010000000000002</v>
      </c>
      <c r="W5057">
        <v>8.92</v>
      </c>
    </row>
    <row r="5058" spans="7:23" x14ac:dyDescent="0.3">
      <c r="G5058" s="19">
        <v>28677</v>
      </c>
      <c r="H5058">
        <v>20.53</v>
      </c>
      <c r="I5058">
        <v>36.81</v>
      </c>
      <c r="Q5058" s="19">
        <v>34277</v>
      </c>
      <c r="R5058">
        <v>22.95</v>
      </c>
      <c r="S5058">
        <f t="shared" si="156"/>
        <v>19.93</v>
      </c>
      <c r="T5058">
        <v>16.91</v>
      </c>
      <c r="U5058">
        <v>20.010000000000002</v>
      </c>
      <c r="V5058">
        <f t="shared" si="157"/>
        <v>15.575000000000001</v>
      </c>
      <c r="W5058">
        <v>11.14</v>
      </c>
    </row>
    <row r="5059" spans="7:23" x14ac:dyDescent="0.3">
      <c r="G5059" s="19">
        <v>28678</v>
      </c>
      <c r="H5059">
        <v>0</v>
      </c>
      <c r="I5059">
        <v>0</v>
      </c>
      <c r="Q5059" s="19">
        <v>34278</v>
      </c>
      <c r="R5059">
        <v>21.69</v>
      </c>
      <c r="S5059">
        <f t="shared" ref="S5059:S5122" si="158">(R5059+T5059)/2</f>
        <v>18.96</v>
      </c>
      <c r="T5059">
        <v>16.23</v>
      </c>
      <c r="U5059">
        <v>18.91</v>
      </c>
      <c r="V5059">
        <f t="shared" ref="V5059:V5122" si="159">(U5059+W5059)/2</f>
        <v>14.805</v>
      </c>
      <c r="W5059">
        <v>10.7</v>
      </c>
    </row>
    <row r="5060" spans="7:23" x14ac:dyDescent="0.3">
      <c r="G5060" s="19">
        <v>28679</v>
      </c>
      <c r="H5060">
        <v>0</v>
      </c>
      <c r="I5060">
        <v>0</v>
      </c>
      <c r="Q5060" s="19">
        <v>34279</v>
      </c>
      <c r="R5060">
        <v>23.99</v>
      </c>
      <c r="S5060">
        <f t="shared" si="158"/>
        <v>19.66</v>
      </c>
      <c r="T5060">
        <v>15.33</v>
      </c>
      <c r="U5060">
        <v>20.92</v>
      </c>
      <c r="V5060">
        <f t="shared" si="159"/>
        <v>15.510000000000002</v>
      </c>
      <c r="W5060">
        <v>10.1</v>
      </c>
    </row>
    <row r="5061" spans="7:23" x14ac:dyDescent="0.3">
      <c r="G5061" s="19">
        <v>28680</v>
      </c>
      <c r="H5061">
        <v>20.94</v>
      </c>
      <c r="I5061">
        <v>52.77</v>
      </c>
      <c r="Q5061" s="19">
        <v>34280</v>
      </c>
      <c r="R5061">
        <v>22.32</v>
      </c>
      <c r="S5061">
        <f t="shared" si="158"/>
        <v>19.615000000000002</v>
      </c>
      <c r="T5061">
        <v>16.91</v>
      </c>
      <c r="U5061">
        <v>19.46</v>
      </c>
      <c r="V5061">
        <f t="shared" si="159"/>
        <v>15.3</v>
      </c>
      <c r="W5061">
        <v>11.14</v>
      </c>
    </row>
    <row r="5062" spans="7:23" x14ac:dyDescent="0.3">
      <c r="G5062" s="19">
        <v>28681</v>
      </c>
      <c r="H5062">
        <v>6.49</v>
      </c>
      <c r="I5062">
        <v>5.66</v>
      </c>
      <c r="Q5062" s="19">
        <v>34281</v>
      </c>
      <c r="R5062">
        <v>22.95</v>
      </c>
      <c r="S5062">
        <f t="shared" si="158"/>
        <v>20.494999999999997</v>
      </c>
      <c r="T5062">
        <v>18.04</v>
      </c>
      <c r="U5062">
        <v>20.010000000000002</v>
      </c>
      <c r="V5062">
        <f t="shared" si="159"/>
        <v>15.950000000000001</v>
      </c>
      <c r="W5062">
        <v>11.89</v>
      </c>
    </row>
    <row r="5063" spans="7:23" x14ac:dyDescent="0.3">
      <c r="G5063" s="19">
        <v>28682</v>
      </c>
      <c r="H5063">
        <v>0.33</v>
      </c>
      <c r="I5063">
        <v>8.6199999999999992</v>
      </c>
      <c r="Q5063" s="19">
        <v>34282</v>
      </c>
      <c r="R5063">
        <v>20.86</v>
      </c>
      <c r="S5063">
        <f t="shared" si="158"/>
        <v>17.759999999999998</v>
      </c>
      <c r="T5063">
        <v>14.66</v>
      </c>
      <c r="U5063">
        <v>18.190000000000001</v>
      </c>
      <c r="V5063">
        <f t="shared" si="159"/>
        <v>13.925000000000001</v>
      </c>
      <c r="W5063">
        <v>9.66</v>
      </c>
    </row>
    <row r="5064" spans="7:23" x14ac:dyDescent="0.3">
      <c r="G5064" s="19">
        <v>28683</v>
      </c>
      <c r="H5064">
        <v>10.92</v>
      </c>
      <c r="I5064">
        <v>21.5</v>
      </c>
      <c r="Q5064" s="19">
        <v>34283</v>
      </c>
      <c r="R5064">
        <v>17.309999999999999</v>
      </c>
      <c r="S5064">
        <f t="shared" si="158"/>
        <v>15.984999999999999</v>
      </c>
      <c r="T5064">
        <v>14.66</v>
      </c>
      <c r="U5064">
        <v>15.1</v>
      </c>
      <c r="V5064">
        <f t="shared" si="159"/>
        <v>12.379999999999999</v>
      </c>
      <c r="W5064">
        <v>9.66</v>
      </c>
    </row>
    <row r="5065" spans="7:23" x14ac:dyDescent="0.3">
      <c r="G5065" s="19">
        <v>28684</v>
      </c>
      <c r="H5065">
        <v>8.8699999999999992</v>
      </c>
      <c r="I5065">
        <v>21.5</v>
      </c>
      <c r="Q5065" s="19">
        <v>34284</v>
      </c>
      <c r="R5065">
        <v>18.77</v>
      </c>
      <c r="S5065">
        <f t="shared" si="158"/>
        <v>17.954999999999998</v>
      </c>
      <c r="T5065">
        <v>17.14</v>
      </c>
      <c r="U5065">
        <v>16.37</v>
      </c>
      <c r="V5065">
        <f t="shared" si="159"/>
        <v>13.83</v>
      </c>
      <c r="W5065">
        <v>11.29</v>
      </c>
    </row>
    <row r="5066" spans="7:23" x14ac:dyDescent="0.3">
      <c r="G5066" s="19">
        <v>28685</v>
      </c>
      <c r="H5066">
        <v>0</v>
      </c>
      <c r="I5066">
        <v>0</v>
      </c>
      <c r="Q5066" s="19">
        <v>34285</v>
      </c>
      <c r="R5066">
        <v>19.82</v>
      </c>
      <c r="S5066">
        <f t="shared" si="158"/>
        <v>16.675000000000001</v>
      </c>
      <c r="T5066">
        <v>13.53</v>
      </c>
      <c r="U5066">
        <v>17.28</v>
      </c>
      <c r="V5066">
        <f t="shared" si="159"/>
        <v>13.100000000000001</v>
      </c>
      <c r="W5066">
        <v>8.92</v>
      </c>
    </row>
    <row r="5067" spans="7:23" x14ac:dyDescent="0.3">
      <c r="G5067" s="19">
        <v>28686</v>
      </c>
      <c r="H5067">
        <v>0</v>
      </c>
      <c r="I5067">
        <v>0</v>
      </c>
      <c r="Q5067" s="19">
        <v>34286</v>
      </c>
      <c r="R5067">
        <v>19.61</v>
      </c>
      <c r="S5067">
        <f t="shared" si="158"/>
        <v>17.695</v>
      </c>
      <c r="T5067">
        <v>15.78</v>
      </c>
      <c r="U5067">
        <v>17.100000000000001</v>
      </c>
      <c r="V5067">
        <f t="shared" si="159"/>
        <v>13.75</v>
      </c>
      <c r="W5067">
        <v>10.4</v>
      </c>
    </row>
    <row r="5068" spans="7:23" x14ac:dyDescent="0.3">
      <c r="G5068" s="19">
        <v>28687</v>
      </c>
      <c r="H5068">
        <v>0</v>
      </c>
      <c r="I5068">
        <v>0</v>
      </c>
      <c r="Q5068" s="19">
        <v>34287</v>
      </c>
      <c r="R5068">
        <v>18.98</v>
      </c>
      <c r="S5068">
        <f t="shared" si="158"/>
        <v>16.59</v>
      </c>
      <c r="T5068">
        <v>14.2</v>
      </c>
      <c r="U5068">
        <v>16.55</v>
      </c>
      <c r="V5068">
        <f t="shared" si="159"/>
        <v>12.955</v>
      </c>
      <c r="W5068">
        <v>9.36</v>
      </c>
    </row>
    <row r="5069" spans="7:23" x14ac:dyDescent="0.3">
      <c r="G5069" s="19">
        <v>28688</v>
      </c>
      <c r="H5069">
        <v>0</v>
      </c>
      <c r="I5069">
        <v>0</v>
      </c>
      <c r="Q5069" s="19">
        <v>34288</v>
      </c>
      <c r="R5069">
        <v>19.190000000000001</v>
      </c>
      <c r="S5069">
        <f t="shared" si="158"/>
        <v>17.71</v>
      </c>
      <c r="T5069">
        <v>16.23</v>
      </c>
      <c r="U5069">
        <v>16.73</v>
      </c>
      <c r="V5069">
        <f t="shared" si="159"/>
        <v>13.715</v>
      </c>
      <c r="W5069">
        <v>10.7</v>
      </c>
    </row>
    <row r="5070" spans="7:23" x14ac:dyDescent="0.3">
      <c r="G5070" s="19">
        <v>28689</v>
      </c>
      <c r="H5070">
        <v>0</v>
      </c>
      <c r="I5070">
        <v>0.51</v>
      </c>
      <c r="Q5070" s="19">
        <v>34289</v>
      </c>
      <c r="R5070">
        <v>17.940000000000001</v>
      </c>
      <c r="S5070">
        <f t="shared" si="158"/>
        <v>16.3</v>
      </c>
      <c r="T5070">
        <v>14.66</v>
      </c>
      <c r="U5070">
        <v>15.64</v>
      </c>
      <c r="V5070">
        <f t="shared" si="159"/>
        <v>12.65</v>
      </c>
      <c r="W5070">
        <v>9.66</v>
      </c>
    </row>
    <row r="5071" spans="7:23" x14ac:dyDescent="0.3">
      <c r="G5071" s="19">
        <v>28690</v>
      </c>
      <c r="H5071">
        <v>0</v>
      </c>
      <c r="I5071">
        <v>0</v>
      </c>
      <c r="Q5071" s="19">
        <v>34290</v>
      </c>
      <c r="R5071">
        <v>19.399999999999999</v>
      </c>
      <c r="S5071">
        <f t="shared" si="158"/>
        <v>18.434999999999999</v>
      </c>
      <c r="T5071">
        <v>17.47</v>
      </c>
      <c r="U5071">
        <v>16.91</v>
      </c>
      <c r="V5071">
        <f t="shared" si="159"/>
        <v>14.215</v>
      </c>
      <c r="W5071">
        <v>11.52</v>
      </c>
    </row>
    <row r="5072" spans="7:23" x14ac:dyDescent="0.3">
      <c r="G5072" s="19">
        <v>28691</v>
      </c>
      <c r="H5072">
        <v>0</v>
      </c>
      <c r="I5072">
        <v>0</v>
      </c>
      <c r="Q5072" s="19">
        <v>34291</v>
      </c>
      <c r="R5072">
        <v>19.82</v>
      </c>
      <c r="S5072">
        <f t="shared" si="158"/>
        <v>18.25</v>
      </c>
      <c r="T5072">
        <v>16.68</v>
      </c>
      <c r="U5072">
        <v>17.28</v>
      </c>
      <c r="V5072">
        <f t="shared" si="159"/>
        <v>14.14</v>
      </c>
      <c r="W5072">
        <v>11</v>
      </c>
    </row>
    <row r="5073" spans="7:23" x14ac:dyDescent="0.3">
      <c r="G5073" s="19">
        <v>28692</v>
      </c>
      <c r="H5073">
        <v>0</v>
      </c>
      <c r="I5073">
        <v>0</v>
      </c>
      <c r="Q5073" s="19">
        <v>34292</v>
      </c>
      <c r="R5073">
        <v>19.82</v>
      </c>
      <c r="S5073">
        <f t="shared" si="158"/>
        <v>15.545</v>
      </c>
      <c r="T5073">
        <v>11.27</v>
      </c>
      <c r="U5073">
        <v>17.28</v>
      </c>
      <c r="V5073">
        <f t="shared" si="159"/>
        <v>12.355</v>
      </c>
      <c r="W5073">
        <v>7.43</v>
      </c>
    </row>
    <row r="5074" spans="7:23" x14ac:dyDescent="0.3">
      <c r="G5074" s="19">
        <v>28693</v>
      </c>
      <c r="H5074">
        <v>0</v>
      </c>
      <c r="I5074">
        <v>0</v>
      </c>
      <c r="Q5074" s="19">
        <v>34293</v>
      </c>
      <c r="R5074">
        <v>20.03</v>
      </c>
      <c r="S5074">
        <f t="shared" si="158"/>
        <v>16.78</v>
      </c>
      <c r="T5074">
        <v>13.53</v>
      </c>
      <c r="U5074">
        <v>17.46</v>
      </c>
      <c r="V5074">
        <f t="shared" si="159"/>
        <v>13.190000000000001</v>
      </c>
      <c r="W5074">
        <v>8.92</v>
      </c>
    </row>
    <row r="5075" spans="7:23" x14ac:dyDescent="0.3">
      <c r="G5075" s="19">
        <v>28694</v>
      </c>
      <c r="H5075">
        <v>0</v>
      </c>
      <c r="I5075">
        <v>0</v>
      </c>
      <c r="Q5075" s="19">
        <v>34294</v>
      </c>
      <c r="R5075">
        <v>20.23</v>
      </c>
      <c r="S5075">
        <f t="shared" si="158"/>
        <v>17.78</v>
      </c>
      <c r="T5075">
        <v>15.33</v>
      </c>
      <c r="U5075">
        <v>17.64</v>
      </c>
      <c r="V5075">
        <f t="shared" si="159"/>
        <v>13.870000000000001</v>
      </c>
      <c r="W5075">
        <v>10.1</v>
      </c>
    </row>
    <row r="5076" spans="7:23" x14ac:dyDescent="0.3">
      <c r="G5076" s="19">
        <v>28695</v>
      </c>
      <c r="H5076">
        <v>0</v>
      </c>
      <c r="I5076">
        <v>1.67</v>
      </c>
      <c r="Q5076" s="19">
        <v>34295</v>
      </c>
      <c r="R5076">
        <v>18.98</v>
      </c>
      <c r="S5076">
        <f t="shared" si="158"/>
        <v>17.945</v>
      </c>
      <c r="T5076">
        <v>16.91</v>
      </c>
      <c r="U5076">
        <v>16.55</v>
      </c>
      <c r="V5076">
        <f t="shared" si="159"/>
        <v>13.845000000000001</v>
      </c>
      <c r="W5076">
        <v>11.14</v>
      </c>
    </row>
    <row r="5077" spans="7:23" x14ac:dyDescent="0.3">
      <c r="G5077" s="19">
        <v>28696</v>
      </c>
      <c r="H5077">
        <v>0</v>
      </c>
      <c r="I5077">
        <v>0.26</v>
      </c>
      <c r="Q5077" s="19">
        <v>34296</v>
      </c>
      <c r="R5077">
        <v>19.82</v>
      </c>
      <c r="S5077">
        <f t="shared" si="158"/>
        <v>17.690000000000001</v>
      </c>
      <c r="T5077">
        <v>15.56</v>
      </c>
      <c r="U5077">
        <v>17.28</v>
      </c>
      <c r="V5077">
        <f t="shared" si="159"/>
        <v>13.765000000000001</v>
      </c>
      <c r="W5077">
        <v>10.25</v>
      </c>
    </row>
    <row r="5078" spans="7:23" x14ac:dyDescent="0.3">
      <c r="G5078" s="19">
        <v>28697</v>
      </c>
      <c r="H5078">
        <v>0</v>
      </c>
      <c r="I5078">
        <v>0</v>
      </c>
      <c r="Q5078" s="19">
        <v>34297</v>
      </c>
      <c r="R5078">
        <v>19.3</v>
      </c>
      <c r="S5078">
        <f t="shared" si="158"/>
        <v>15.850000000000001</v>
      </c>
      <c r="T5078">
        <v>12.4</v>
      </c>
      <c r="U5078">
        <v>16.82</v>
      </c>
      <c r="V5078">
        <f t="shared" si="159"/>
        <v>12.495000000000001</v>
      </c>
      <c r="W5078">
        <v>8.17</v>
      </c>
    </row>
    <row r="5079" spans="7:23" x14ac:dyDescent="0.3">
      <c r="G5079" s="19">
        <v>28698</v>
      </c>
      <c r="H5079">
        <v>0</v>
      </c>
      <c r="I5079">
        <v>0</v>
      </c>
      <c r="Q5079" s="19">
        <v>34298</v>
      </c>
      <c r="R5079">
        <v>19.399999999999999</v>
      </c>
      <c r="S5079">
        <f t="shared" si="158"/>
        <v>15.674999999999999</v>
      </c>
      <c r="T5079">
        <v>11.95</v>
      </c>
      <c r="U5079">
        <v>16.91</v>
      </c>
      <c r="V5079">
        <f t="shared" si="159"/>
        <v>12.395</v>
      </c>
      <c r="W5079">
        <v>7.88</v>
      </c>
    </row>
    <row r="5080" spans="7:23" x14ac:dyDescent="0.3">
      <c r="G5080" s="19">
        <v>28699</v>
      </c>
      <c r="H5080">
        <v>1.48</v>
      </c>
      <c r="I5080">
        <v>5.92</v>
      </c>
      <c r="Q5080" s="19">
        <v>34299</v>
      </c>
      <c r="R5080">
        <v>20.86</v>
      </c>
      <c r="S5080">
        <f t="shared" si="158"/>
        <v>18.094999999999999</v>
      </c>
      <c r="T5080">
        <v>15.33</v>
      </c>
      <c r="U5080">
        <v>18.190000000000001</v>
      </c>
      <c r="V5080">
        <f t="shared" si="159"/>
        <v>14.145</v>
      </c>
      <c r="W5080">
        <v>10.1</v>
      </c>
    </row>
    <row r="5081" spans="7:23" x14ac:dyDescent="0.3">
      <c r="G5081" s="19">
        <v>28700</v>
      </c>
      <c r="H5081">
        <v>0</v>
      </c>
      <c r="I5081">
        <v>0</v>
      </c>
      <c r="Q5081" s="19">
        <v>34300</v>
      </c>
      <c r="R5081">
        <v>22.95</v>
      </c>
      <c r="S5081">
        <f t="shared" si="158"/>
        <v>18.805</v>
      </c>
      <c r="T5081">
        <v>14.66</v>
      </c>
      <c r="U5081">
        <v>20.010000000000002</v>
      </c>
      <c r="V5081">
        <f t="shared" si="159"/>
        <v>14.835000000000001</v>
      </c>
      <c r="W5081">
        <v>9.66</v>
      </c>
    </row>
    <row r="5082" spans="7:23" x14ac:dyDescent="0.3">
      <c r="G5082" s="19">
        <v>28701</v>
      </c>
      <c r="H5082">
        <v>1.07</v>
      </c>
      <c r="I5082">
        <v>0.9</v>
      </c>
      <c r="Q5082" s="19">
        <v>34301</v>
      </c>
      <c r="R5082">
        <v>23.36</v>
      </c>
      <c r="S5082">
        <f t="shared" si="158"/>
        <v>20.7</v>
      </c>
      <c r="T5082">
        <v>18.04</v>
      </c>
      <c r="U5082">
        <v>20.37</v>
      </c>
      <c r="V5082">
        <f t="shared" si="159"/>
        <v>16.130000000000003</v>
      </c>
      <c r="W5082">
        <v>11.89</v>
      </c>
    </row>
    <row r="5083" spans="7:23" x14ac:dyDescent="0.3">
      <c r="G5083" s="19">
        <v>28702</v>
      </c>
      <c r="H5083">
        <v>0</v>
      </c>
      <c r="I5083">
        <v>0</v>
      </c>
      <c r="Q5083" s="19">
        <v>34302</v>
      </c>
      <c r="R5083">
        <v>21.28</v>
      </c>
      <c r="S5083">
        <f t="shared" si="158"/>
        <v>19.66</v>
      </c>
      <c r="T5083">
        <v>18.04</v>
      </c>
      <c r="U5083">
        <v>18.55</v>
      </c>
      <c r="V5083">
        <f t="shared" si="159"/>
        <v>15.22</v>
      </c>
      <c r="W5083">
        <v>11.89</v>
      </c>
    </row>
    <row r="5084" spans="7:23" x14ac:dyDescent="0.3">
      <c r="G5084" s="19">
        <v>28703</v>
      </c>
      <c r="H5084">
        <v>0</v>
      </c>
      <c r="I5084">
        <v>8.6199999999999992</v>
      </c>
      <c r="Q5084" s="19">
        <v>34303</v>
      </c>
      <c r="R5084">
        <v>16</v>
      </c>
      <c r="S5084">
        <f t="shared" si="158"/>
        <v>14.145</v>
      </c>
      <c r="T5084">
        <v>12.29</v>
      </c>
      <c r="U5084">
        <v>13.28</v>
      </c>
      <c r="V5084">
        <f t="shared" si="159"/>
        <v>10.08</v>
      </c>
      <c r="W5084">
        <v>6.88</v>
      </c>
    </row>
    <row r="5085" spans="7:23" x14ac:dyDescent="0.3">
      <c r="G5085" s="19">
        <v>28704</v>
      </c>
      <c r="H5085">
        <v>0.66</v>
      </c>
      <c r="I5085">
        <v>0</v>
      </c>
      <c r="Q5085" s="19">
        <v>34304</v>
      </c>
      <c r="R5085">
        <v>15.59</v>
      </c>
      <c r="S5085">
        <f t="shared" si="158"/>
        <v>14.754999999999999</v>
      </c>
      <c r="T5085">
        <v>13.92</v>
      </c>
      <c r="U5085">
        <v>12.94</v>
      </c>
      <c r="V5085">
        <f t="shared" si="159"/>
        <v>10.36</v>
      </c>
      <c r="W5085">
        <v>7.78</v>
      </c>
    </row>
    <row r="5086" spans="7:23" x14ac:dyDescent="0.3">
      <c r="G5086" s="19">
        <v>28705</v>
      </c>
      <c r="H5086">
        <v>6</v>
      </c>
      <c r="I5086">
        <v>0</v>
      </c>
      <c r="Q5086" s="19">
        <v>34305</v>
      </c>
      <c r="R5086">
        <v>-99</v>
      </c>
      <c r="S5086">
        <f t="shared" si="158"/>
        <v>-99</v>
      </c>
      <c r="T5086">
        <v>-99</v>
      </c>
      <c r="U5086">
        <v>12.44</v>
      </c>
      <c r="V5086">
        <f t="shared" si="159"/>
        <v>10.629999999999999</v>
      </c>
      <c r="W5086">
        <v>8.82</v>
      </c>
    </row>
    <row r="5087" spans="7:23" x14ac:dyDescent="0.3">
      <c r="G5087" s="19">
        <v>28706</v>
      </c>
      <c r="H5087">
        <v>1.1499999999999999</v>
      </c>
      <c r="I5087">
        <v>0</v>
      </c>
      <c r="Q5087" s="19">
        <v>34306</v>
      </c>
      <c r="R5087">
        <v>-99</v>
      </c>
      <c r="S5087">
        <f t="shared" si="158"/>
        <v>-99</v>
      </c>
      <c r="T5087">
        <v>-99</v>
      </c>
      <c r="U5087">
        <v>12.35</v>
      </c>
      <c r="V5087">
        <f t="shared" si="159"/>
        <v>10.585000000000001</v>
      </c>
      <c r="W5087">
        <v>8.82</v>
      </c>
    </row>
    <row r="5088" spans="7:23" x14ac:dyDescent="0.3">
      <c r="G5088" s="19">
        <v>28707</v>
      </c>
      <c r="H5088">
        <v>0.33</v>
      </c>
      <c r="I5088">
        <v>0</v>
      </c>
      <c r="Q5088" s="19">
        <v>34307</v>
      </c>
      <c r="R5088">
        <v>-99</v>
      </c>
      <c r="S5088">
        <f t="shared" si="158"/>
        <v>-99</v>
      </c>
      <c r="T5088">
        <v>-99</v>
      </c>
      <c r="U5088">
        <v>12.6</v>
      </c>
      <c r="V5088">
        <f t="shared" si="159"/>
        <v>10.774999999999999</v>
      </c>
      <c r="W5088">
        <v>8.9499999999999993</v>
      </c>
    </row>
    <row r="5089" spans="7:23" x14ac:dyDescent="0.3">
      <c r="G5089" s="19">
        <v>28708</v>
      </c>
      <c r="H5089">
        <v>0</v>
      </c>
      <c r="I5089">
        <v>0</v>
      </c>
      <c r="Q5089" s="19">
        <v>34308</v>
      </c>
      <c r="R5089">
        <v>17.010000000000002</v>
      </c>
      <c r="S5089">
        <f t="shared" si="158"/>
        <v>13.490000000000002</v>
      </c>
      <c r="T5089">
        <v>9.9700000000000006</v>
      </c>
      <c r="U5089">
        <v>14.12</v>
      </c>
      <c r="V5089">
        <f t="shared" si="159"/>
        <v>9.85</v>
      </c>
      <c r="W5089">
        <v>5.58</v>
      </c>
    </row>
    <row r="5090" spans="7:23" x14ac:dyDescent="0.3">
      <c r="G5090" s="19">
        <v>28709</v>
      </c>
      <c r="H5090">
        <v>14.37</v>
      </c>
      <c r="I5090">
        <v>3.86</v>
      </c>
      <c r="Q5090" s="19">
        <v>34309</v>
      </c>
      <c r="R5090">
        <v>14.38</v>
      </c>
      <c r="S5090">
        <f t="shared" si="158"/>
        <v>14.15</v>
      </c>
      <c r="T5090">
        <v>13.92</v>
      </c>
      <c r="U5090">
        <v>11.93</v>
      </c>
      <c r="V5090">
        <f t="shared" si="159"/>
        <v>9.8550000000000004</v>
      </c>
      <c r="W5090">
        <v>7.78</v>
      </c>
    </row>
    <row r="5091" spans="7:23" x14ac:dyDescent="0.3">
      <c r="G5091" s="19">
        <v>28710</v>
      </c>
      <c r="H5091">
        <v>39.42</v>
      </c>
      <c r="I5091">
        <v>0</v>
      </c>
      <c r="Q5091" s="19">
        <v>34310</v>
      </c>
      <c r="R5091">
        <v>17.21</v>
      </c>
      <c r="S5091">
        <f t="shared" si="158"/>
        <v>12.895</v>
      </c>
      <c r="T5091">
        <v>8.58</v>
      </c>
      <c r="U5091">
        <v>14.29</v>
      </c>
      <c r="V5091">
        <f t="shared" si="159"/>
        <v>9.5449999999999999</v>
      </c>
      <c r="W5091">
        <v>4.8</v>
      </c>
    </row>
    <row r="5092" spans="7:23" x14ac:dyDescent="0.3">
      <c r="G5092" s="19">
        <v>28711</v>
      </c>
      <c r="H5092">
        <v>1.1499999999999999</v>
      </c>
      <c r="I5092">
        <v>14.8</v>
      </c>
      <c r="Q5092" s="19">
        <v>34311</v>
      </c>
      <c r="R5092">
        <v>17.21</v>
      </c>
      <c r="S5092">
        <f t="shared" si="158"/>
        <v>15.100000000000001</v>
      </c>
      <c r="T5092">
        <v>12.99</v>
      </c>
      <c r="U5092">
        <v>14.29</v>
      </c>
      <c r="V5092">
        <f t="shared" si="159"/>
        <v>10.774999999999999</v>
      </c>
      <c r="W5092">
        <v>7.26</v>
      </c>
    </row>
    <row r="5093" spans="7:23" x14ac:dyDescent="0.3">
      <c r="G5093" s="19">
        <v>28712</v>
      </c>
      <c r="H5093">
        <v>13.55</v>
      </c>
      <c r="I5093">
        <v>2.4500000000000002</v>
      </c>
      <c r="Q5093" s="19">
        <v>34312</v>
      </c>
      <c r="R5093">
        <v>14.17</v>
      </c>
      <c r="S5093">
        <f t="shared" si="158"/>
        <v>13.23</v>
      </c>
      <c r="T5093">
        <v>12.29</v>
      </c>
      <c r="U5093">
        <v>11.76</v>
      </c>
      <c r="V5093">
        <f t="shared" si="159"/>
        <v>9.32</v>
      </c>
      <c r="W5093">
        <v>6.88</v>
      </c>
    </row>
    <row r="5094" spans="7:23" x14ac:dyDescent="0.3">
      <c r="G5094" s="19">
        <v>28713</v>
      </c>
      <c r="H5094">
        <v>0</v>
      </c>
      <c r="I5094">
        <v>0.64</v>
      </c>
      <c r="Q5094" s="19">
        <v>34313</v>
      </c>
      <c r="R5094">
        <v>14.17</v>
      </c>
      <c r="S5094">
        <f t="shared" si="158"/>
        <v>13.35</v>
      </c>
      <c r="T5094">
        <v>12.53</v>
      </c>
      <c r="U5094">
        <v>11.76</v>
      </c>
      <c r="V5094">
        <f t="shared" si="159"/>
        <v>9.3849999999999998</v>
      </c>
      <c r="W5094">
        <v>7.01</v>
      </c>
    </row>
    <row r="5095" spans="7:23" x14ac:dyDescent="0.3">
      <c r="G5095" s="19">
        <v>28714</v>
      </c>
      <c r="H5095">
        <v>0</v>
      </c>
      <c r="I5095">
        <v>0</v>
      </c>
      <c r="Q5095" s="19">
        <v>34314</v>
      </c>
      <c r="R5095">
        <v>16.2</v>
      </c>
      <c r="S5095">
        <f t="shared" si="158"/>
        <v>13.899999999999999</v>
      </c>
      <c r="T5095">
        <v>11.6</v>
      </c>
      <c r="U5095">
        <v>13.44</v>
      </c>
      <c r="V5095">
        <f t="shared" si="159"/>
        <v>9.9649999999999999</v>
      </c>
      <c r="W5095">
        <v>6.49</v>
      </c>
    </row>
    <row r="5096" spans="7:23" x14ac:dyDescent="0.3">
      <c r="G5096" s="19">
        <v>28715</v>
      </c>
      <c r="H5096">
        <v>0</v>
      </c>
      <c r="I5096">
        <v>9.91</v>
      </c>
      <c r="Q5096" s="19">
        <v>34315</v>
      </c>
      <c r="R5096">
        <v>17.21</v>
      </c>
      <c r="S5096">
        <f t="shared" si="158"/>
        <v>15.565000000000001</v>
      </c>
      <c r="T5096">
        <v>13.92</v>
      </c>
      <c r="U5096">
        <v>14.29</v>
      </c>
      <c r="V5096">
        <f t="shared" si="159"/>
        <v>11.035</v>
      </c>
      <c r="W5096">
        <v>7.78</v>
      </c>
    </row>
    <row r="5097" spans="7:23" x14ac:dyDescent="0.3">
      <c r="G5097" s="19">
        <v>28716</v>
      </c>
      <c r="H5097">
        <v>11.25</v>
      </c>
      <c r="I5097">
        <v>10.81</v>
      </c>
      <c r="Q5097" s="19">
        <v>34316</v>
      </c>
      <c r="R5097">
        <v>18.829999999999998</v>
      </c>
      <c r="S5097">
        <f t="shared" si="158"/>
        <v>17.184999999999999</v>
      </c>
      <c r="T5097">
        <v>15.54</v>
      </c>
      <c r="U5097">
        <v>15.63</v>
      </c>
      <c r="V5097">
        <f t="shared" si="159"/>
        <v>12.16</v>
      </c>
      <c r="W5097">
        <v>8.69</v>
      </c>
    </row>
    <row r="5098" spans="7:23" x14ac:dyDescent="0.3">
      <c r="G5098" s="19">
        <v>28717</v>
      </c>
      <c r="H5098">
        <v>25.05</v>
      </c>
      <c r="I5098">
        <v>20.34</v>
      </c>
      <c r="Q5098" s="19">
        <v>34317</v>
      </c>
      <c r="R5098">
        <v>16.2</v>
      </c>
      <c r="S5098">
        <f t="shared" si="158"/>
        <v>14.129999999999999</v>
      </c>
      <c r="T5098">
        <v>12.06</v>
      </c>
      <c r="U5098">
        <v>13.44</v>
      </c>
      <c r="V5098">
        <f t="shared" si="159"/>
        <v>10.094999999999999</v>
      </c>
      <c r="W5098">
        <v>6.75</v>
      </c>
    </row>
    <row r="5099" spans="7:23" x14ac:dyDescent="0.3">
      <c r="G5099" s="19">
        <v>28718</v>
      </c>
      <c r="H5099">
        <v>1.48</v>
      </c>
      <c r="I5099">
        <v>0</v>
      </c>
      <c r="Q5099" s="19">
        <v>34318</v>
      </c>
      <c r="R5099">
        <v>16.71</v>
      </c>
      <c r="S5099">
        <f t="shared" si="158"/>
        <v>13.574999999999999</v>
      </c>
      <c r="T5099">
        <v>10.44</v>
      </c>
      <c r="U5099">
        <v>13.87</v>
      </c>
      <c r="V5099">
        <f t="shared" si="159"/>
        <v>9.8550000000000004</v>
      </c>
      <c r="W5099">
        <v>5.84</v>
      </c>
    </row>
    <row r="5100" spans="7:23" x14ac:dyDescent="0.3">
      <c r="G5100" s="19">
        <v>28719</v>
      </c>
      <c r="H5100">
        <v>0</v>
      </c>
      <c r="I5100">
        <v>0</v>
      </c>
      <c r="Q5100" s="19">
        <v>34319</v>
      </c>
      <c r="R5100">
        <v>15.59</v>
      </c>
      <c r="S5100">
        <f t="shared" si="158"/>
        <v>14.175000000000001</v>
      </c>
      <c r="T5100">
        <v>12.76</v>
      </c>
      <c r="U5100">
        <v>12.94</v>
      </c>
      <c r="V5100">
        <f t="shared" si="159"/>
        <v>10.035</v>
      </c>
      <c r="W5100">
        <v>7.13</v>
      </c>
    </row>
    <row r="5101" spans="7:23" x14ac:dyDescent="0.3">
      <c r="G5101" s="19">
        <v>28720</v>
      </c>
      <c r="H5101">
        <v>0</v>
      </c>
      <c r="I5101">
        <v>5.15</v>
      </c>
      <c r="Q5101" s="19">
        <v>34320</v>
      </c>
      <c r="R5101">
        <v>17.010000000000002</v>
      </c>
      <c r="S5101">
        <f t="shared" si="158"/>
        <v>13.725000000000001</v>
      </c>
      <c r="T5101">
        <v>10.44</v>
      </c>
      <c r="U5101">
        <v>14.12</v>
      </c>
      <c r="V5101">
        <f t="shared" si="159"/>
        <v>9.98</v>
      </c>
      <c r="W5101">
        <v>5.84</v>
      </c>
    </row>
    <row r="5102" spans="7:23" x14ac:dyDescent="0.3">
      <c r="G5102" s="19">
        <v>28721</v>
      </c>
      <c r="H5102">
        <v>0</v>
      </c>
      <c r="I5102">
        <v>0</v>
      </c>
      <c r="Q5102" s="19">
        <v>34321</v>
      </c>
      <c r="R5102">
        <v>19.239999999999998</v>
      </c>
      <c r="S5102">
        <f t="shared" si="158"/>
        <v>15.764999999999999</v>
      </c>
      <c r="T5102">
        <v>12.29</v>
      </c>
      <c r="U5102">
        <v>15.97</v>
      </c>
      <c r="V5102">
        <f t="shared" si="159"/>
        <v>11.425000000000001</v>
      </c>
      <c r="W5102">
        <v>6.88</v>
      </c>
    </row>
    <row r="5103" spans="7:23" x14ac:dyDescent="0.3">
      <c r="G5103" s="19">
        <v>28722</v>
      </c>
      <c r="H5103">
        <v>3.78</v>
      </c>
      <c r="I5103">
        <v>20.21</v>
      </c>
      <c r="Q5103" s="19">
        <v>34322</v>
      </c>
      <c r="R5103">
        <v>15.19</v>
      </c>
      <c r="S5103">
        <f t="shared" si="158"/>
        <v>13.045</v>
      </c>
      <c r="T5103">
        <v>10.9</v>
      </c>
      <c r="U5103">
        <v>12.6</v>
      </c>
      <c r="V5103">
        <f t="shared" si="159"/>
        <v>9.35</v>
      </c>
      <c r="W5103">
        <v>6.1</v>
      </c>
    </row>
    <row r="5104" spans="7:23" x14ac:dyDescent="0.3">
      <c r="G5104" s="19">
        <v>28723</v>
      </c>
      <c r="H5104">
        <v>0</v>
      </c>
      <c r="I5104">
        <v>2.3199999999999998</v>
      </c>
      <c r="Q5104" s="19">
        <v>34323</v>
      </c>
      <c r="R5104">
        <v>13.16</v>
      </c>
      <c r="S5104">
        <f t="shared" si="158"/>
        <v>11.45</v>
      </c>
      <c r="T5104">
        <v>9.74</v>
      </c>
      <c r="U5104">
        <v>10.92</v>
      </c>
      <c r="V5104">
        <f t="shared" si="159"/>
        <v>8.1850000000000005</v>
      </c>
      <c r="W5104">
        <v>5.45</v>
      </c>
    </row>
    <row r="5105" spans="7:23" x14ac:dyDescent="0.3">
      <c r="G5105" s="19">
        <v>28724</v>
      </c>
      <c r="H5105">
        <v>0</v>
      </c>
      <c r="I5105">
        <v>0</v>
      </c>
      <c r="Q5105" s="19">
        <v>34324</v>
      </c>
      <c r="R5105">
        <v>14.17</v>
      </c>
      <c r="S5105">
        <f t="shared" si="158"/>
        <v>12.885</v>
      </c>
      <c r="T5105">
        <v>11.6</v>
      </c>
      <c r="U5105">
        <v>11.76</v>
      </c>
      <c r="V5105">
        <f t="shared" si="159"/>
        <v>9.125</v>
      </c>
      <c r="W5105">
        <v>6.49</v>
      </c>
    </row>
    <row r="5106" spans="7:23" x14ac:dyDescent="0.3">
      <c r="G5106" s="19">
        <v>28725</v>
      </c>
      <c r="H5106">
        <v>0</v>
      </c>
      <c r="I5106">
        <v>0.64</v>
      </c>
      <c r="Q5106" s="19">
        <v>34325</v>
      </c>
      <c r="R5106">
        <v>15.19</v>
      </c>
      <c r="S5106">
        <f t="shared" si="158"/>
        <v>14.09</v>
      </c>
      <c r="T5106">
        <v>12.99</v>
      </c>
      <c r="U5106">
        <v>12.6</v>
      </c>
      <c r="V5106">
        <f t="shared" si="159"/>
        <v>9.93</v>
      </c>
      <c r="W5106">
        <v>7.26</v>
      </c>
    </row>
    <row r="5107" spans="7:23" x14ac:dyDescent="0.3">
      <c r="G5107" s="19">
        <v>28726</v>
      </c>
      <c r="H5107">
        <v>0</v>
      </c>
      <c r="I5107">
        <v>0</v>
      </c>
      <c r="Q5107" s="19">
        <v>34326</v>
      </c>
      <c r="R5107">
        <v>15.19</v>
      </c>
      <c r="S5107">
        <f t="shared" si="158"/>
        <v>13.28</v>
      </c>
      <c r="T5107">
        <v>11.37</v>
      </c>
      <c r="U5107">
        <v>12.6</v>
      </c>
      <c r="V5107">
        <f t="shared" si="159"/>
        <v>9.48</v>
      </c>
      <c r="W5107">
        <v>6.36</v>
      </c>
    </row>
    <row r="5108" spans="7:23" x14ac:dyDescent="0.3">
      <c r="G5108" s="19">
        <v>28727</v>
      </c>
      <c r="H5108">
        <v>0</v>
      </c>
      <c r="I5108">
        <v>0</v>
      </c>
      <c r="Q5108" s="19">
        <v>34327</v>
      </c>
      <c r="R5108">
        <v>15.59</v>
      </c>
      <c r="S5108">
        <f t="shared" si="158"/>
        <v>14.175000000000001</v>
      </c>
      <c r="T5108">
        <v>12.76</v>
      </c>
      <c r="U5108">
        <v>12.94</v>
      </c>
      <c r="V5108">
        <f t="shared" si="159"/>
        <v>10.035</v>
      </c>
      <c r="W5108">
        <v>7.13</v>
      </c>
    </row>
    <row r="5109" spans="7:23" x14ac:dyDescent="0.3">
      <c r="G5109" s="19">
        <v>28728</v>
      </c>
      <c r="H5109">
        <v>0</v>
      </c>
      <c r="I5109">
        <v>0</v>
      </c>
      <c r="Q5109" s="19">
        <v>34328</v>
      </c>
      <c r="R5109">
        <v>15.59</v>
      </c>
      <c r="S5109">
        <f t="shared" si="158"/>
        <v>12.664999999999999</v>
      </c>
      <c r="T5109">
        <v>9.74</v>
      </c>
      <c r="U5109">
        <v>12.94</v>
      </c>
      <c r="V5109">
        <f t="shared" si="159"/>
        <v>9.1950000000000003</v>
      </c>
      <c r="W5109">
        <v>5.45</v>
      </c>
    </row>
    <row r="5110" spans="7:23" x14ac:dyDescent="0.3">
      <c r="G5110" s="19">
        <v>28729</v>
      </c>
      <c r="H5110">
        <v>0</v>
      </c>
      <c r="I5110">
        <v>0.26</v>
      </c>
      <c r="Q5110" s="19">
        <v>34329</v>
      </c>
      <c r="R5110">
        <v>16.600000000000001</v>
      </c>
      <c r="S5110">
        <f t="shared" si="158"/>
        <v>12.59</v>
      </c>
      <c r="T5110">
        <v>8.58</v>
      </c>
      <c r="U5110">
        <v>13.78</v>
      </c>
      <c r="V5110">
        <f t="shared" si="159"/>
        <v>9.2899999999999991</v>
      </c>
      <c r="W5110">
        <v>4.8</v>
      </c>
    </row>
    <row r="5111" spans="7:23" x14ac:dyDescent="0.3">
      <c r="G5111" s="19">
        <v>28730</v>
      </c>
      <c r="H5111">
        <v>0</v>
      </c>
      <c r="I5111">
        <v>1.93</v>
      </c>
      <c r="Q5111" s="19">
        <v>34330</v>
      </c>
      <c r="R5111">
        <v>14.78</v>
      </c>
      <c r="S5111">
        <f t="shared" si="158"/>
        <v>13.77</v>
      </c>
      <c r="T5111">
        <v>12.76</v>
      </c>
      <c r="U5111">
        <v>12.27</v>
      </c>
      <c r="V5111">
        <f t="shared" si="159"/>
        <v>9.6999999999999993</v>
      </c>
      <c r="W5111">
        <v>7.13</v>
      </c>
    </row>
    <row r="5112" spans="7:23" x14ac:dyDescent="0.3">
      <c r="G5112" s="19">
        <v>28731</v>
      </c>
      <c r="H5112">
        <v>0</v>
      </c>
      <c r="I5112">
        <v>0</v>
      </c>
      <c r="Q5112" s="19">
        <v>34331</v>
      </c>
      <c r="R5112">
        <v>16.399999999999999</v>
      </c>
      <c r="S5112">
        <f t="shared" si="158"/>
        <v>13.649999999999999</v>
      </c>
      <c r="T5112">
        <v>10.9</v>
      </c>
      <c r="U5112">
        <v>13.61</v>
      </c>
      <c r="V5112">
        <f t="shared" si="159"/>
        <v>9.8550000000000004</v>
      </c>
      <c r="W5112">
        <v>6.1</v>
      </c>
    </row>
    <row r="5113" spans="7:23" x14ac:dyDescent="0.3">
      <c r="G5113" s="19">
        <v>28732</v>
      </c>
      <c r="H5113">
        <v>0</v>
      </c>
      <c r="I5113">
        <v>0</v>
      </c>
      <c r="Q5113" s="19">
        <v>34332</v>
      </c>
      <c r="R5113">
        <v>17.41</v>
      </c>
      <c r="S5113">
        <f t="shared" si="158"/>
        <v>13.81</v>
      </c>
      <c r="T5113">
        <v>10.210000000000001</v>
      </c>
      <c r="U5113">
        <v>14.45</v>
      </c>
      <c r="V5113">
        <f t="shared" si="159"/>
        <v>10.08</v>
      </c>
      <c r="W5113">
        <v>5.71</v>
      </c>
    </row>
    <row r="5114" spans="7:23" x14ac:dyDescent="0.3">
      <c r="G5114" s="19">
        <v>28733</v>
      </c>
      <c r="H5114">
        <v>18.559999999999999</v>
      </c>
      <c r="I5114">
        <v>3.09</v>
      </c>
      <c r="Q5114" s="19">
        <v>34333</v>
      </c>
      <c r="R5114">
        <v>17.21</v>
      </c>
      <c r="S5114">
        <f t="shared" si="158"/>
        <v>15.565000000000001</v>
      </c>
      <c r="T5114">
        <v>13.92</v>
      </c>
      <c r="U5114">
        <v>14.29</v>
      </c>
      <c r="V5114">
        <f t="shared" si="159"/>
        <v>11.035</v>
      </c>
      <c r="W5114">
        <v>7.78</v>
      </c>
    </row>
    <row r="5115" spans="7:23" x14ac:dyDescent="0.3">
      <c r="G5115" s="19">
        <v>28734</v>
      </c>
      <c r="H5115">
        <v>9.66</v>
      </c>
      <c r="I5115">
        <v>6.82</v>
      </c>
      <c r="Q5115" s="19">
        <v>34334</v>
      </c>
      <c r="R5115">
        <v>16.100000000000001</v>
      </c>
      <c r="S5115">
        <f t="shared" si="158"/>
        <v>14.195</v>
      </c>
      <c r="T5115">
        <v>12.29</v>
      </c>
      <c r="U5115">
        <v>12.92</v>
      </c>
      <c r="V5115">
        <f t="shared" si="159"/>
        <v>9.495000000000001</v>
      </c>
      <c r="W5115">
        <v>6.07</v>
      </c>
    </row>
    <row r="5116" spans="7:23" x14ac:dyDescent="0.3">
      <c r="G5116" s="19">
        <v>28735</v>
      </c>
      <c r="H5116">
        <v>35.869999999999997</v>
      </c>
      <c r="I5116">
        <v>8.8800000000000008</v>
      </c>
      <c r="Q5116" s="19">
        <v>34335</v>
      </c>
      <c r="R5116">
        <v>12.12</v>
      </c>
      <c r="S5116">
        <f t="shared" si="158"/>
        <v>11.024999999999999</v>
      </c>
      <c r="T5116">
        <v>9.93</v>
      </c>
      <c r="U5116">
        <v>9.73</v>
      </c>
      <c r="V5116">
        <f t="shared" si="159"/>
        <v>7.3150000000000004</v>
      </c>
      <c r="W5116">
        <v>4.9000000000000004</v>
      </c>
    </row>
    <row r="5117" spans="7:23" x14ac:dyDescent="0.3">
      <c r="G5117" s="19">
        <v>28736</v>
      </c>
      <c r="H5117">
        <v>50.91</v>
      </c>
      <c r="I5117">
        <v>2.06</v>
      </c>
      <c r="Q5117" s="19">
        <v>34336</v>
      </c>
      <c r="R5117">
        <v>12.32</v>
      </c>
      <c r="S5117">
        <f t="shared" si="158"/>
        <v>11.125</v>
      </c>
      <c r="T5117">
        <v>9.93</v>
      </c>
      <c r="U5117">
        <v>9.89</v>
      </c>
      <c r="V5117">
        <f t="shared" si="159"/>
        <v>7.3950000000000005</v>
      </c>
      <c r="W5117">
        <v>4.9000000000000004</v>
      </c>
    </row>
    <row r="5118" spans="7:23" x14ac:dyDescent="0.3">
      <c r="G5118" s="19">
        <v>28737</v>
      </c>
      <c r="H5118">
        <v>35.74</v>
      </c>
      <c r="I5118">
        <v>9.91</v>
      </c>
      <c r="Q5118" s="19">
        <v>34337</v>
      </c>
      <c r="R5118">
        <v>12.32</v>
      </c>
      <c r="S5118">
        <f t="shared" si="158"/>
        <v>12.07</v>
      </c>
      <c r="T5118">
        <v>11.82</v>
      </c>
      <c r="U5118">
        <v>9.89</v>
      </c>
      <c r="V5118">
        <f t="shared" si="159"/>
        <v>7.8650000000000002</v>
      </c>
      <c r="W5118">
        <v>5.84</v>
      </c>
    </row>
    <row r="5119" spans="7:23" x14ac:dyDescent="0.3">
      <c r="G5119" s="19">
        <v>28738</v>
      </c>
      <c r="H5119">
        <v>0.21</v>
      </c>
      <c r="I5119">
        <v>0</v>
      </c>
      <c r="Q5119" s="19">
        <v>34338</v>
      </c>
      <c r="R5119">
        <v>13.31</v>
      </c>
      <c r="S5119">
        <f t="shared" si="158"/>
        <v>12.565000000000001</v>
      </c>
      <c r="T5119">
        <v>11.82</v>
      </c>
      <c r="U5119">
        <v>10.69</v>
      </c>
      <c r="V5119">
        <f t="shared" si="159"/>
        <v>8.2650000000000006</v>
      </c>
      <c r="W5119">
        <v>5.84</v>
      </c>
    </row>
    <row r="5120" spans="7:23" x14ac:dyDescent="0.3">
      <c r="G5120" s="19">
        <v>28739</v>
      </c>
      <c r="H5120">
        <v>0</v>
      </c>
      <c r="I5120">
        <v>1.42</v>
      </c>
      <c r="Q5120" s="19">
        <v>34339</v>
      </c>
      <c r="R5120">
        <v>13.91</v>
      </c>
      <c r="S5120">
        <f t="shared" si="158"/>
        <v>12.275</v>
      </c>
      <c r="T5120">
        <v>10.64</v>
      </c>
      <c r="U5120">
        <v>11.17</v>
      </c>
      <c r="V5120">
        <f t="shared" si="159"/>
        <v>8.2149999999999999</v>
      </c>
      <c r="W5120">
        <v>5.26</v>
      </c>
    </row>
    <row r="5121" spans="7:23" x14ac:dyDescent="0.3">
      <c r="G5121" s="19">
        <v>28740</v>
      </c>
      <c r="H5121">
        <v>0</v>
      </c>
      <c r="I5121">
        <v>0.39</v>
      </c>
      <c r="Q5121" s="19">
        <v>34340</v>
      </c>
      <c r="R5121">
        <v>16.690000000000001</v>
      </c>
      <c r="S5121">
        <f t="shared" si="158"/>
        <v>12.48</v>
      </c>
      <c r="T5121">
        <v>8.27</v>
      </c>
      <c r="U5121">
        <v>13.4</v>
      </c>
      <c r="V5121">
        <f t="shared" si="159"/>
        <v>8.745000000000001</v>
      </c>
      <c r="W5121">
        <v>4.09</v>
      </c>
    </row>
    <row r="5122" spans="7:23" x14ac:dyDescent="0.3">
      <c r="G5122" s="19">
        <v>28741</v>
      </c>
      <c r="H5122">
        <v>0.97</v>
      </c>
      <c r="I5122">
        <v>0.9</v>
      </c>
      <c r="Q5122" s="19">
        <v>34341</v>
      </c>
      <c r="R5122">
        <v>16.89</v>
      </c>
      <c r="S5122">
        <f t="shared" si="158"/>
        <v>14.355</v>
      </c>
      <c r="T5122">
        <v>11.82</v>
      </c>
      <c r="U5122">
        <v>13.56</v>
      </c>
      <c r="V5122">
        <f t="shared" si="159"/>
        <v>9.6999999999999993</v>
      </c>
      <c r="W5122">
        <v>5.84</v>
      </c>
    </row>
    <row r="5123" spans="7:23" x14ac:dyDescent="0.3">
      <c r="G5123" s="19">
        <v>28742</v>
      </c>
      <c r="H5123">
        <v>8.42</v>
      </c>
      <c r="I5123">
        <v>46.98</v>
      </c>
      <c r="Q5123" s="19">
        <v>34342</v>
      </c>
      <c r="R5123">
        <v>14.9</v>
      </c>
      <c r="S5123">
        <f t="shared" ref="S5123:S5186" si="160">(R5123+T5123)/2</f>
        <v>10.525</v>
      </c>
      <c r="T5123">
        <v>6.15</v>
      </c>
      <c r="U5123">
        <v>11.97</v>
      </c>
      <c r="V5123">
        <f t="shared" ref="V5123:V5186" si="161">(U5123+W5123)/2</f>
        <v>7.5050000000000008</v>
      </c>
      <c r="W5123">
        <v>3.04</v>
      </c>
    </row>
    <row r="5124" spans="7:23" x14ac:dyDescent="0.3">
      <c r="G5124" s="19">
        <v>28743</v>
      </c>
      <c r="H5124">
        <v>26.35</v>
      </c>
      <c r="I5124">
        <v>12.74</v>
      </c>
      <c r="Q5124" s="19">
        <v>34343</v>
      </c>
      <c r="R5124">
        <v>10.73</v>
      </c>
      <c r="S5124">
        <f t="shared" si="160"/>
        <v>8.32</v>
      </c>
      <c r="T5124">
        <v>5.91</v>
      </c>
      <c r="U5124">
        <v>8.6199999999999992</v>
      </c>
      <c r="V5124">
        <f t="shared" si="161"/>
        <v>5.77</v>
      </c>
      <c r="W5124">
        <v>2.92</v>
      </c>
    </row>
    <row r="5125" spans="7:23" x14ac:dyDescent="0.3">
      <c r="G5125" s="19">
        <v>28744</v>
      </c>
      <c r="H5125">
        <v>0</v>
      </c>
      <c r="I5125">
        <v>0</v>
      </c>
      <c r="Q5125" s="19">
        <v>34344</v>
      </c>
      <c r="R5125">
        <v>11.53</v>
      </c>
      <c r="S5125">
        <f t="shared" si="160"/>
        <v>11.32</v>
      </c>
      <c r="T5125">
        <v>11.11</v>
      </c>
      <c r="U5125">
        <v>9.25</v>
      </c>
      <c r="V5125">
        <f t="shared" si="161"/>
        <v>7.37</v>
      </c>
      <c r="W5125">
        <v>5.49</v>
      </c>
    </row>
    <row r="5126" spans="7:23" x14ac:dyDescent="0.3">
      <c r="G5126" s="19">
        <v>28745</v>
      </c>
      <c r="H5126">
        <v>0</v>
      </c>
      <c r="I5126">
        <v>0</v>
      </c>
      <c r="Q5126" s="19">
        <v>34345</v>
      </c>
      <c r="R5126">
        <v>13.91</v>
      </c>
      <c r="S5126">
        <f t="shared" si="160"/>
        <v>10.5</v>
      </c>
      <c r="T5126">
        <v>7.09</v>
      </c>
      <c r="U5126">
        <v>11.17</v>
      </c>
      <c r="V5126">
        <f t="shared" si="161"/>
        <v>7.335</v>
      </c>
      <c r="W5126">
        <v>3.5</v>
      </c>
    </row>
    <row r="5127" spans="7:23" x14ac:dyDescent="0.3">
      <c r="G5127" s="19">
        <v>28746</v>
      </c>
      <c r="H5127">
        <v>0</v>
      </c>
      <c r="I5127">
        <v>0</v>
      </c>
      <c r="Q5127" s="19">
        <v>34346</v>
      </c>
      <c r="R5127">
        <v>14.9</v>
      </c>
      <c r="S5127">
        <f t="shared" si="160"/>
        <v>11.940000000000001</v>
      </c>
      <c r="T5127">
        <v>8.98</v>
      </c>
      <c r="U5127">
        <v>11.97</v>
      </c>
      <c r="V5127">
        <f t="shared" si="161"/>
        <v>8.2050000000000001</v>
      </c>
      <c r="W5127">
        <v>4.4400000000000004</v>
      </c>
    </row>
    <row r="5128" spans="7:23" x14ac:dyDescent="0.3">
      <c r="G5128" s="19">
        <v>28747</v>
      </c>
      <c r="H5128">
        <v>0.41</v>
      </c>
      <c r="I5128">
        <v>0</v>
      </c>
      <c r="Q5128" s="19">
        <v>34347</v>
      </c>
      <c r="R5128">
        <v>14.9</v>
      </c>
      <c r="S5128">
        <f t="shared" si="160"/>
        <v>13.125</v>
      </c>
      <c r="T5128">
        <v>11.35</v>
      </c>
      <c r="U5128">
        <v>11.97</v>
      </c>
      <c r="V5128">
        <f t="shared" si="161"/>
        <v>8.7900000000000009</v>
      </c>
      <c r="W5128">
        <v>5.61</v>
      </c>
    </row>
    <row r="5129" spans="7:23" x14ac:dyDescent="0.3">
      <c r="G5129" s="19">
        <v>28748</v>
      </c>
      <c r="H5129">
        <v>10.07</v>
      </c>
      <c r="I5129">
        <v>2.19</v>
      </c>
      <c r="Q5129" s="19">
        <v>34348</v>
      </c>
      <c r="R5129">
        <v>13.91</v>
      </c>
      <c r="S5129">
        <f t="shared" si="160"/>
        <v>12.275</v>
      </c>
      <c r="T5129">
        <v>10.64</v>
      </c>
      <c r="U5129">
        <v>11.17</v>
      </c>
      <c r="V5129">
        <f t="shared" si="161"/>
        <v>8.2149999999999999</v>
      </c>
      <c r="W5129">
        <v>5.26</v>
      </c>
    </row>
    <row r="5130" spans="7:23" x14ac:dyDescent="0.3">
      <c r="G5130" s="19">
        <v>28749</v>
      </c>
      <c r="H5130">
        <v>3.66</v>
      </c>
      <c r="I5130">
        <v>1.29</v>
      </c>
      <c r="Q5130" s="19">
        <v>34349</v>
      </c>
      <c r="R5130">
        <v>13.31</v>
      </c>
      <c r="S5130">
        <f t="shared" si="160"/>
        <v>12.565000000000001</v>
      </c>
      <c r="T5130">
        <v>11.82</v>
      </c>
      <c r="U5130">
        <v>10.69</v>
      </c>
      <c r="V5130">
        <f t="shared" si="161"/>
        <v>8.2650000000000006</v>
      </c>
      <c r="W5130">
        <v>5.84</v>
      </c>
    </row>
    <row r="5131" spans="7:23" x14ac:dyDescent="0.3">
      <c r="G5131" s="19">
        <v>28750</v>
      </c>
      <c r="H5131">
        <v>0</v>
      </c>
      <c r="I5131">
        <v>0</v>
      </c>
      <c r="Q5131" s="19">
        <v>34350</v>
      </c>
      <c r="R5131">
        <v>-99</v>
      </c>
      <c r="S5131">
        <f t="shared" si="160"/>
        <v>-99</v>
      </c>
      <c r="T5131">
        <v>-99</v>
      </c>
      <c r="U5131">
        <v>11.17</v>
      </c>
      <c r="V5131">
        <f t="shared" si="161"/>
        <v>9.2050000000000001</v>
      </c>
      <c r="W5131">
        <v>7.24</v>
      </c>
    </row>
    <row r="5132" spans="7:23" x14ac:dyDescent="0.3">
      <c r="G5132" s="19">
        <v>28751</v>
      </c>
      <c r="H5132">
        <v>0</v>
      </c>
      <c r="I5132">
        <v>0</v>
      </c>
      <c r="Q5132" s="19">
        <v>34351</v>
      </c>
      <c r="R5132">
        <v>13.91</v>
      </c>
      <c r="S5132">
        <f t="shared" si="160"/>
        <v>13.455</v>
      </c>
      <c r="T5132">
        <v>13</v>
      </c>
      <c r="U5132">
        <v>11.17</v>
      </c>
      <c r="V5132">
        <f t="shared" si="161"/>
        <v>8.7949999999999999</v>
      </c>
      <c r="W5132">
        <v>6.42</v>
      </c>
    </row>
    <row r="5133" spans="7:23" x14ac:dyDescent="0.3">
      <c r="G5133" s="19">
        <v>28752</v>
      </c>
      <c r="H5133">
        <v>0</v>
      </c>
      <c r="I5133">
        <v>2.57</v>
      </c>
      <c r="Q5133" s="19">
        <v>34352</v>
      </c>
      <c r="R5133">
        <v>14.31</v>
      </c>
      <c r="S5133">
        <f t="shared" si="160"/>
        <v>11.29</v>
      </c>
      <c r="T5133">
        <v>8.27</v>
      </c>
      <c r="U5133">
        <v>11.49</v>
      </c>
      <c r="V5133">
        <f t="shared" si="161"/>
        <v>7.79</v>
      </c>
      <c r="W5133">
        <v>4.09</v>
      </c>
    </row>
    <row r="5134" spans="7:23" x14ac:dyDescent="0.3">
      <c r="G5134" s="19">
        <v>28753</v>
      </c>
      <c r="H5134">
        <v>2.5499999999999998</v>
      </c>
      <c r="I5134">
        <v>0.26</v>
      </c>
      <c r="Q5134" s="19">
        <v>34353</v>
      </c>
      <c r="R5134">
        <v>14.31</v>
      </c>
      <c r="S5134">
        <f t="shared" si="160"/>
        <v>13.42</v>
      </c>
      <c r="T5134">
        <v>12.53</v>
      </c>
      <c r="U5134">
        <v>11.49</v>
      </c>
      <c r="V5134">
        <f t="shared" si="161"/>
        <v>8.84</v>
      </c>
      <c r="W5134">
        <v>6.19</v>
      </c>
    </row>
    <row r="5135" spans="7:23" x14ac:dyDescent="0.3">
      <c r="G5135" s="19">
        <v>28754</v>
      </c>
      <c r="H5135">
        <v>12.35</v>
      </c>
      <c r="I5135">
        <v>2.57</v>
      </c>
      <c r="Q5135" s="19">
        <v>34354</v>
      </c>
      <c r="R5135">
        <v>-99</v>
      </c>
      <c r="S5135">
        <f t="shared" si="160"/>
        <v>-99</v>
      </c>
      <c r="T5135">
        <v>-99</v>
      </c>
      <c r="U5135">
        <v>10.69</v>
      </c>
      <c r="V5135">
        <f t="shared" si="161"/>
        <v>8.7899999999999991</v>
      </c>
      <c r="W5135">
        <v>6.89</v>
      </c>
    </row>
    <row r="5136" spans="7:23" x14ac:dyDescent="0.3">
      <c r="G5136" s="19">
        <v>28755</v>
      </c>
      <c r="H5136">
        <v>7.31</v>
      </c>
      <c r="I5136">
        <v>0.64</v>
      </c>
      <c r="Q5136" s="19">
        <v>34355</v>
      </c>
      <c r="R5136">
        <v>-99</v>
      </c>
      <c r="S5136">
        <f t="shared" si="160"/>
        <v>-99</v>
      </c>
      <c r="T5136">
        <v>-99</v>
      </c>
      <c r="U5136">
        <v>9.89</v>
      </c>
      <c r="V5136">
        <f t="shared" si="161"/>
        <v>8.0400000000000009</v>
      </c>
      <c r="W5136">
        <v>6.19</v>
      </c>
    </row>
    <row r="5137" spans="7:23" x14ac:dyDescent="0.3">
      <c r="G5137" s="19">
        <v>28756</v>
      </c>
      <c r="H5137">
        <v>0.41</v>
      </c>
      <c r="I5137">
        <v>0</v>
      </c>
      <c r="Q5137" s="19">
        <v>34356</v>
      </c>
      <c r="R5137">
        <v>-99</v>
      </c>
      <c r="S5137">
        <f t="shared" si="160"/>
        <v>-99</v>
      </c>
      <c r="T5137">
        <v>-99</v>
      </c>
      <c r="U5137">
        <v>10.050000000000001</v>
      </c>
      <c r="V5137">
        <f t="shared" si="161"/>
        <v>8.120000000000001</v>
      </c>
      <c r="W5137">
        <v>6.19</v>
      </c>
    </row>
    <row r="5138" spans="7:23" x14ac:dyDescent="0.3">
      <c r="G5138" s="19">
        <v>28757</v>
      </c>
      <c r="H5138">
        <v>0</v>
      </c>
      <c r="I5138">
        <v>0</v>
      </c>
      <c r="Q5138" s="19">
        <v>34357</v>
      </c>
      <c r="R5138">
        <v>13.91</v>
      </c>
      <c r="S5138">
        <f t="shared" si="160"/>
        <v>12.275</v>
      </c>
      <c r="T5138">
        <v>10.64</v>
      </c>
      <c r="U5138">
        <v>11.17</v>
      </c>
      <c r="V5138">
        <f t="shared" si="161"/>
        <v>8.2149999999999999</v>
      </c>
      <c r="W5138">
        <v>5.26</v>
      </c>
    </row>
    <row r="5139" spans="7:23" x14ac:dyDescent="0.3">
      <c r="G5139" s="19">
        <v>28758</v>
      </c>
      <c r="H5139">
        <v>0</v>
      </c>
      <c r="I5139">
        <v>4.12</v>
      </c>
      <c r="Q5139" s="19">
        <v>34358</v>
      </c>
      <c r="R5139">
        <v>13.91</v>
      </c>
      <c r="S5139">
        <f t="shared" si="160"/>
        <v>12.629999999999999</v>
      </c>
      <c r="T5139">
        <v>11.35</v>
      </c>
      <c r="U5139">
        <v>11.17</v>
      </c>
      <c r="V5139">
        <f t="shared" si="161"/>
        <v>8.39</v>
      </c>
      <c r="W5139">
        <v>5.61</v>
      </c>
    </row>
    <row r="5140" spans="7:23" x14ac:dyDescent="0.3">
      <c r="G5140" s="19">
        <v>28759</v>
      </c>
      <c r="H5140">
        <v>1.1000000000000001</v>
      </c>
      <c r="I5140">
        <v>0</v>
      </c>
      <c r="Q5140" s="19">
        <v>34359</v>
      </c>
      <c r="R5140">
        <v>14.11</v>
      </c>
      <c r="S5140">
        <f t="shared" si="160"/>
        <v>12.14</v>
      </c>
      <c r="T5140">
        <v>10.17</v>
      </c>
      <c r="U5140">
        <v>11.33</v>
      </c>
      <c r="V5140">
        <f t="shared" si="161"/>
        <v>8.1750000000000007</v>
      </c>
      <c r="W5140">
        <v>5.0199999999999996</v>
      </c>
    </row>
    <row r="5141" spans="7:23" x14ac:dyDescent="0.3">
      <c r="G5141" s="19">
        <v>28760</v>
      </c>
      <c r="H5141">
        <v>0</v>
      </c>
      <c r="I5141">
        <v>0</v>
      </c>
      <c r="Q5141" s="19">
        <v>34360</v>
      </c>
      <c r="R5141">
        <v>14.8</v>
      </c>
      <c r="S5141">
        <f t="shared" si="160"/>
        <v>11.775</v>
      </c>
      <c r="T5141">
        <v>8.75</v>
      </c>
      <c r="U5141">
        <v>11.89</v>
      </c>
      <c r="V5141">
        <f t="shared" si="161"/>
        <v>8.1050000000000004</v>
      </c>
      <c r="W5141">
        <v>4.32</v>
      </c>
    </row>
    <row r="5142" spans="7:23" x14ac:dyDescent="0.3">
      <c r="G5142" s="19">
        <v>28761</v>
      </c>
      <c r="H5142">
        <v>0</v>
      </c>
      <c r="I5142">
        <v>0</v>
      </c>
      <c r="Q5142" s="19">
        <v>34361</v>
      </c>
      <c r="R5142">
        <v>16.89</v>
      </c>
      <c r="S5142">
        <f t="shared" si="160"/>
        <v>12.82</v>
      </c>
      <c r="T5142">
        <v>8.75</v>
      </c>
      <c r="U5142">
        <v>13.56</v>
      </c>
      <c r="V5142">
        <f t="shared" si="161"/>
        <v>8.9400000000000013</v>
      </c>
      <c r="W5142">
        <v>4.32</v>
      </c>
    </row>
    <row r="5143" spans="7:23" x14ac:dyDescent="0.3">
      <c r="G5143" s="19">
        <v>28762</v>
      </c>
      <c r="H5143">
        <v>8.14</v>
      </c>
      <c r="I5143">
        <v>33.85</v>
      </c>
      <c r="Q5143" s="19">
        <v>34362</v>
      </c>
      <c r="R5143">
        <v>14.51</v>
      </c>
      <c r="S5143">
        <f t="shared" si="160"/>
        <v>13.399999999999999</v>
      </c>
      <c r="T5143">
        <v>12.29</v>
      </c>
      <c r="U5143">
        <v>11.65</v>
      </c>
      <c r="V5143">
        <f t="shared" si="161"/>
        <v>8.86</v>
      </c>
      <c r="W5143">
        <v>6.07</v>
      </c>
    </row>
    <row r="5144" spans="7:23" x14ac:dyDescent="0.3">
      <c r="G5144" s="19">
        <v>28763</v>
      </c>
      <c r="H5144">
        <v>3.45</v>
      </c>
      <c r="I5144">
        <v>0.26</v>
      </c>
      <c r="Q5144" s="19">
        <v>34363</v>
      </c>
      <c r="R5144">
        <v>14.51</v>
      </c>
      <c r="S5144">
        <f t="shared" si="160"/>
        <v>13.399999999999999</v>
      </c>
      <c r="T5144">
        <v>12.29</v>
      </c>
      <c r="U5144">
        <v>11.65</v>
      </c>
      <c r="V5144">
        <f t="shared" si="161"/>
        <v>8.86</v>
      </c>
      <c r="W5144">
        <v>6.07</v>
      </c>
    </row>
    <row r="5145" spans="7:23" x14ac:dyDescent="0.3">
      <c r="G5145" s="19">
        <v>28764</v>
      </c>
      <c r="H5145">
        <v>21.66</v>
      </c>
      <c r="I5145">
        <v>8.75</v>
      </c>
      <c r="Q5145" s="19">
        <v>34364</v>
      </c>
      <c r="R5145">
        <v>11.92</v>
      </c>
      <c r="S5145">
        <f t="shared" si="160"/>
        <v>10.984999999999999</v>
      </c>
      <c r="T5145">
        <v>10.050000000000001</v>
      </c>
      <c r="U5145">
        <v>9.57</v>
      </c>
      <c r="V5145">
        <f t="shared" si="161"/>
        <v>7.2650000000000006</v>
      </c>
      <c r="W5145">
        <v>4.96</v>
      </c>
    </row>
    <row r="5146" spans="7:23" x14ac:dyDescent="0.3">
      <c r="G5146" s="19">
        <v>28765</v>
      </c>
      <c r="H5146">
        <v>53.12</v>
      </c>
      <c r="I5146">
        <v>1.67</v>
      </c>
      <c r="Q5146" s="19">
        <v>34365</v>
      </c>
      <c r="R5146">
        <v>12.67</v>
      </c>
      <c r="S5146">
        <f t="shared" si="160"/>
        <v>12.245000000000001</v>
      </c>
      <c r="T5146">
        <v>11.82</v>
      </c>
      <c r="U5146">
        <v>10.1</v>
      </c>
      <c r="V5146">
        <f t="shared" si="161"/>
        <v>7.9649999999999999</v>
      </c>
      <c r="W5146">
        <v>5.83</v>
      </c>
    </row>
    <row r="5147" spans="7:23" x14ac:dyDescent="0.3">
      <c r="G5147" s="19">
        <v>28766</v>
      </c>
      <c r="H5147">
        <v>18.07</v>
      </c>
      <c r="I5147">
        <v>3.22</v>
      </c>
      <c r="Q5147" s="19">
        <v>34366</v>
      </c>
      <c r="R5147">
        <v>13.06</v>
      </c>
      <c r="S5147">
        <f t="shared" si="160"/>
        <v>13.030000000000001</v>
      </c>
      <c r="T5147">
        <v>13</v>
      </c>
      <c r="U5147">
        <v>10.42</v>
      </c>
      <c r="V5147">
        <f t="shared" si="161"/>
        <v>8.42</v>
      </c>
      <c r="W5147">
        <v>6.42</v>
      </c>
    </row>
    <row r="5148" spans="7:23" x14ac:dyDescent="0.3">
      <c r="G5148" s="19">
        <v>28767</v>
      </c>
      <c r="H5148">
        <v>0.21</v>
      </c>
      <c r="I5148">
        <v>0</v>
      </c>
      <c r="Q5148" s="19">
        <v>34367</v>
      </c>
      <c r="R5148">
        <v>12.87</v>
      </c>
      <c r="S5148">
        <f t="shared" si="160"/>
        <v>11.754999999999999</v>
      </c>
      <c r="T5148">
        <v>10.64</v>
      </c>
      <c r="U5148">
        <v>10.26</v>
      </c>
      <c r="V5148">
        <f t="shared" si="161"/>
        <v>7.7549999999999999</v>
      </c>
      <c r="W5148">
        <v>5.25</v>
      </c>
    </row>
    <row r="5149" spans="7:23" x14ac:dyDescent="0.3">
      <c r="G5149" s="19">
        <v>28768</v>
      </c>
      <c r="H5149">
        <v>0</v>
      </c>
      <c r="I5149">
        <v>0</v>
      </c>
      <c r="Q5149" s="19">
        <v>34368</v>
      </c>
      <c r="R5149">
        <v>13.26</v>
      </c>
      <c r="S5149">
        <f t="shared" si="160"/>
        <v>11.120000000000001</v>
      </c>
      <c r="T5149">
        <v>8.98</v>
      </c>
      <c r="U5149">
        <v>10.57</v>
      </c>
      <c r="V5149">
        <f t="shared" si="161"/>
        <v>7.5</v>
      </c>
      <c r="W5149">
        <v>4.43</v>
      </c>
    </row>
    <row r="5150" spans="7:23" x14ac:dyDescent="0.3">
      <c r="G5150" s="19">
        <v>28769</v>
      </c>
      <c r="H5150">
        <v>2.35</v>
      </c>
      <c r="I5150">
        <v>0</v>
      </c>
      <c r="Q5150" s="19">
        <v>34369</v>
      </c>
      <c r="R5150">
        <v>-99</v>
      </c>
      <c r="S5150">
        <f t="shared" si="160"/>
        <v>-99</v>
      </c>
      <c r="T5150">
        <v>-99</v>
      </c>
      <c r="U5150">
        <v>9.6300000000000008</v>
      </c>
      <c r="V5150">
        <f t="shared" si="161"/>
        <v>8.0250000000000004</v>
      </c>
      <c r="W5150">
        <v>6.42</v>
      </c>
    </row>
    <row r="5151" spans="7:23" x14ac:dyDescent="0.3">
      <c r="G5151" s="19">
        <v>28770</v>
      </c>
      <c r="H5151">
        <v>0.55000000000000004</v>
      </c>
      <c r="I5151">
        <v>0</v>
      </c>
      <c r="Q5151" s="19">
        <v>34370</v>
      </c>
      <c r="R5151">
        <v>-99</v>
      </c>
      <c r="S5151">
        <f t="shared" si="160"/>
        <v>-99</v>
      </c>
      <c r="T5151">
        <v>-99</v>
      </c>
      <c r="U5151">
        <v>9.4700000000000006</v>
      </c>
      <c r="V5151">
        <f t="shared" si="161"/>
        <v>7.7700000000000005</v>
      </c>
      <c r="W5151">
        <v>6.07</v>
      </c>
    </row>
    <row r="5152" spans="7:23" x14ac:dyDescent="0.3">
      <c r="G5152" s="19">
        <v>28771</v>
      </c>
      <c r="H5152">
        <v>0</v>
      </c>
      <c r="I5152">
        <v>0</v>
      </c>
      <c r="Q5152" s="19">
        <v>34371</v>
      </c>
      <c r="R5152">
        <v>12.87</v>
      </c>
      <c r="S5152">
        <f t="shared" si="160"/>
        <v>11.045</v>
      </c>
      <c r="T5152">
        <v>9.2200000000000006</v>
      </c>
      <c r="U5152">
        <v>10.26</v>
      </c>
      <c r="V5152">
        <f t="shared" si="161"/>
        <v>7.4049999999999994</v>
      </c>
      <c r="W5152">
        <v>4.55</v>
      </c>
    </row>
    <row r="5153" spans="7:23" x14ac:dyDescent="0.3">
      <c r="G5153" s="19">
        <v>28772</v>
      </c>
      <c r="H5153">
        <v>0</v>
      </c>
      <c r="I5153">
        <v>0</v>
      </c>
      <c r="Q5153" s="19">
        <v>34372</v>
      </c>
      <c r="R5153">
        <v>15.44</v>
      </c>
      <c r="S5153">
        <f t="shared" si="160"/>
        <v>11.265000000000001</v>
      </c>
      <c r="T5153">
        <v>7.09</v>
      </c>
      <c r="U5153">
        <v>12.31</v>
      </c>
      <c r="V5153">
        <f t="shared" si="161"/>
        <v>7.9050000000000002</v>
      </c>
      <c r="W5153">
        <v>3.5</v>
      </c>
    </row>
    <row r="5154" spans="7:23" x14ac:dyDescent="0.3">
      <c r="G5154" s="19">
        <v>28773</v>
      </c>
      <c r="H5154">
        <v>22.08</v>
      </c>
      <c r="I5154">
        <v>8.5</v>
      </c>
      <c r="Q5154" s="19">
        <v>34373</v>
      </c>
      <c r="R5154">
        <v>13.06</v>
      </c>
      <c r="S5154">
        <f t="shared" si="160"/>
        <v>9.7200000000000006</v>
      </c>
      <c r="T5154">
        <v>6.38</v>
      </c>
      <c r="U5154">
        <v>10.42</v>
      </c>
      <c r="V5154">
        <f t="shared" si="161"/>
        <v>6.7850000000000001</v>
      </c>
      <c r="W5154">
        <v>3.15</v>
      </c>
    </row>
    <row r="5155" spans="7:23" x14ac:dyDescent="0.3">
      <c r="G5155" s="19">
        <v>28774</v>
      </c>
      <c r="H5155">
        <v>1.1000000000000001</v>
      </c>
      <c r="I5155">
        <v>0</v>
      </c>
      <c r="Q5155" s="19">
        <v>34374</v>
      </c>
      <c r="R5155">
        <v>9.6999999999999993</v>
      </c>
      <c r="S5155">
        <f t="shared" si="160"/>
        <v>8.9899999999999984</v>
      </c>
      <c r="T5155">
        <v>8.2799999999999994</v>
      </c>
      <c r="U5155">
        <v>7.73</v>
      </c>
      <c r="V5155">
        <f t="shared" si="161"/>
        <v>5.9050000000000002</v>
      </c>
      <c r="W5155">
        <v>4.08</v>
      </c>
    </row>
    <row r="5156" spans="7:23" x14ac:dyDescent="0.3">
      <c r="G5156" s="19">
        <v>28775</v>
      </c>
      <c r="H5156">
        <v>0</v>
      </c>
      <c r="I5156">
        <v>0</v>
      </c>
      <c r="Q5156" s="19">
        <v>34375</v>
      </c>
      <c r="R5156">
        <v>11.88</v>
      </c>
      <c r="S5156">
        <f t="shared" si="160"/>
        <v>8.3049999999999997</v>
      </c>
      <c r="T5156">
        <v>4.7300000000000004</v>
      </c>
      <c r="U5156">
        <v>9.4700000000000006</v>
      </c>
      <c r="V5156">
        <f t="shared" si="161"/>
        <v>5.9</v>
      </c>
      <c r="W5156">
        <v>2.33</v>
      </c>
    </row>
    <row r="5157" spans="7:23" x14ac:dyDescent="0.3">
      <c r="G5157" s="19">
        <v>28776</v>
      </c>
      <c r="H5157">
        <v>0</v>
      </c>
      <c r="I5157">
        <v>0</v>
      </c>
      <c r="Q5157" s="19">
        <v>34376</v>
      </c>
      <c r="R5157">
        <v>13.46</v>
      </c>
      <c r="S5157">
        <f t="shared" si="160"/>
        <v>10.275</v>
      </c>
      <c r="T5157">
        <v>7.09</v>
      </c>
      <c r="U5157">
        <v>10.73</v>
      </c>
      <c r="V5157">
        <f t="shared" si="161"/>
        <v>7.1150000000000002</v>
      </c>
      <c r="W5157">
        <v>3.5</v>
      </c>
    </row>
    <row r="5158" spans="7:23" x14ac:dyDescent="0.3">
      <c r="G5158" s="19">
        <v>28777</v>
      </c>
      <c r="H5158">
        <v>0</v>
      </c>
      <c r="I5158">
        <v>0</v>
      </c>
      <c r="Q5158" s="19">
        <v>34377</v>
      </c>
      <c r="R5158">
        <v>17.22</v>
      </c>
      <c r="S5158">
        <f t="shared" si="160"/>
        <v>14.754999999999999</v>
      </c>
      <c r="T5158">
        <v>12.29</v>
      </c>
      <c r="U5158">
        <v>13.73</v>
      </c>
      <c r="V5158">
        <f t="shared" si="161"/>
        <v>9.9</v>
      </c>
      <c r="W5158">
        <v>6.07</v>
      </c>
    </row>
    <row r="5159" spans="7:23" x14ac:dyDescent="0.3">
      <c r="G5159" s="19">
        <v>28778</v>
      </c>
      <c r="H5159">
        <v>1.79</v>
      </c>
      <c r="I5159">
        <v>10.81</v>
      </c>
      <c r="Q5159" s="19">
        <v>34378</v>
      </c>
      <c r="R5159">
        <v>18.21</v>
      </c>
      <c r="S5159">
        <f t="shared" si="160"/>
        <v>14.9</v>
      </c>
      <c r="T5159">
        <v>11.59</v>
      </c>
      <c r="U5159">
        <v>14.52</v>
      </c>
      <c r="V5159">
        <f t="shared" si="161"/>
        <v>10.119999999999999</v>
      </c>
      <c r="W5159">
        <v>5.72</v>
      </c>
    </row>
    <row r="5160" spans="7:23" x14ac:dyDescent="0.3">
      <c r="G5160" s="19">
        <v>28779</v>
      </c>
      <c r="H5160">
        <v>0</v>
      </c>
      <c r="I5160">
        <v>0</v>
      </c>
      <c r="Q5160" s="19">
        <v>34379</v>
      </c>
      <c r="R5160">
        <v>17.420000000000002</v>
      </c>
      <c r="S5160">
        <f t="shared" si="160"/>
        <v>14.855</v>
      </c>
      <c r="T5160">
        <v>12.29</v>
      </c>
      <c r="U5160">
        <v>13.89</v>
      </c>
      <c r="V5160">
        <f t="shared" si="161"/>
        <v>9.98</v>
      </c>
      <c r="W5160">
        <v>6.07</v>
      </c>
    </row>
    <row r="5161" spans="7:23" x14ac:dyDescent="0.3">
      <c r="G5161" s="19">
        <v>28780</v>
      </c>
      <c r="H5161">
        <v>0</v>
      </c>
      <c r="I5161">
        <v>0</v>
      </c>
      <c r="Q5161" s="19">
        <v>34380</v>
      </c>
      <c r="R5161">
        <v>17.82</v>
      </c>
      <c r="S5161">
        <f t="shared" si="160"/>
        <v>15.055</v>
      </c>
      <c r="T5161">
        <v>12.29</v>
      </c>
      <c r="U5161">
        <v>14.2</v>
      </c>
      <c r="V5161">
        <f t="shared" si="161"/>
        <v>10.135</v>
      </c>
      <c r="W5161">
        <v>6.07</v>
      </c>
    </row>
    <row r="5162" spans="7:23" x14ac:dyDescent="0.3">
      <c r="G5162" s="19">
        <v>28781</v>
      </c>
      <c r="H5162">
        <v>0</v>
      </c>
      <c r="I5162">
        <v>0</v>
      </c>
      <c r="Q5162" s="19">
        <v>34381</v>
      </c>
      <c r="R5162">
        <v>16.829999999999998</v>
      </c>
      <c r="S5162">
        <f t="shared" si="160"/>
        <v>16.809999999999999</v>
      </c>
      <c r="T5162">
        <v>16.79</v>
      </c>
      <c r="U5162">
        <v>13.41</v>
      </c>
      <c r="V5162">
        <f t="shared" si="161"/>
        <v>10.844999999999999</v>
      </c>
      <c r="W5162">
        <v>8.2799999999999994</v>
      </c>
    </row>
    <row r="5163" spans="7:23" x14ac:dyDescent="0.3">
      <c r="G5163" s="19">
        <v>28782</v>
      </c>
      <c r="H5163">
        <v>4.07</v>
      </c>
      <c r="I5163">
        <v>2.96</v>
      </c>
      <c r="Q5163" s="19">
        <v>34382</v>
      </c>
      <c r="R5163">
        <v>17.02</v>
      </c>
      <c r="S5163">
        <f t="shared" si="160"/>
        <v>16.195</v>
      </c>
      <c r="T5163">
        <v>15.37</v>
      </c>
      <c r="U5163">
        <v>13.57</v>
      </c>
      <c r="V5163">
        <f t="shared" si="161"/>
        <v>10.574999999999999</v>
      </c>
      <c r="W5163">
        <v>7.58</v>
      </c>
    </row>
    <row r="5164" spans="7:23" x14ac:dyDescent="0.3">
      <c r="G5164" s="19">
        <v>28783</v>
      </c>
      <c r="H5164">
        <v>6.76</v>
      </c>
      <c r="I5164">
        <v>4.8899999999999997</v>
      </c>
      <c r="Q5164" s="19">
        <v>34383</v>
      </c>
      <c r="R5164">
        <v>15.44</v>
      </c>
      <c r="S5164">
        <f t="shared" si="160"/>
        <v>14.574999999999999</v>
      </c>
      <c r="T5164">
        <v>13.71</v>
      </c>
      <c r="U5164">
        <v>12.31</v>
      </c>
      <c r="V5164">
        <f t="shared" si="161"/>
        <v>9.5399999999999991</v>
      </c>
      <c r="W5164">
        <v>6.77</v>
      </c>
    </row>
    <row r="5165" spans="7:23" x14ac:dyDescent="0.3">
      <c r="G5165" s="19">
        <v>28784</v>
      </c>
      <c r="H5165">
        <v>18.14</v>
      </c>
      <c r="I5165">
        <v>14.16</v>
      </c>
      <c r="Q5165" s="19">
        <v>34384</v>
      </c>
      <c r="R5165">
        <v>13.26</v>
      </c>
      <c r="S5165">
        <f t="shared" si="160"/>
        <v>13.25</v>
      </c>
      <c r="T5165">
        <v>13.24</v>
      </c>
      <c r="U5165">
        <v>10.57</v>
      </c>
      <c r="V5165">
        <f t="shared" si="161"/>
        <v>8.5500000000000007</v>
      </c>
      <c r="W5165">
        <v>6.53</v>
      </c>
    </row>
    <row r="5166" spans="7:23" x14ac:dyDescent="0.3">
      <c r="G5166" s="19">
        <v>28785</v>
      </c>
      <c r="H5166">
        <v>0.28000000000000003</v>
      </c>
      <c r="I5166">
        <v>0</v>
      </c>
      <c r="Q5166" s="19">
        <v>34385</v>
      </c>
      <c r="R5166">
        <v>14.85</v>
      </c>
      <c r="S5166">
        <f t="shared" si="160"/>
        <v>13.57</v>
      </c>
      <c r="T5166">
        <v>12.29</v>
      </c>
      <c r="U5166">
        <v>11.84</v>
      </c>
      <c r="V5166">
        <f t="shared" si="161"/>
        <v>8.9550000000000001</v>
      </c>
      <c r="W5166">
        <v>6.07</v>
      </c>
    </row>
    <row r="5167" spans="7:23" x14ac:dyDescent="0.3">
      <c r="G5167" s="19">
        <v>28786</v>
      </c>
      <c r="H5167">
        <v>39.25</v>
      </c>
      <c r="I5167">
        <v>1.03</v>
      </c>
      <c r="Q5167" s="19">
        <v>34386</v>
      </c>
      <c r="R5167">
        <v>-99</v>
      </c>
      <c r="S5167">
        <f t="shared" si="160"/>
        <v>-99</v>
      </c>
      <c r="T5167">
        <v>-99</v>
      </c>
      <c r="U5167">
        <v>9.7799999999999994</v>
      </c>
      <c r="V5167">
        <f t="shared" si="161"/>
        <v>7.9799999999999995</v>
      </c>
      <c r="W5167">
        <v>6.18</v>
      </c>
    </row>
    <row r="5168" spans="7:23" x14ac:dyDescent="0.3">
      <c r="G5168" s="19">
        <v>28787</v>
      </c>
      <c r="H5168">
        <v>19.87</v>
      </c>
      <c r="I5168">
        <v>0</v>
      </c>
      <c r="Q5168" s="19">
        <v>34387</v>
      </c>
      <c r="R5168">
        <v>-99</v>
      </c>
      <c r="S5168">
        <f t="shared" si="160"/>
        <v>-99</v>
      </c>
      <c r="T5168">
        <v>-99</v>
      </c>
      <c r="U5168">
        <v>8.68</v>
      </c>
      <c r="V5168">
        <f t="shared" si="161"/>
        <v>7.14</v>
      </c>
      <c r="W5168">
        <v>5.6</v>
      </c>
    </row>
    <row r="5169" spans="7:23" x14ac:dyDescent="0.3">
      <c r="G5169" s="19">
        <v>28788</v>
      </c>
      <c r="H5169">
        <v>6.55</v>
      </c>
      <c r="I5169">
        <v>1.1599999999999999</v>
      </c>
      <c r="Q5169" s="19">
        <v>34388</v>
      </c>
      <c r="R5169">
        <v>10.69</v>
      </c>
      <c r="S5169">
        <f t="shared" si="160"/>
        <v>10.370000000000001</v>
      </c>
      <c r="T5169">
        <v>10.050000000000001</v>
      </c>
      <c r="U5169">
        <v>8.52</v>
      </c>
      <c r="V5169">
        <f t="shared" si="161"/>
        <v>6.74</v>
      </c>
      <c r="W5169">
        <v>4.96</v>
      </c>
    </row>
    <row r="5170" spans="7:23" x14ac:dyDescent="0.3">
      <c r="G5170" s="19">
        <v>28789</v>
      </c>
      <c r="H5170">
        <v>9.18</v>
      </c>
      <c r="I5170">
        <v>1.67</v>
      </c>
      <c r="Q5170" s="19">
        <v>34389</v>
      </c>
      <c r="R5170">
        <v>12.08</v>
      </c>
      <c r="S5170">
        <f t="shared" si="160"/>
        <v>10.885</v>
      </c>
      <c r="T5170">
        <v>9.69</v>
      </c>
      <c r="U5170">
        <v>9.6300000000000008</v>
      </c>
      <c r="V5170">
        <f t="shared" si="161"/>
        <v>7.2050000000000001</v>
      </c>
      <c r="W5170">
        <v>4.78</v>
      </c>
    </row>
    <row r="5171" spans="7:23" x14ac:dyDescent="0.3">
      <c r="G5171" s="19">
        <v>28790</v>
      </c>
      <c r="H5171">
        <v>4.1399999999999997</v>
      </c>
      <c r="I5171">
        <v>3.6</v>
      </c>
      <c r="Q5171" s="19">
        <v>34390</v>
      </c>
      <c r="R5171">
        <v>11.48</v>
      </c>
      <c r="S5171">
        <f t="shared" si="160"/>
        <v>9.879999999999999</v>
      </c>
      <c r="T5171">
        <v>8.2799999999999994</v>
      </c>
      <c r="U5171">
        <v>9.15</v>
      </c>
      <c r="V5171">
        <f t="shared" si="161"/>
        <v>6.6150000000000002</v>
      </c>
      <c r="W5171">
        <v>4.08</v>
      </c>
    </row>
    <row r="5172" spans="7:23" x14ac:dyDescent="0.3">
      <c r="G5172" s="19">
        <v>28791</v>
      </c>
      <c r="H5172">
        <v>11.38</v>
      </c>
      <c r="I5172">
        <v>3.73</v>
      </c>
      <c r="Q5172" s="19">
        <v>34391</v>
      </c>
      <c r="R5172">
        <v>11.09</v>
      </c>
      <c r="S5172">
        <f t="shared" si="160"/>
        <v>9.4450000000000003</v>
      </c>
      <c r="T5172">
        <v>7.8</v>
      </c>
      <c r="U5172">
        <v>8.84</v>
      </c>
      <c r="V5172">
        <f t="shared" si="161"/>
        <v>6.3449999999999998</v>
      </c>
      <c r="W5172">
        <v>3.85</v>
      </c>
    </row>
    <row r="5173" spans="7:23" x14ac:dyDescent="0.3">
      <c r="G5173" s="19">
        <v>28792</v>
      </c>
      <c r="H5173">
        <v>7.8</v>
      </c>
      <c r="I5173">
        <v>2.06</v>
      </c>
      <c r="Q5173" s="19">
        <v>34392</v>
      </c>
      <c r="R5173">
        <v>10.29</v>
      </c>
      <c r="S5173">
        <f t="shared" si="160"/>
        <v>8.5749999999999993</v>
      </c>
      <c r="T5173">
        <v>6.86</v>
      </c>
      <c r="U5173">
        <v>8.2100000000000009</v>
      </c>
      <c r="V5173">
        <f t="shared" si="161"/>
        <v>5.7949999999999999</v>
      </c>
      <c r="W5173">
        <v>3.38</v>
      </c>
    </row>
    <row r="5174" spans="7:23" x14ac:dyDescent="0.3">
      <c r="G5174" s="19">
        <v>28793</v>
      </c>
      <c r="H5174">
        <v>0</v>
      </c>
      <c r="I5174">
        <v>0</v>
      </c>
      <c r="Q5174" s="19">
        <v>34393</v>
      </c>
      <c r="R5174">
        <v>13.04</v>
      </c>
      <c r="S5174">
        <f t="shared" si="160"/>
        <v>11.35</v>
      </c>
      <c r="T5174">
        <v>9.66</v>
      </c>
      <c r="U5174">
        <v>11.22</v>
      </c>
      <c r="V5174">
        <f t="shared" si="161"/>
        <v>8.4450000000000003</v>
      </c>
      <c r="W5174">
        <v>5.67</v>
      </c>
    </row>
    <row r="5175" spans="7:23" x14ac:dyDescent="0.3">
      <c r="G5175" s="19">
        <v>28794</v>
      </c>
      <c r="H5175">
        <v>0</v>
      </c>
      <c r="I5175">
        <v>0</v>
      </c>
      <c r="Q5175" s="19">
        <v>34394</v>
      </c>
      <c r="R5175">
        <v>14.69</v>
      </c>
      <c r="S5175">
        <f t="shared" si="160"/>
        <v>11.6</v>
      </c>
      <c r="T5175">
        <v>8.51</v>
      </c>
      <c r="U5175">
        <v>12.64</v>
      </c>
      <c r="V5175">
        <f t="shared" si="161"/>
        <v>8.82</v>
      </c>
      <c r="W5175">
        <v>5</v>
      </c>
    </row>
    <row r="5176" spans="7:23" x14ac:dyDescent="0.3">
      <c r="G5176" s="19">
        <v>28795</v>
      </c>
      <c r="H5176">
        <v>0</v>
      </c>
      <c r="I5176">
        <v>0</v>
      </c>
      <c r="Q5176" s="19">
        <v>34395</v>
      </c>
      <c r="R5176">
        <v>15.52</v>
      </c>
      <c r="S5176">
        <f t="shared" si="160"/>
        <v>12.475</v>
      </c>
      <c r="T5176">
        <v>9.43</v>
      </c>
      <c r="U5176">
        <v>13.36</v>
      </c>
      <c r="V5176">
        <f t="shared" si="161"/>
        <v>9.4499999999999993</v>
      </c>
      <c r="W5176">
        <v>5.54</v>
      </c>
    </row>
    <row r="5177" spans="7:23" x14ac:dyDescent="0.3">
      <c r="G5177" s="19">
        <v>28796</v>
      </c>
      <c r="H5177">
        <v>0</v>
      </c>
      <c r="I5177">
        <v>2.19</v>
      </c>
      <c r="Q5177" s="19">
        <v>34396</v>
      </c>
      <c r="R5177">
        <v>18.829999999999998</v>
      </c>
      <c r="S5177">
        <f t="shared" si="160"/>
        <v>14.36</v>
      </c>
      <c r="T5177">
        <v>9.89</v>
      </c>
      <c r="U5177">
        <v>16.2</v>
      </c>
      <c r="V5177">
        <f t="shared" si="161"/>
        <v>11.004999999999999</v>
      </c>
      <c r="W5177">
        <v>5.81</v>
      </c>
    </row>
    <row r="5178" spans="7:23" x14ac:dyDescent="0.3">
      <c r="G5178" s="19">
        <v>28797</v>
      </c>
      <c r="H5178">
        <v>0</v>
      </c>
      <c r="I5178">
        <v>0</v>
      </c>
      <c r="Q5178" s="19">
        <v>34397</v>
      </c>
      <c r="R5178">
        <v>20.28</v>
      </c>
      <c r="S5178">
        <f t="shared" si="160"/>
        <v>17.734999999999999</v>
      </c>
      <c r="T5178">
        <v>15.19</v>
      </c>
      <c r="U5178">
        <v>17.45</v>
      </c>
      <c r="V5178">
        <f t="shared" si="161"/>
        <v>13.18</v>
      </c>
      <c r="W5178">
        <v>8.91</v>
      </c>
    </row>
    <row r="5179" spans="7:23" x14ac:dyDescent="0.3">
      <c r="G5179" s="19">
        <v>28798</v>
      </c>
      <c r="H5179">
        <v>0</v>
      </c>
      <c r="I5179">
        <v>0</v>
      </c>
      <c r="Q5179" s="19">
        <v>34398</v>
      </c>
      <c r="R5179">
        <v>17.170000000000002</v>
      </c>
      <c r="S5179">
        <f t="shared" si="160"/>
        <v>14.34</v>
      </c>
      <c r="T5179">
        <v>11.51</v>
      </c>
      <c r="U5179">
        <v>14.78</v>
      </c>
      <c r="V5179">
        <f t="shared" si="161"/>
        <v>10.765000000000001</v>
      </c>
      <c r="W5179">
        <v>6.75</v>
      </c>
    </row>
    <row r="5180" spans="7:23" x14ac:dyDescent="0.3">
      <c r="G5180" s="19">
        <v>28799</v>
      </c>
      <c r="H5180">
        <v>0</v>
      </c>
      <c r="I5180">
        <v>0</v>
      </c>
      <c r="Q5180" s="19">
        <v>34399</v>
      </c>
      <c r="R5180">
        <v>19.04</v>
      </c>
      <c r="S5180">
        <f t="shared" si="160"/>
        <v>15.274999999999999</v>
      </c>
      <c r="T5180">
        <v>11.51</v>
      </c>
      <c r="U5180">
        <v>16.38</v>
      </c>
      <c r="V5180">
        <f t="shared" si="161"/>
        <v>11.565</v>
      </c>
      <c r="W5180">
        <v>6.75</v>
      </c>
    </row>
    <row r="5181" spans="7:23" x14ac:dyDescent="0.3">
      <c r="G5181" s="19">
        <v>28800</v>
      </c>
      <c r="H5181">
        <v>0.97</v>
      </c>
      <c r="I5181">
        <v>2.4500000000000002</v>
      </c>
      <c r="Q5181" s="19">
        <v>34400</v>
      </c>
      <c r="R5181">
        <v>17.59</v>
      </c>
      <c r="S5181">
        <f t="shared" si="160"/>
        <v>15.125</v>
      </c>
      <c r="T5181">
        <v>12.66</v>
      </c>
      <c r="U5181">
        <v>15.14</v>
      </c>
      <c r="V5181">
        <f t="shared" si="161"/>
        <v>11.285</v>
      </c>
      <c r="W5181">
        <v>7.43</v>
      </c>
    </row>
    <row r="5182" spans="7:23" x14ac:dyDescent="0.3">
      <c r="G5182" s="19">
        <v>28801</v>
      </c>
      <c r="H5182">
        <v>0.69</v>
      </c>
      <c r="I5182">
        <v>0.77</v>
      </c>
      <c r="Q5182" s="19">
        <v>34401</v>
      </c>
      <c r="R5182">
        <v>20.48</v>
      </c>
      <c r="S5182">
        <f t="shared" si="160"/>
        <v>17.03</v>
      </c>
      <c r="T5182">
        <v>13.58</v>
      </c>
      <c r="U5182">
        <v>17.63</v>
      </c>
      <c r="V5182">
        <f t="shared" si="161"/>
        <v>12.799999999999999</v>
      </c>
      <c r="W5182">
        <v>7.97</v>
      </c>
    </row>
    <row r="5183" spans="7:23" x14ac:dyDescent="0.3">
      <c r="G5183" s="19">
        <v>28802</v>
      </c>
      <c r="H5183">
        <v>3.17</v>
      </c>
      <c r="I5183">
        <v>0.64</v>
      </c>
      <c r="Q5183" s="19">
        <v>34402</v>
      </c>
      <c r="R5183">
        <v>19.86</v>
      </c>
      <c r="S5183">
        <f t="shared" si="160"/>
        <v>16.605</v>
      </c>
      <c r="T5183">
        <v>13.35</v>
      </c>
      <c r="U5183">
        <v>17.100000000000001</v>
      </c>
      <c r="V5183">
        <f t="shared" si="161"/>
        <v>12.465</v>
      </c>
      <c r="W5183">
        <v>7.83</v>
      </c>
    </row>
    <row r="5184" spans="7:23" x14ac:dyDescent="0.3">
      <c r="G5184" s="19">
        <v>28803</v>
      </c>
      <c r="H5184">
        <v>0</v>
      </c>
      <c r="I5184">
        <v>0</v>
      </c>
      <c r="Q5184" s="19">
        <v>34403</v>
      </c>
      <c r="R5184">
        <v>17.170000000000002</v>
      </c>
      <c r="S5184">
        <f t="shared" si="160"/>
        <v>14.57</v>
      </c>
      <c r="T5184">
        <v>11.97</v>
      </c>
      <c r="U5184">
        <v>14.78</v>
      </c>
      <c r="V5184">
        <f t="shared" si="161"/>
        <v>10.899999999999999</v>
      </c>
      <c r="W5184">
        <v>7.02</v>
      </c>
    </row>
    <row r="5185" spans="7:23" x14ac:dyDescent="0.3">
      <c r="G5185" s="19">
        <v>28804</v>
      </c>
      <c r="H5185">
        <v>0</v>
      </c>
      <c r="I5185">
        <v>0</v>
      </c>
      <c r="Q5185" s="19">
        <v>34404</v>
      </c>
      <c r="R5185">
        <v>17.59</v>
      </c>
      <c r="S5185">
        <f t="shared" si="160"/>
        <v>13.975</v>
      </c>
      <c r="T5185">
        <v>10.36</v>
      </c>
      <c r="U5185">
        <v>15.14</v>
      </c>
      <c r="V5185">
        <f t="shared" si="161"/>
        <v>10.61</v>
      </c>
      <c r="W5185">
        <v>6.08</v>
      </c>
    </row>
    <row r="5186" spans="7:23" x14ac:dyDescent="0.3">
      <c r="G5186" s="19">
        <v>28805</v>
      </c>
      <c r="H5186">
        <v>0</v>
      </c>
      <c r="I5186">
        <v>0</v>
      </c>
      <c r="Q5186" s="19">
        <v>34405</v>
      </c>
      <c r="R5186">
        <v>23.17</v>
      </c>
      <c r="S5186">
        <f t="shared" si="160"/>
        <v>18.72</v>
      </c>
      <c r="T5186">
        <v>14.27</v>
      </c>
      <c r="U5186">
        <v>19.940000000000001</v>
      </c>
      <c r="V5186">
        <f t="shared" si="161"/>
        <v>14.155000000000001</v>
      </c>
      <c r="W5186">
        <v>8.3699999999999992</v>
      </c>
    </row>
    <row r="5187" spans="7:23" x14ac:dyDescent="0.3">
      <c r="G5187" s="19">
        <v>28806</v>
      </c>
      <c r="H5187">
        <v>0</v>
      </c>
      <c r="I5187">
        <v>0</v>
      </c>
      <c r="Q5187" s="19">
        <v>34406</v>
      </c>
      <c r="R5187">
        <v>22.14</v>
      </c>
      <c r="S5187">
        <f t="shared" ref="S5187:S5250" si="162">(R5187+T5187)/2</f>
        <v>20.274999999999999</v>
      </c>
      <c r="T5187">
        <v>18.41</v>
      </c>
      <c r="U5187">
        <v>19.05</v>
      </c>
      <c r="V5187">
        <f t="shared" ref="V5187:V5250" si="163">(U5187+W5187)/2</f>
        <v>14.93</v>
      </c>
      <c r="W5187">
        <v>10.81</v>
      </c>
    </row>
    <row r="5188" spans="7:23" x14ac:dyDescent="0.3">
      <c r="G5188" s="19">
        <v>28807</v>
      </c>
      <c r="H5188">
        <v>0</v>
      </c>
      <c r="I5188">
        <v>0</v>
      </c>
      <c r="Q5188" s="19">
        <v>34407</v>
      </c>
      <c r="R5188">
        <v>18.420000000000002</v>
      </c>
      <c r="S5188">
        <f t="shared" si="162"/>
        <v>15.885000000000002</v>
      </c>
      <c r="T5188">
        <v>13.35</v>
      </c>
      <c r="U5188">
        <v>15.85</v>
      </c>
      <c r="V5188">
        <f t="shared" si="163"/>
        <v>11.84</v>
      </c>
      <c r="W5188">
        <v>7.83</v>
      </c>
    </row>
    <row r="5189" spans="7:23" x14ac:dyDescent="0.3">
      <c r="G5189" s="19">
        <v>28808</v>
      </c>
      <c r="H5189">
        <v>0</v>
      </c>
      <c r="I5189">
        <v>0</v>
      </c>
      <c r="Q5189" s="19">
        <v>34408</v>
      </c>
      <c r="R5189">
        <v>17.170000000000002</v>
      </c>
      <c r="S5189">
        <f t="shared" si="162"/>
        <v>14.915000000000001</v>
      </c>
      <c r="T5189">
        <v>12.66</v>
      </c>
      <c r="U5189">
        <v>14.78</v>
      </c>
      <c r="V5189">
        <f t="shared" si="163"/>
        <v>11.105</v>
      </c>
      <c r="W5189">
        <v>7.43</v>
      </c>
    </row>
    <row r="5190" spans="7:23" x14ac:dyDescent="0.3">
      <c r="G5190" s="19">
        <v>28809</v>
      </c>
      <c r="H5190">
        <v>0</v>
      </c>
      <c r="I5190">
        <v>0</v>
      </c>
      <c r="Q5190" s="19">
        <v>34409</v>
      </c>
      <c r="R5190">
        <v>17.170000000000002</v>
      </c>
      <c r="S5190">
        <f t="shared" si="162"/>
        <v>15.145</v>
      </c>
      <c r="T5190">
        <v>13.12</v>
      </c>
      <c r="U5190">
        <v>14.78</v>
      </c>
      <c r="V5190">
        <f t="shared" si="163"/>
        <v>11.24</v>
      </c>
      <c r="W5190">
        <v>7.7</v>
      </c>
    </row>
    <row r="5191" spans="7:23" x14ac:dyDescent="0.3">
      <c r="G5191" s="19">
        <v>28810</v>
      </c>
      <c r="H5191">
        <v>0</v>
      </c>
      <c r="I5191">
        <v>0</v>
      </c>
      <c r="Q5191" s="19">
        <v>34410</v>
      </c>
      <c r="R5191">
        <v>16.760000000000002</v>
      </c>
      <c r="S5191">
        <f t="shared" si="162"/>
        <v>15.055</v>
      </c>
      <c r="T5191">
        <v>13.35</v>
      </c>
      <c r="U5191">
        <v>14.42</v>
      </c>
      <c r="V5191">
        <f t="shared" si="163"/>
        <v>11.125</v>
      </c>
      <c r="W5191">
        <v>7.83</v>
      </c>
    </row>
    <row r="5192" spans="7:23" x14ac:dyDescent="0.3">
      <c r="G5192" s="19">
        <v>28811</v>
      </c>
      <c r="H5192">
        <v>0</v>
      </c>
      <c r="I5192">
        <v>0</v>
      </c>
      <c r="Q5192" s="19">
        <v>34411</v>
      </c>
      <c r="R5192">
        <v>23.17</v>
      </c>
      <c r="S5192">
        <f t="shared" si="162"/>
        <v>16.765000000000001</v>
      </c>
      <c r="T5192">
        <v>10.36</v>
      </c>
      <c r="U5192">
        <v>19.940000000000001</v>
      </c>
      <c r="V5192">
        <f t="shared" si="163"/>
        <v>13.010000000000002</v>
      </c>
      <c r="W5192">
        <v>6.08</v>
      </c>
    </row>
    <row r="5193" spans="7:23" x14ac:dyDescent="0.3">
      <c r="G5193" s="19">
        <v>28812</v>
      </c>
      <c r="H5193">
        <v>0</v>
      </c>
      <c r="I5193">
        <v>0</v>
      </c>
      <c r="Q5193" s="19">
        <v>34412</v>
      </c>
      <c r="R5193">
        <v>21.11</v>
      </c>
      <c r="S5193">
        <f t="shared" si="162"/>
        <v>18.61</v>
      </c>
      <c r="T5193">
        <v>16.11</v>
      </c>
      <c r="U5193">
        <v>18.16</v>
      </c>
      <c r="V5193">
        <f t="shared" si="163"/>
        <v>13.81</v>
      </c>
      <c r="W5193">
        <v>9.4600000000000009</v>
      </c>
    </row>
    <row r="5194" spans="7:23" x14ac:dyDescent="0.3">
      <c r="G5194" s="19">
        <v>28813</v>
      </c>
      <c r="H5194">
        <v>0</v>
      </c>
      <c r="I5194">
        <v>0</v>
      </c>
      <c r="Q5194" s="19">
        <v>34413</v>
      </c>
      <c r="R5194">
        <v>21.52</v>
      </c>
      <c r="S5194">
        <f t="shared" si="162"/>
        <v>16.399999999999999</v>
      </c>
      <c r="T5194">
        <v>11.28</v>
      </c>
      <c r="U5194">
        <v>18.52</v>
      </c>
      <c r="V5194">
        <f t="shared" si="163"/>
        <v>12.57</v>
      </c>
      <c r="W5194">
        <v>6.62</v>
      </c>
    </row>
    <row r="5195" spans="7:23" x14ac:dyDescent="0.3">
      <c r="G5195" s="19">
        <v>28814</v>
      </c>
      <c r="H5195">
        <v>0</v>
      </c>
      <c r="I5195">
        <v>0</v>
      </c>
      <c r="Q5195" s="19">
        <v>34414</v>
      </c>
      <c r="R5195">
        <v>18</v>
      </c>
      <c r="S5195">
        <f t="shared" si="162"/>
        <v>16.134999999999998</v>
      </c>
      <c r="T5195">
        <v>14.27</v>
      </c>
      <c r="U5195">
        <v>15.49</v>
      </c>
      <c r="V5195">
        <f t="shared" si="163"/>
        <v>11.93</v>
      </c>
      <c r="W5195">
        <v>8.3699999999999992</v>
      </c>
    </row>
    <row r="5196" spans="7:23" x14ac:dyDescent="0.3">
      <c r="G5196" s="19">
        <v>28815</v>
      </c>
      <c r="H5196">
        <v>1.93</v>
      </c>
      <c r="I5196">
        <v>1.93</v>
      </c>
      <c r="Q5196" s="19">
        <v>34415</v>
      </c>
      <c r="R5196">
        <v>16.760000000000002</v>
      </c>
      <c r="S5196">
        <f t="shared" si="162"/>
        <v>14.365000000000002</v>
      </c>
      <c r="T5196">
        <v>11.97</v>
      </c>
      <c r="U5196">
        <v>14.42</v>
      </c>
      <c r="V5196">
        <f t="shared" si="163"/>
        <v>10.719999999999999</v>
      </c>
      <c r="W5196">
        <v>7.02</v>
      </c>
    </row>
    <row r="5197" spans="7:23" x14ac:dyDescent="0.3">
      <c r="G5197" s="19">
        <v>28816</v>
      </c>
      <c r="H5197">
        <v>0</v>
      </c>
      <c r="I5197">
        <v>0</v>
      </c>
      <c r="Q5197" s="19">
        <v>34416</v>
      </c>
      <c r="R5197">
        <v>20.28</v>
      </c>
      <c r="S5197">
        <f t="shared" si="162"/>
        <v>15.895</v>
      </c>
      <c r="T5197">
        <v>11.51</v>
      </c>
      <c r="U5197">
        <v>17.45</v>
      </c>
      <c r="V5197">
        <f t="shared" si="163"/>
        <v>12.1</v>
      </c>
      <c r="W5197">
        <v>6.75</v>
      </c>
    </row>
    <row r="5198" spans="7:23" x14ac:dyDescent="0.3">
      <c r="G5198" s="19">
        <v>28817</v>
      </c>
      <c r="H5198">
        <v>2.5499999999999998</v>
      </c>
      <c r="I5198">
        <v>0.13</v>
      </c>
      <c r="Q5198" s="19">
        <v>34417</v>
      </c>
      <c r="R5198">
        <v>18.62</v>
      </c>
      <c r="S5198">
        <f t="shared" si="162"/>
        <v>16.215</v>
      </c>
      <c r="T5198">
        <v>13.81</v>
      </c>
      <c r="U5198">
        <v>16.03</v>
      </c>
      <c r="V5198">
        <f t="shared" si="163"/>
        <v>12.065000000000001</v>
      </c>
      <c r="W5198">
        <v>8.1</v>
      </c>
    </row>
    <row r="5199" spans="7:23" x14ac:dyDescent="0.3">
      <c r="G5199" s="19">
        <v>28818</v>
      </c>
      <c r="H5199">
        <v>0.14000000000000001</v>
      </c>
      <c r="I5199">
        <v>7.59</v>
      </c>
      <c r="Q5199" s="19">
        <v>34418</v>
      </c>
      <c r="R5199">
        <v>16.14</v>
      </c>
      <c r="S5199">
        <f t="shared" si="162"/>
        <v>14.515000000000001</v>
      </c>
      <c r="T5199">
        <v>12.89</v>
      </c>
      <c r="U5199">
        <v>13.89</v>
      </c>
      <c r="V5199">
        <f t="shared" si="163"/>
        <v>10.725</v>
      </c>
      <c r="W5199">
        <v>7.56</v>
      </c>
    </row>
    <row r="5200" spans="7:23" x14ac:dyDescent="0.3">
      <c r="G5200" s="19">
        <v>28819</v>
      </c>
      <c r="H5200">
        <v>0</v>
      </c>
      <c r="I5200">
        <v>0</v>
      </c>
      <c r="Q5200" s="19">
        <v>34419</v>
      </c>
      <c r="R5200">
        <v>16.55</v>
      </c>
      <c r="S5200">
        <f t="shared" si="162"/>
        <v>13.105</v>
      </c>
      <c r="T5200">
        <v>9.66</v>
      </c>
      <c r="U5200">
        <v>14.25</v>
      </c>
      <c r="V5200">
        <f t="shared" si="163"/>
        <v>9.9600000000000009</v>
      </c>
      <c r="W5200">
        <v>5.67</v>
      </c>
    </row>
    <row r="5201" spans="7:23" x14ac:dyDescent="0.3">
      <c r="G5201" s="19">
        <v>28820</v>
      </c>
      <c r="H5201">
        <v>0</v>
      </c>
      <c r="I5201">
        <v>0</v>
      </c>
      <c r="Q5201" s="19">
        <v>34420</v>
      </c>
      <c r="R5201">
        <v>18.62</v>
      </c>
      <c r="S5201">
        <f t="shared" si="162"/>
        <v>14.255000000000001</v>
      </c>
      <c r="T5201">
        <v>9.89</v>
      </c>
      <c r="U5201">
        <v>16.03</v>
      </c>
      <c r="V5201">
        <f t="shared" si="163"/>
        <v>10.92</v>
      </c>
      <c r="W5201">
        <v>5.81</v>
      </c>
    </row>
    <row r="5202" spans="7:23" x14ac:dyDescent="0.3">
      <c r="G5202" s="19">
        <v>28821</v>
      </c>
      <c r="H5202">
        <v>0</v>
      </c>
      <c r="I5202">
        <v>0</v>
      </c>
      <c r="Q5202" s="19">
        <v>34421</v>
      </c>
      <c r="R5202">
        <v>21.31</v>
      </c>
      <c r="S5202">
        <f t="shared" si="162"/>
        <v>18.939999999999998</v>
      </c>
      <c r="T5202">
        <v>16.57</v>
      </c>
      <c r="U5202">
        <v>18.34</v>
      </c>
      <c r="V5202">
        <f t="shared" si="163"/>
        <v>14.035</v>
      </c>
      <c r="W5202">
        <v>9.73</v>
      </c>
    </row>
    <row r="5203" spans="7:23" x14ac:dyDescent="0.3">
      <c r="G5203" s="19">
        <v>28822</v>
      </c>
      <c r="H5203">
        <v>0</v>
      </c>
      <c r="I5203">
        <v>0</v>
      </c>
      <c r="Q5203" s="19">
        <v>34422</v>
      </c>
      <c r="R5203">
        <v>24.83</v>
      </c>
      <c r="S5203">
        <f t="shared" si="162"/>
        <v>22.08</v>
      </c>
      <c r="T5203">
        <v>19.329999999999998</v>
      </c>
      <c r="U5203">
        <v>21.37</v>
      </c>
      <c r="V5203">
        <f t="shared" si="163"/>
        <v>16.36</v>
      </c>
      <c r="W5203">
        <v>11.35</v>
      </c>
    </row>
    <row r="5204" spans="7:23" x14ac:dyDescent="0.3">
      <c r="G5204" s="19">
        <v>28823</v>
      </c>
      <c r="H5204">
        <v>0</v>
      </c>
      <c r="I5204">
        <v>0</v>
      </c>
      <c r="Q5204" s="19">
        <v>34423</v>
      </c>
      <c r="R5204">
        <v>29.59</v>
      </c>
      <c r="S5204">
        <f t="shared" si="162"/>
        <v>26.07</v>
      </c>
      <c r="T5204">
        <v>22.55</v>
      </c>
      <c r="U5204">
        <v>25.46</v>
      </c>
      <c r="V5204">
        <f t="shared" si="163"/>
        <v>19.350000000000001</v>
      </c>
      <c r="W5204">
        <v>13.24</v>
      </c>
    </row>
    <row r="5205" spans="7:23" x14ac:dyDescent="0.3">
      <c r="G5205" s="19">
        <v>28824</v>
      </c>
      <c r="H5205">
        <v>0</v>
      </c>
      <c r="I5205">
        <v>0</v>
      </c>
      <c r="Q5205" s="19">
        <v>34424</v>
      </c>
      <c r="R5205">
        <v>30.89</v>
      </c>
      <c r="S5205">
        <f t="shared" si="162"/>
        <v>27.594999999999999</v>
      </c>
      <c r="T5205">
        <v>24.3</v>
      </c>
      <c r="U5205">
        <v>26.96</v>
      </c>
      <c r="V5205">
        <f t="shared" si="163"/>
        <v>21.175000000000001</v>
      </c>
      <c r="W5205">
        <v>15.39</v>
      </c>
    </row>
    <row r="5206" spans="7:23" x14ac:dyDescent="0.3">
      <c r="G5206" s="19">
        <v>28825</v>
      </c>
      <c r="H5206">
        <v>0</v>
      </c>
      <c r="I5206">
        <v>0</v>
      </c>
      <c r="Q5206" s="19">
        <v>34425</v>
      </c>
      <c r="R5206">
        <v>27.13</v>
      </c>
      <c r="S5206">
        <f t="shared" si="162"/>
        <v>25.715</v>
      </c>
      <c r="T5206">
        <v>24.3</v>
      </c>
      <c r="U5206">
        <v>23.68</v>
      </c>
      <c r="V5206">
        <f t="shared" si="163"/>
        <v>19.535</v>
      </c>
      <c r="W5206">
        <v>15.39</v>
      </c>
    </row>
    <row r="5207" spans="7:23" x14ac:dyDescent="0.3">
      <c r="G5207" s="19">
        <v>28826</v>
      </c>
      <c r="H5207">
        <v>0</v>
      </c>
      <c r="I5207">
        <v>0</v>
      </c>
      <c r="Q5207" s="19">
        <v>34426</v>
      </c>
      <c r="R5207">
        <v>25.05</v>
      </c>
      <c r="S5207">
        <f t="shared" si="162"/>
        <v>21.04</v>
      </c>
      <c r="T5207">
        <v>17.03</v>
      </c>
      <c r="U5207">
        <v>21.86</v>
      </c>
      <c r="V5207">
        <f t="shared" si="163"/>
        <v>16.324999999999999</v>
      </c>
      <c r="W5207">
        <v>10.79</v>
      </c>
    </row>
    <row r="5208" spans="7:23" x14ac:dyDescent="0.3">
      <c r="G5208" s="19">
        <v>28827</v>
      </c>
      <c r="H5208">
        <v>0</v>
      </c>
      <c r="I5208">
        <v>0</v>
      </c>
      <c r="Q5208" s="19">
        <v>34427</v>
      </c>
      <c r="R5208">
        <v>18.16</v>
      </c>
      <c r="S5208">
        <f t="shared" si="162"/>
        <v>14.984999999999999</v>
      </c>
      <c r="T5208">
        <v>11.81</v>
      </c>
      <c r="U5208">
        <v>15.85</v>
      </c>
      <c r="V5208">
        <f t="shared" si="163"/>
        <v>11.664999999999999</v>
      </c>
      <c r="W5208">
        <v>7.48</v>
      </c>
    </row>
    <row r="5209" spans="7:23" x14ac:dyDescent="0.3">
      <c r="G5209" s="19">
        <v>28828</v>
      </c>
      <c r="H5209">
        <v>0</v>
      </c>
      <c r="I5209">
        <v>0</v>
      </c>
      <c r="Q5209" s="19">
        <v>34428</v>
      </c>
      <c r="R5209">
        <v>18.37</v>
      </c>
      <c r="S5209">
        <f t="shared" si="162"/>
        <v>14.86</v>
      </c>
      <c r="T5209">
        <v>11.35</v>
      </c>
      <c r="U5209">
        <v>16.03</v>
      </c>
      <c r="V5209">
        <f t="shared" si="163"/>
        <v>11.610000000000001</v>
      </c>
      <c r="W5209">
        <v>7.19</v>
      </c>
    </row>
    <row r="5210" spans="7:23" x14ac:dyDescent="0.3">
      <c r="G5210" s="19">
        <v>28829</v>
      </c>
      <c r="H5210">
        <v>0</v>
      </c>
      <c r="I5210">
        <v>0</v>
      </c>
      <c r="Q5210" s="19">
        <v>34429</v>
      </c>
      <c r="R5210">
        <v>19.41</v>
      </c>
      <c r="S5210">
        <f t="shared" si="162"/>
        <v>15.725</v>
      </c>
      <c r="T5210">
        <v>12.04</v>
      </c>
      <c r="U5210">
        <v>16.940000000000001</v>
      </c>
      <c r="V5210">
        <f t="shared" si="163"/>
        <v>12.280000000000001</v>
      </c>
      <c r="W5210">
        <v>7.62</v>
      </c>
    </row>
    <row r="5211" spans="7:23" x14ac:dyDescent="0.3">
      <c r="G5211" s="19">
        <v>28830</v>
      </c>
      <c r="H5211">
        <v>0</v>
      </c>
      <c r="I5211">
        <v>0</v>
      </c>
      <c r="Q5211" s="19">
        <v>34430</v>
      </c>
      <c r="R5211">
        <v>22.33</v>
      </c>
      <c r="S5211">
        <f t="shared" si="162"/>
        <v>17.98</v>
      </c>
      <c r="T5211">
        <v>13.63</v>
      </c>
      <c r="U5211">
        <v>19.489999999999998</v>
      </c>
      <c r="V5211">
        <f t="shared" si="163"/>
        <v>14.059999999999999</v>
      </c>
      <c r="W5211">
        <v>8.6300000000000008</v>
      </c>
    </row>
    <row r="5212" spans="7:23" x14ac:dyDescent="0.3">
      <c r="G5212" s="19">
        <v>28831</v>
      </c>
      <c r="H5212">
        <v>0</v>
      </c>
      <c r="I5212">
        <v>0</v>
      </c>
      <c r="Q5212" s="19">
        <v>34431</v>
      </c>
      <c r="R5212">
        <v>24.42</v>
      </c>
      <c r="S5212">
        <f t="shared" si="162"/>
        <v>19.59</v>
      </c>
      <c r="T5212">
        <v>14.76</v>
      </c>
      <c r="U5212">
        <v>21.31</v>
      </c>
      <c r="V5212">
        <f t="shared" si="163"/>
        <v>15.329999999999998</v>
      </c>
      <c r="W5212">
        <v>9.35</v>
      </c>
    </row>
    <row r="5213" spans="7:23" x14ac:dyDescent="0.3">
      <c r="G5213" s="19">
        <v>28832</v>
      </c>
      <c r="H5213">
        <v>0</v>
      </c>
      <c r="I5213">
        <v>0</v>
      </c>
      <c r="Q5213" s="19">
        <v>34432</v>
      </c>
      <c r="R5213">
        <v>23.38</v>
      </c>
      <c r="S5213">
        <f t="shared" si="162"/>
        <v>21</v>
      </c>
      <c r="T5213">
        <v>18.62</v>
      </c>
      <c r="U5213">
        <v>20.399999999999999</v>
      </c>
      <c r="V5213">
        <f t="shared" si="163"/>
        <v>16.100000000000001</v>
      </c>
      <c r="W5213">
        <v>11.8</v>
      </c>
    </row>
    <row r="5214" spans="7:23" x14ac:dyDescent="0.3">
      <c r="G5214" s="19">
        <v>28833</v>
      </c>
      <c r="H5214">
        <v>0</v>
      </c>
      <c r="I5214">
        <v>0</v>
      </c>
      <c r="Q5214" s="19">
        <v>34433</v>
      </c>
      <c r="R5214">
        <v>24.63</v>
      </c>
      <c r="S5214">
        <f t="shared" si="162"/>
        <v>19.355</v>
      </c>
      <c r="T5214">
        <v>14.08</v>
      </c>
      <c r="U5214">
        <v>21.49</v>
      </c>
      <c r="V5214">
        <f t="shared" si="163"/>
        <v>15.204999999999998</v>
      </c>
      <c r="W5214">
        <v>8.92</v>
      </c>
    </row>
    <row r="5215" spans="7:23" x14ac:dyDescent="0.3">
      <c r="G5215" s="19">
        <v>28834</v>
      </c>
      <c r="H5215">
        <v>0</v>
      </c>
      <c r="I5215">
        <v>0</v>
      </c>
      <c r="Q5215" s="19">
        <v>34434</v>
      </c>
      <c r="R5215">
        <v>28.18</v>
      </c>
      <c r="S5215">
        <f t="shared" si="162"/>
        <v>24.875</v>
      </c>
      <c r="T5215">
        <v>21.57</v>
      </c>
      <c r="U5215">
        <v>24.59</v>
      </c>
      <c r="V5215">
        <f t="shared" si="163"/>
        <v>19.13</v>
      </c>
      <c r="W5215">
        <v>13.67</v>
      </c>
    </row>
    <row r="5216" spans="7:23" x14ac:dyDescent="0.3">
      <c r="G5216" s="19">
        <v>28835</v>
      </c>
      <c r="H5216">
        <v>0</v>
      </c>
      <c r="I5216">
        <v>0</v>
      </c>
      <c r="Q5216" s="19">
        <v>34435</v>
      </c>
      <c r="R5216">
        <v>20.25</v>
      </c>
      <c r="S5216">
        <f t="shared" si="162"/>
        <v>19.21</v>
      </c>
      <c r="T5216">
        <v>18.170000000000002</v>
      </c>
      <c r="U5216">
        <v>17.670000000000002</v>
      </c>
      <c r="V5216">
        <f t="shared" si="163"/>
        <v>14.59</v>
      </c>
      <c r="W5216">
        <v>11.51</v>
      </c>
    </row>
    <row r="5217" spans="7:23" x14ac:dyDescent="0.3">
      <c r="G5217" s="19">
        <v>28836</v>
      </c>
      <c r="H5217">
        <v>0.14000000000000001</v>
      </c>
      <c r="I5217">
        <v>0</v>
      </c>
      <c r="Q5217" s="19">
        <v>34436</v>
      </c>
      <c r="R5217">
        <v>17.739999999999998</v>
      </c>
      <c r="S5217">
        <f t="shared" si="162"/>
        <v>17.384999999999998</v>
      </c>
      <c r="T5217">
        <v>17.03</v>
      </c>
      <c r="U5217">
        <v>15.48</v>
      </c>
      <c r="V5217">
        <f t="shared" si="163"/>
        <v>13.135</v>
      </c>
      <c r="W5217">
        <v>10.79</v>
      </c>
    </row>
    <row r="5218" spans="7:23" x14ac:dyDescent="0.3">
      <c r="G5218" s="19">
        <v>28837</v>
      </c>
      <c r="H5218">
        <v>0</v>
      </c>
      <c r="I5218">
        <v>0</v>
      </c>
      <c r="Q5218" s="19">
        <v>34437</v>
      </c>
      <c r="R5218">
        <v>18.37</v>
      </c>
      <c r="S5218">
        <f t="shared" si="162"/>
        <v>14.86</v>
      </c>
      <c r="T5218">
        <v>11.35</v>
      </c>
      <c r="U5218">
        <v>16.03</v>
      </c>
      <c r="V5218">
        <f t="shared" si="163"/>
        <v>11.610000000000001</v>
      </c>
      <c r="W5218">
        <v>7.19</v>
      </c>
    </row>
    <row r="5219" spans="7:23" x14ac:dyDescent="0.3">
      <c r="G5219" s="19">
        <v>28838</v>
      </c>
      <c r="H5219">
        <v>0</v>
      </c>
      <c r="I5219">
        <v>0</v>
      </c>
      <c r="Q5219" s="19">
        <v>34438</v>
      </c>
      <c r="R5219">
        <v>19.41</v>
      </c>
      <c r="S5219">
        <f t="shared" si="162"/>
        <v>14.815000000000001</v>
      </c>
      <c r="T5219">
        <v>10.220000000000001</v>
      </c>
      <c r="U5219">
        <v>16.940000000000001</v>
      </c>
      <c r="V5219">
        <f t="shared" si="163"/>
        <v>11.705</v>
      </c>
      <c r="W5219">
        <v>6.47</v>
      </c>
    </row>
    <row r="5220" spans="7:23" x14ac:dyDescent="0.3">
      <c r="G5220" s="19">
        <v>28839</v>
      </c>
      <c r="H5220">
        <v>9.52</v>
      </c>
      <c r="I5220">
        <v>6.05</v>
      </c>
      <c r="Q5220" s="19">
        <v>34439</v>
      </c>
      <c r="R5220">
        <v>18.37</v>
      </c>
      <c r="S5220">
        <f t="shared" si="162"/>
        <v>15.77</v>
      </c>
      <c r="T5220">
        <v>13.17</v>
      </c>
      <c r="U5220">
        <v>16.03</v>
      </c>
      <c r="V5220">
        <f t="shared" si="163"/>
        <v>12.185</v>
      </c>
      <c r="W5220">
        <v>8.34</v>
      </c>
    </row>
    <row r="5221" spans="7:23" x14ac:dyDescent="0.3">
      <c r="G5221" s="19">
        <v>28840</v>
      </c>
      <c r="H5221">
        <v>7.04</v>
      </c>
      <c r="I5221">
        <v>13.77</v>
      </c>
      <c r="Q5221" s="19">
        <v>34440</v>
      </c>
      <c r="R5221">
        <v>18.16</v>
      </c>
      <c r="S5221">
        <f t="shared" si="162"/>
        <v>15.895</v>
      </c>
      <c r="T5221">
        <v>13.63</v>
      </c>
      <c r="U5221">
        <v>15.85</v>
      </c>
      <c r="V5221">
        <f t="shared" si="163"/>
        <v>12.24</v>
      </c>
      <c r="W5221">
        <v>8.6300000000000008</v>
      </c>
    </row>
    <row r="5222" spans="7:23" x14ac:dyDescent="0.3">
      <c r="G5222" s="19">
        <v>28841</v>
      </c>
      <c r="H5222">
        <v>8.69</v>
      </c>
      <c r="I5222">
        <v>18.28</v>
      </c>
      <c r="Q5222" s="19">
        <v>34441</v>
      </c>
      <c r="R5222">
        <v>17.739999999999998</v>
      </c>
      <c r="S5222">
        <f t="shared" si="162"/>
        <v>14.774999999999999</v>
      </c>
      <c r="T5222">
        <v>11.81</v>
      </c>
      <c r="U5222">
        <v>15.48</v>
      </c>
      <c r="V5222">
        <f t="shared" si="163"/>
        <v>11.48</v>
      </c>
      <c r="W5222">
        <v>7.48</v>
      </c>
    </row>
    <row r="5223" spans="7:23" x14ac:dyDescent="0.3">
      <c r="G5223" s="19">
        <v>28842</v>
      </c>
      <c r="H5223">
        <v>0</v>
      </c>
      <c r="I5223">
        <v>0.13</v>
      </c>
      <c r="Q5223" s="19">
        <v>34442</v>
      </c>
      <c r="R5223">
        <v>18.16</v>
      </c>
      <c r="S5223">
        <f t="shared" si="162"/>
        <v>15.324999999999999</v>
      </c>
      <c r="T5223">
        <v>12.49</v>
      </c>
      <c r="U5223">
        <v>15.85</v>
      </c>
      <c r="V5223">
        <f t="shared" si="163"/>
        <v>11.879999999999999</v>
      </c>
      <c r="W5223">
        <v>7.91</v>
      </c>
    </row>
    <row r="5224" spans="7:23" x14ac:dyDescent="0.3">
      <c r="G5224" s="19">
        <v>28843</v>
      </c>
      <c r="H5224">
        <v>0</v>
      </c>
      <c r="I5224">
        <v>0</v>
      </c>
      <c r="Q5224" s="19">
        <v>34443</v>
      </c>
      <c r="R5224">
        <v>18.78</v>
      </c>
      <c r="S5224">
        <f t="shared" si="162"/>
        <v>15.635000000000002</v>
      </c>
      <c r="T5224">
        <v>12.49</v>
      </c>
      <c r="U5224">
        <v>16.39</v>
      </c>
      <c r="V5224">
        <f t="shared" si="163"/>
        <v>12.15</v>
      </c>
      <c r="W5224">
        <v>7.91</v>
      </c>
    </row>
    <row r="5225" spans="7:23" x14ac:dyDescent="0.3">
      <c r="G5225" s="19">
        <v>28844</v>
      </c>
      <c r="H5225">
        <v>0</v>
      </c>
      <c r="I5225">
        <v>0</v>
      </c>
      <c r="Q5225" s="19">
        <v>34444</v>
      </c>
      <c r="R5225">
        <v>18.37</v>
      </c>
      <c r="S5225">
        <f t="shared" si="162"/>
        <v>15.43</v>
      </c>
      <c r="T5225">
        <v>12.49</v>
      </c>
      <c r="U5225">
        <v>16.03</v>
      </c>
      <c r="V5225">
        <f t="shared" si="163"/>
        <v>11.97</v>
      </c>
      <c r="W5225">
        <v>7.91</v>
      </c>
    </row>
    <row r="5226" spans="7:23" x14ac:dyDescent="0.3">
      <c r="G5226" s="19">
        <v>28845</v>
      </c>
      <c r="H5226">
        <v>0</v>
      </c>
      <c r="I5226">
        <v>0</v>
      </c>
      <c r="Q5226" s="19">
        <v>34445</v>
      </c>
      <c r="R5226">
        <v>19.2</v>
      </c>
      <c r="S5226">
        <f t="shared" si="162"/>
        <v>15.844999999999999</v>
      </c>
      <c r="T5226">
        <v>12.49</v>
      </c>
      <c r="U5226">
        <v>16.760000000000002</v>
      </c>
      <c r="V5226">
        <f t="shared" si="163"/>
        <v>12.335000000000001</v>
      </c>
      <c r="W5226">
        <v>7.91</v>
      </c>
    </row>
    <row r="5227" spans="7:23" x14ac:dyDescent="0.3">
      <c r="G5227" s="19">
        <v>28846</v>
      </c>
      <c r="H5227">
        <v>0</v>
      </c>
      <c r="I5227">
        <v>0</v>
      </c>
      <c r="Q5227" s="19">
        <v>34446</v>
      </c>
      <c r="R5227">
        <v>20.25</v>
      </c>
      <c r="S5227">
        <f t="shared" si="162"/>
        <v>16.594999999999999</v>
      </c>
      <c r="T5227">
        <v>12.94</v>
      </c>
      <c r="U5227">
        <v>17.670000000000002</v>
      </c>
      <c r="V5227">
        <f t="shared" si="163"/>
        <v>12.935</v>
      </c>
      <c r="W5227">
        <v>8.1999999999999993</v>
      </c>
    </row>
    <row r="5228" spans="7:23" x14ac:dyDescent="0.3">
      <c r="G5228" s="19">
        <v>28847</v>
      </c>
      <c r="H5228">
        <v>0</v>
      </c>
      <c r="I5228">
        <v>0</v>
      </c>
      <c r="Q5228" s="19">
        <v>34447</v>
      </c>
      <c r="R5228">
        <v>24.63</v>
      </c>
      <c r="S5228">
        <f t="shared" si="162"/>
        <v>20.490000000000002</v>
      </c>
      <c r="T5228">
        <v>16.350000000000001</v>
      </c>
      <c r="U5228">
        <v>21.49</v>
      </c>
      <c r="V5228">
        <f t="shared" si="163"/>
        <v>15.924999999999999</v>
      </c>
      <c r="W5228">
        <v>10.36</v>
      </c>
    </row>
    <row r="5229" spans="7:23" x14ac:dyDescent="0.3">
      <c r="G5229" s="19">
        <v>28848</v>
      </c>
      <c r="H5229">
        <v>8</v>
      </c>
      <c r="I5229">
        <v>0.51</v>
      </c>
      <c r="Q5229" s="19">
        <v>34448</v>
      </c>
      <c r="R5229">
        <v>18.78</v>
      </c>
      <c r="S5229">
        <f t="shared" si="162"/>
        <v>17.68</v>
      </c>
      <c r="T5229">
        <v>16.579999999999998</v>
      </c>
      <c r="U5229">
        <v>16.39</v>
      </c>
      <c r="V5229">
        <f t="shared" si="163"/>
        <v>13.445</v>
      </c>
      <c r="W5229">
        <v>10.5</v>
      </c>
    </row>
    <row r="5230" spans="7:23" x14ac:dyDescent="0.3">
      <c r="G5230" s="19">
        <v>28849</v>
      </c>
      <c r="H5230">
        <v>0</v>
      </c>
      <c r="I5230">
        <v>0.26</v>
      </c>
      <c r="Q5230" s="19">
        <v>34449</v>
      </c>
      <c r="R5230">
        <v>19.829999999999998</v>
      </c>
      <c r="S5230">
        <f t="shared" si="162"/>
        <v>17.07</v>
      </c>
      <c r="T5230">
        <v>14.31</v>
      </c>
      <c r="U5230">
        <v>17.3</v>
      </c>
      <c r="V5230">
        <f t="shared" si="163"/>
        <v>13.18</v>
      </c>
      <c r="W5230">
        <v>9.06</v>
      </c>
    </row>
    <row r="5231" spans="7:23" x14ac:dyDescent="0.3">
      <c r="G5231" s="19">
        <v>28850</v>
      </c>
      <c r="H5231">
        <v>0</v>
      </c>
      <c r="I5231">
        <v>0</v>
      </c>
      <c r="Q5231" s="19">
        <v>34450</v>
      </c>
      <c r="R5231">
        <v>18.16</v>
      </c>
      <c r="S5231">
        <f t="shared" si="162"/>
        <v>16.46</v>
      </c>
      <c r="T5231">
        <v>14.76</v>
      </c>
      <c r="U5231">
        <v>15.85</v>
      </c>
      <c r="V5231">
        <f t="shared" si="163"/>
        <v>12.6</v>
      </c>
      <c r="W5231">
        <v>9.35</v>
      </c>
    </row>
    <row r="5232" spans="7:23" x14ac:dyDescent="0.3">
      <c r="G5232" s="19">
        <v>28851</v>
      </c>
      <c r="H5232">
        <v>2.21</v>
      </c>
      <c r="I5232">
        <v>5.79</v>
      </c>
      <c r="Q5232" s="19">
        <v>34451</v>
      </c>
      <c r="R5232">
        <v>17.53</v>
      </c>
      <c r="S5232">
        <f t="shared" si="162"/>
        <v>13.875</v>
      </c>
      <c r="T5232">
        <v>10.220000000000001</v>
      </c>
      <c r="U5232">
        <v>15.3</v>
      </c>
      <c r="V5232">
        <f t="shared" si="163"/>
        <v>10.885</v>
      </c>
      <c r="W5232">
        <v>6.47</v>
      </c>
    </row>
    <row r="5233" spans="7:23" x14ac:dyDescent="0.3">
      <c r="G5233" s="19">
        <v>28852</v>
      </c>
      <c r="H5233">
        <v>0</v>
      </c>
      <c r="I5233">
        <v>0</v>
      </c>
      <c r="Q5233" s="19">
        <v>34452</v>
      </c>
      <c r="R5233">
        <v>17.11</v>
      </c>
      <c r="S5233">
        <f t="shared" si="162"/>
        <v>15.024999999999999</v>
      </c>
      <c r="T5233">
        <v>12.94</v>
      </c>
      <c r="U5233">
        <v>14.93</v>
      </c>
      <c r="V5233">
        <f t="shared" si="163"/>
        <v>11.565</v>
      </c>
      <c r="W5233">
        <v>8.1999999999999993</v>
      </c>
    </row>
    <row r="5234" spans="7:23" x14ac:dyDescent="0.3">
      <c r="G5234" s="19">
        <v>28853</v>
      </c>
      <c r="H5234">
        <v>0</v>
      </c>
      <c r="I5234">
        <v>0</v>
      </c>
      <c r="Q5234" s="19">
        <v>34453</v>
      </c>
      <c r="R5234">
        <v>19.41</v>
      </c>
      <c r="S5234">
        <f t="shared" si="162"/>
        <v>14.815000000000001</v>
      </c>
      <c r="T5234">
        <v>10.220000000000001</v>
      </c>
      <c r="U5234">
        <v>16.940000000000001</v>
      </c>
      <c r="V5234">
        <f t="shared" si="163"/>
        <v>11.705</v>
      </c>
      <c r="W5234">
        <v>6.47</v>
      </c>
    </row>
    <row r="5235" spans="7:23" x14ac:dyDescent="0.3">
      <c r="G5235" s="19">
        <v>28854</v>
      </c>
      <c r="H5235">
        <v>0</v>
      </c>
      <c r="I5235">
        <v>0</v>
      </c>
      <c r="Q5235" s="19">
        <v>34454</v>
      </c>
      <c r="R5235">
        <v>22.11</v>
      </c>
      <c r="S5235">
        <f t="shared" si="162"/>
        <v>17.41</v>
      </c>
      <c r="T5235">
        <v>12.71</v>
      </c>
      <c r="U5235">
        <v>19.850000000000001</v>
      </c>
      <c r="V5235">
        <f t="shared" si="163"/>
        <v>14.370000000000001</v>
      </c>
      <c r="W5235">
        <v>8.89</v>
      </c>
    </row>
    <row r="5236" spans="7:23" x14ac:dyDescent="0.3">
      <c r="G5236" s="19">
        <v>28855</v>
      </c>
      <c r="H5236">
        <v>0</v>
      </c>
      <c r="I5236">
        <v>0</v>
      </c>
      <c r="Q5236" s="19">
        <v>34455</v>
      </c>
      <c r="R5236">
        <v>20.83</v>
      </c>
      <c r="S5236">
        <f t="shared" si="162"/>
        <v>17.215</v>
      </c>
      <c r="T5236">
        <v>13.6</v>
      </c>
      <c r="U5236">
        <v>18.7</v>
      </c>
      <c r="V5236">
        <f t="shared" si="163"/>
        <v>14.105</v>
      </c>
      <c r="W5236">
        <v>9.51</v>
      </c>
    </row>
    <row r="5237" spans="7:23" x14ac:dyDescent="0.3">
      <c r="G5237" s="19">
        <v>28856</v>
      </c>
      <c r="H5237">
        <v>0</v>
      </c>
      <c r="I5237">
        <v>0</v>
      </c>
      <c r="Q5237" s="19">
        <v>34456</v>
      </c>
      <c r="R5237">
        <v>20.83</v>
      </c>
      <c r="S5237">
        <f t="shared" si="162"/>
        <v>17.549999999999997</v>
      </c>
      <c r="T5237">
        <v>14.27</v>
      </c>
      <c r="U5237">
        <v>18.7</v>
      </c>
      <c r="V5237">
        <f t="shared" si="163"/>
        <v>14.34</v>
      </c>
      <c r="W5237">
        <v>9.98</v>
      </c>
    </row>
    <row r="5238" spans="7:23" x14ac:dyDescent="0.3">
      <c r="G5238" s="19">
        <v>28857</v>
      </c>
      <c r="H5238">
        <v>0</v>
      </c>
      <c r="I5238">
        <v>0</v>
      </c>
      <c r="Q5238" s="19">
        <v>34457</v>
      </c>
      <c r="R5238">
        <v>20.190000000000001</v>
      </c>
      <c r="S5238">
        <f t="shared" si="162"/>
        <v>17.34</v>
      </c>
      <c r="T5238">
        <v>14.49</v>
      </c>
      <c r="U5238">
        <v>18.13</v>
      </c>
      <c r="V5238">
        <f t="shared" si="163"/>
        <v>14.129999999999999</v>
      </c>
      <c r="W5238">
        <v>10.130000000000001</v>
      </c>
    </row>
    <row r="5239" spans="7:23" x14ac:dyDescent="0.3">
      <c r="G5239" s="19">
        <v>28858</v>
      </c>
      <c r="H5239">
        <v>0</v>
      </c>
      <c r="I5239">
        <v>0</v>
      </c>
      <c r="Q5239" s="19">
        <v>34458</v>
      </c>
      <c r="R5239">
        <v>21.04</v>
      </c>
      <c r="S5239">
        <f t="shared" si="162"/>
        <v>16.649999999999999</v>
      </c>
      <c r="T5239">
        <v>12.26</v>
      </c>
      <c r="U5239">
        <v>18.89</v>
      </c>
      <c r="V5239">
        <f t="shared" si="163"/>
        <v>13.73</v>
      </c>
      <c r="W5239">
        <v>8.57</v>
      </c>
    </row>
    <row r="5240" spans="7:23" x14ac:dyDescent="0.3">
      <c r="G5240" s="19">
        <v>28859</v>
      </c>
      <c r="H5240">
        <v>0</v>
      </c>
      <c r="I5240">
        <v>0</v>
      </c>
      <c r="Q5240" s="19">
        <v>34459</v>
      </c>
      <c r="R5240">
        <v>22.85</v>
      </c>
      <c r="S5240">
        <f t="shared" si="162"/>
        <v>19.895000000000003</v>
      </c>
      <c r="T5240">
        <v>16.940000000000001</v>
      </c>
      <c r="U5240">
        <v>20.51</v>
      </c>
      <c r="V5240">
        <f t="shared" si="163"/>
        <v>16.18</v>
      </c>
      <c r="W5240">
        <v>11.85</v>
      </c>
    </row>
    <row r="5241" spans="7:23" x14ac:dyDescent="0.3">
      <c r="G5241" s="19">
        <v>28860</v>
      </c>
      <c r="H5241">
        <v>0</v>
      </c>
      <c r="I5241">
        <v>0</v>
      </c>
      <c r="Q5241" s="19">
        <v>34460</v>
      </c>
      <c r="R5241">
        <v>25.93</v>
      </c>
      <c r="S5241">
        <f t="shared" si="162"/>
        <v>23.22</v>
      </c>
      <c r="T5241">
        <v>20.51</v>
      </c>
      <c r="U5241">
        <v>23.28</v>
      </c>
      <c r="V5241">
        <f t="shared" si="163"/>
        <v>18.810000000000002</v>
      </c>
      <c r="W5241">
        <v>14.34</v>
      </c>
    </row>
    <row r="5242" spans="7:23" x14ac:dyDescent="0.3">
      <c r="G5242" s="19">
        <v>28861</v>
      </c>
      <c r="H5242">
        <v>0</v>
      </c>
      <c r="I5242">
        <v>0</v>
      </c>
      <c r="Q5242" s="19">
        <v>34461</v>
      </c>
      <c r="R5242">
        <v>23.81</v>
      </c>
      <c r="S5242">
        <f t="shared" si="162"/>
        <v>21.604999999999997</v>
      </c>
      <c r="T5242">
        <v>19.399999999999999</v>
      </c>
      <c r="U5242">
        <v>21.37</v>
      </c>
      <c r="V5242">
        <f t="shared" si="163"/>
        <v>17.465</v>
      </c>
      <c r="W5242">
        <v>13.56</v>
      </c>
    </row>
    <row r="5243" spans="7:23" x14ac:dyDescent="0.3">
      <c r="G5243" s="19">
        <v>28862</v>
      </c>
      <c r="H5243">
        <v>0</v>
      </c>
      <c r="I5243">
        <v>0</v>
      </c>
      <c r="Q5243" s="19">
        <v>34462</v>
      </c>
      <c r="R5243">
        <v>24.23</v>
      </c>
      <c r="S5243">
        <f t="shared" si="162"/>
        <v>20.14</v>
      </c>
      <c r="T5243">
        <v>16.05</v>
      </c>
      <c r="U5243">
        <v>21.75</v>
      </c>
      <c r="V5243">
        <f t="shared" si="163"/>
        <v>16.484999999999999</v>
      </c>
      <c r="W5243">
        <v>11.22</v>
      </c>
    </row>
    <row r="5244" spans="7:23" x14ac:dyDescent="0.3">
      <c r="G5244" s="19">
        <v>28863</v>
      </c>
      <c r="H5244">
        <v>0</v>
      </c>
      <c r="I5244">
        <v>0</v>
      </c>
      <c r="Q5244" s="19">
        <v>34463</v>
      </c>
      <c r="R5244">
        <v>22.32</v>
      </c>
      <c r="S5244">
        <f t="shared" si="162"/>
        <v>18.965</v>
      </c>
      <c r="T5244">
        <v>15.61</v>
      </c>
      <c r="U5244">
        <v>20.04</v>
      </c>
      <c r="V5244">
        <f t="shared" si="163"/>
        <v>15.475</v>
      </c>
      <c r="W5244">
        <v>10.91</v>
      </c>
    </row>
    <row r="5245" spans="7:23" x14ac:dyDescent="0.3">
      <c r="G5245" s="19">
        <v>28864</v>
      </c>
      <c r="H5245">
        <v>0</v>
      </c>
      <c r="I5245">
        <v>0</v>
      </c>
      <c r="Q5245" s="19">
        <v>34464</v>
      </c>
      <c r="R5245">
        <v>22.53</v>
      </c>
      <c r="S5245">
        <f t="shared" si="162"/>
        <v>19.405000000000001</v>
      </c>
      <c r="T5245">
        <v>16.28</v>
      </c>
      <c r="U5245">
        <v>20.23</v>
      </c>
      <c r="V5245">
        <f t="shared" si="163"/>
        <v>15.805</v>
      </c>
      <c r="W5245">
        <v>11.38</v>
      </c>
    </row>
    <row r="5246" spans="7:23" x14ac:dyDescent="0.3">
      <c r="G5246" s="19">
        <v>28865</v>
      </c>
      <c r="H5246">
        <v>0</v>
      </c>
      <c r="I5246">
        <v>0</v>
      </c>
      <c r="Q5246" s="19">
        <v>34465</v>
      </c>
      <c r="R5246">
        <v>24.44</v>
      </c>
      <c r="S5246">
        <f t="shared" si="162"/>
        <v>19.690000000000001</v>
      </c>
      <c r="T5246">
        <v>14.94</v>
      </c>
      <c r="U5246">
        <v>21.94</v>
      </c>
      <c r="V5246">
        <f t="shared" si="163"/>
        <v>16.195</v>
      </c>
      <c r="W5246">
        <v>10.45</v>
      </c>
    </row>
    <row r="5247" spans="7:23" x14ac:dyDescent="0.3">
      <c r="G5247" s="19">
        <v>28866</v>
      </c>
      <c r="H5247">
        <v>8.2799999999999994</v>
      </c>
      <c r="I5247">
        <v>0</v>
      </c>
      <c r="Q5247" s="19">
        <v>34466</v>
      </c>
      <c r="R5247">
        <v>27.63</v>
      </c>
      <c r="S5247">
        <f t="shared" si="162"/>
        <v>23.85</v>
      </c>
      <c r="T5247">
        <v>20.07</v>
      </c>
      <c r="U5247">
        <v>24.81</v>
      </c>
      <c r="V5247">
        <f t="shared" si="163"/>
        <v>19.419999999999998</v>
      </c>
      <c r="W5247">
        <v>14.03</v>
      </c>
    </row>
    <row r="5248" spans="7:23" x14ac:dyDescent="0.3">
      <c r="G5248" s="19">
        <v>28867</v>
      </c>
      <c r="H5248">
        <v>13.52</v>
      </c>
      <c r="I5248">
        <v>27.42</v>
      </c>
      <c r="Q5248" s="19">
        <v>34467</v>
      </c>
      <c r="R5248">
        <v>20.83</v>
      </c>
      <c r="S5248">
        <f t="shared" si="162"/>
        <v>18.22</v>
      </c>
      <c r="T5248">
        <v>15.61</v>
      </c>
      <c r="U5248">
        <v>18.7</v>
      </c>
      <c r="V5248">
        <f t="shared" si="163"/>
        <v>14.805</v>
      </c>
      <c r="W5248">
        <v>10.91</v>
      </c>
    </row>
    <row r="5249" spans="7:23" x14ac:dyDescent="0.3">
      <c r="G5249" s="19">
        <v>28868</v>
      </c>
      <c r="H5249">
        <v>0</v>
      </c>
      <c r="I5249">
        <v>2.3199999999999998</v>
      </c>
      <c r="Q5249" s="19">
        <v>34468</v>
      </c>
      <c r="R5249">
        <v>22.11</v>
      </c>
      <c r="S5249">
        <f t="shared" si="162"/>
        <v>19.079999999999998</v>
      </c>
      <c r="T5249">
        <v>16.05</v>
      </c>
      <c r="U5249">
        <v>19.850000000000001</v>
      </c>
      <c r="V5249">
        <f t="shared" si="163"/>
        <v>15.535</v>
      </c>
      <c r="W5249">
        <v>11.22</v>
      </c>
    </row>
    <row r="5250" spans="7:23" x14ac:dyDescent="0.3">
      <c r="G5250" s="19">
        <v>28869</v>
      </c>
      <c r="H5250">
        <v>0</v>
      </c>
      <c r="I5250">
        <v>0</v>
      </c>
      <c r="Q5250" s="19">
        <v>34469</v>
      </c>
      <c r="R5250">
        <v>21.89</v>
      </c>
      <c r="S5250">
        <f t="shared" si="162"/>
        <v>19.305</v>
      </c>
      <c r="T5250">
        <v>16.72</v>
      </c>
      <c r="U5250">
        <v>19.649999999999999</v>
      </c>
      <c r="V5250">
        <f t="shared" si="163"/>
        <v>15.669999999999998</v>
      </c>
      <c r="W5250">
        <v>11.69</v>
      </c>
    </row>
    <row r="5251" spans="7:23" x14ac:dyDescent="0.3">
      <c r="G5251" s="19">
        <v>28870</v>
      </c>
      <c r="H5251">
        <v>0</v>
      </c>
      <c r="I5251">
        <v>0</v>
      </c>
      <c r="Q5251" s="19">
        <v>34470</v>
      </c>
      <c r="R5251">
        <v>22.74</v>
      </c>
      <c r="S5251">
        <f t="shared" ref="S5251:S5314" si="164">(R5251+T5251)/2</f>
        <v>19.395</v>
      </c>
      <c r="T5251">
        <v>16.05</v>
      </c>
      <c r="U5251">
        <v>20.420000000000002</v>
      </c>
      <c r="V5251">
        <f t="shared" ref="V5251:V5314" si="165">(U5251+W5251)/2</f>
        <v>15.82</v>
      </c>
      <c r="W5251">
        <v>11.22</v>
      </c>
    </row>
    <row r="5252" spans="7:23" x14ac:dyDescent="0.3">
      <c r="G5252" s="19">
        <v>28871</v>
      </c>
      <c r="H5252">
        <v>0</v>
      </c>
      <c r="I5252">
        <v>0</v>
      </c>
      <c r="Q5252" s="19">
        <v>34471</v>
      </c>
      <c r="R5252">
        <v>24.02</v>
      </c>
      <c r="S5252">
        <f t="shared" si="164"/>
        <v>20.704999999999998</v>
      </c>
      <c r="T5252">
        <v>17.39</v>
      </c>
      <c r="U5252">
        <v>21.56</v>
      </c>
      <c r="V5252">
        <f t="shared" si="165"/>
        <v>16.86</v>
      </c>
      <c r="W5252">
        <v>12.16</v>
      </c>
    </row>
    <row r="5253" spans="7:23" x14ac:dyDescent="0.3">
      <c r="G5253" s="19">
        <v>28872</v>
      </c>
      <c r="H5253">
        <v>0</v>
      </c>
      <c r="I5253">
        <v>0</v>
      </c>
      <c r="Q5253" s="19">
        <v>34472</v>
      </c>
      <c r="R5253">
        <v>23.17</v>
      </c>
      <c r="S5253">
        <f t="shared" si="164"/>
        <v>19.725000000000001</v>
      </c>
      <c r="T5253">
        <v>16.28</v>
      </c>
      <c r="U5253">
        <v>20.8</v>
      </c>
      <c r="V5253">
        <f t="shared" si="165"/>
        <v>16.09</v>
      </c>
      <c r="W5253">
        <v>11.38</v>
      </c>
    </row>
    <row r="5254" spans="7:23" x14ac:dyDescent="0.3">
      <c r="G5254" s="19">
        <v>28873</v>
      </c>
      <c r="H5254">
        <v>0</v>
      </c>
      <c r="I5254">
        <v>0</v>
      </c>
      <c r="Q5254" s="19">
        <v>34473</v>
      </c>
      <c r="R5254">
        <v>23.81</v>
      </c>
      <c r="S5254">
        <f t="shared" si="164"/>
        <v>21.38</v>
      </c>
      <c r="T5254">
        <v>18.95</v>
      </c>
      <c r="U5254">
        <v>21.37</v>
      </c>
      <c r="V5254">
        <f t="shared" si="165"/>
        <v>17.310000000000002</v>
      </c>
      <c r="W5254">
        <v>13.25</v>
      </c>
    </row>
    <row r="5255" spans="7:23" x14ac:dyDescent="0.3">
      <c r="G5255" s="19">
        <v>28874</v>
      </c>
      <c r="H5255">
        <v>0</v>
      </c>
      <c r="I5255">
        <v>0</v>
      </c>
      <c r="Q5255" s="19">
        <v>34474</v>
      </c>
      <c r="R5255">
        <v>24.87</v>
      </c>
      <c r="S5255">
        <f t="shared" si="164"/>
        <v>21.020000000000003</v>
      </c>
      <c r="T5255">
        <v>17.170000000000002</v>
      </c>
      <c r="U5255">
        <v>22.33</v>
      </c>
      <c r="V5255">
        <f t="shared" si="165"/>
        <v>17.164999999999999</v>
      </c>
      <c r="W5255">
        <v>12</v>
      </c>
    </row>
    <row r="5256" spans="7:23" x14ac:dyDescent="0.3">
      <c r="G5256" s="19">
        <v>28875</v>
      </c>
      <c r="H5256">
        <v>0</v>
      </c>
      <c r="I5256">
        <v>0</v>
      </c>
      <c r="Q5256" s="19">
        <v>34475</v>
      </c>
      <c r="R5256">
        <v>29.12</v>
      </c>
      <c r="S5256">
        <f t="shared" si="164"/>
        <v>24.035</v>
      </c>
      <c r="T5256">
        <v>18.95</v>
      </c>
      <c r="U5256">
        <v>26.14</v>
      </c>
      <c r="V5256">
        <f t="shared" si="165"/>
        <v>19.695</v>
      </c>
      <c r="W5256">
        <v>13.25</v>
      </c>
    </row>
    <row r="5257" spans="7:23" x14ac:dyDescent="0.3">
      <c r="G5257" s="19">
        <v>28876</v>
      </c>
      <c r="H5257">
        <v>0</v>
      </c>
      <c r="I5257">
        <v>0</v>
      </c>
      <c r="Q5257" s="19">
        <v>34476</v>
      </c>
      <c r="R5257">
        <v>26.57</v>
      </c>
      <c r="S5257">
        <f t="shared" si="164"/>
        <v>23.43</v>
      </c>
      <c r="T5257">
        <v>20.29</v>
      </c>
      <c r="U5257">
        <v>23.85</v>
      </c>
      <c r="V5257">
        <f t="shared" si="165"/>
        <v>19.02</v>
      </c>
      <c r="W5257">
        <v>14.19</v>
      </c>
    </row>
    <row r="5258" spans="7:23" x14ac:dyDescent="0.3">
      <c r="G5258" s="19">
        <v>28877</v>
      </c>
      <c r="H5258">
        <v>0</v>
      </c>
      <c r="I5258">
        <v>0</v>
      </c>
      <c r="Q5258" s="19">
        <v>34477</v>
      </c>
      <c r="R5258">
        <v>33.159999999999997</v>
      </c>
      <c r="S5258">
        <f t="shared" si="164"/>
        <v>27.729999999999997</v>
      </c>
      <c r="T5258">
        <v>22.3</v>
      </c>
      <c r="U5258">
        <v>29.77</v>
      </c>
      <c r="V5258">
        <f t="shared" si="165"/>
        <v>22.68</v>
      </c>
      <c r="W5258">
        <v>15.59</v>
      </c>
    </row>
    <row r="5259" spans="7:23" x14ac:dyDescent="0.3">
      <c r="G5259" s="19">
        <v>28878</v>
      </c>
      <c r="H5259">
        <v>0</v>
      </c>
      <c r="I5259">
        <v>0</v>
      </c>
      <c r="Q5259" s="19">
        <v>34478</v>
      </c>
      <c r="R5259">
        <v>35.07</v>
      </c>
      <c r="S5259">
        <f t="shared" si="164"/>
        <v>29.130000000000003</v>
      </c>
      <c r="T5259">
        <v>23.19</v>
      </c>
      <c r="U5259">
        <v>31.48</v>
      </c>
      <c r="V5259">
        <f t="shared" si="165"/>
        <v>23.844999999999999</v>
      </c>
      <c r="W5259">
        <v>16.21</v>
      </c>
    </row>
    <row r="5260" spans="7:23" x14ac:dyDescent="0.3">
      <c r="G5260" s="19">
        <v>28879</v>
      </c>
      <c r="H5260">
        <v>0</v>
      </c>
      <c r="I5260">
        <v>0</v>
      </c>
      <c r="Q5260" s="19">
        <v>34479</v>
      </c>
      <c r="R5260">
        <v>34.43</v>
      </c>
      <c r="S5260">
        <f t="shared" si="164"/>
        <v>27.47</v>
      </c>
      <c r="T5260">
        <v>20.51</v>
      </c>
      <c r="U5260">
        <v>30.91</v>
      </c>
      <c r="V5260">
        <f t="shared" si="165"/>
        <v>22.625</v>
      </c>
      <c r="W5260">
        <v>14.34</v>
      </c>
    </row>
    <row r="5261" spans="7:23" x14ac:dyDescent="0.3">
      <c r="G5261" s="19">
        <v>28880</v>
      </c>
      <c r="H5261">
        <v>0</v>
      </c>
      <c r="I5261">
        <v>0</v>
      </c>
      <c r="Q5261" s="19">
        <v>34480</v>
      </c>
      <c r="R5261">
        <v>25.51</v>
      </c>
      <c r="S5261">
        <f t="shared" si="164"/>
        <v>23.01</v>
      </c>
      <c r="T5261">
        <v>20.51</v>
      </c>
      <c r="U5261">
        <v>22.9</v>
      </c>
      <c r="V5261">
        <f t="shared" si="165"/>
        <v>18.619999999999997</v>
      </c>
      <c r="W5261">
        <v>14.34</v>
      </c>
    </row>
    <row r="5262" spans="7:23" x14ac:dyDescent="0.3">
      <c r="G5262" s="19">
        <v>28881</v>
      </c>
      <c r="H5262">
        <v>0</v>
      </c>
      <c r="I5262">
        <v>0</v>
      </c>
      <c r="Q5262" s="19">
        <v>34481</v>
      </c>
      <c r="R5262">
        <v>24.87</v>
      </c>
      <c r="S5262">
        <f t="shared" si="164"/>
        <v>21.69</v>
      </c>
      <c r="T5262">
        <v>18.510000000000002</v>
      </c>
      <c r="U5262">
        <v>22.33</v>
      </c>
      <c r="V5262">
        <f t="shared" si="165"/>
        <v>17.634999999999998</v>
      </c>
      <c r="W5262">
        <v>12.94</v>
      </c>
    </row>
    <row r="5263" spans="7:23" x14ac:dyDescent="0.3">
      <c r="G5263" s="19">
        <v>28882</v>
      </c>
      <c r="H5263">
        <v>0</v>
      </c>
      <c r="I5263">
        <v>0</v>
      </c>
      <c r="Q5263" s="19">
        <v>34482</v>
      </c>
      <c r="R5263">
        <v>25.29</v>
      </c>
      <c r="S5263">
        <f t="shared" si="164"/>
        <v>21.45</v>
      </c>
      <c r="T5263">
        <v>17.61</v>
      </c>
      <c r="U5263">
        <v>22.71</v>
      </c>
      <c r="V5263">
        <f t="shared" si="165"/>
        <v>17.515000000000001</v>
      </c>
      <c r="W5263">
        <v>12.32</v>
      </c>
    </row>
    <row r="5264" spans="7:23" x14ac:dyDescent="0.3">
      <c r="G5264" s="19">
        <v>28883</v>
      </c>
      <c r="H5264">
        <v>0</v>
      </c>
      <c r="I5264">
        <v>0</v>
      </c>
      <c r="Q5264" s="19">
        <v>34483</v>
      </c>
      <c r="R5264">
        <v>27.63</v>
      </c>
      <c r="S5264">
        <f t="shared" si="164"/>
        <v>23.07</v>
      </c>
      <c r="T5264">
        <v>18.510000000000002</v>
      </c>
      <c r="U5264">
        <v>24.81</v>
      </c>
      <c r="V5264">
        <f t="shared" si="165"/>
        <v>18.875</v>
      </c>
      <c r="W5264">
        <v>12.94</v>
      </c>
    </row>
    <row r="5265" spans="7:23" x14ac:dyDescent="0.3">
      <c r="G5265" s="19">
        <v>28884</v>
      </c>
      <c r="H5265">
        <v>0</v>
      </c>
      <c r="I5265">
        <v>0</v>
      </c>
      <c r="Q5265" s="19">
        <v>34484</v>
      </c>
      <c r="R5265">
        <v>37.200000000000003</v>
      </c>
      <c r="S5265">
        <f t="shared" si="164"/>
        <v>30.305</v>
      </c>
      <c r="T5265">
        <v>23.41</v>
      </c>
      <c r="U5265">
        <v>33.39</v>
      </c>
      <c r="V5265">
        <f t="shared" si="165"/>
        <v>24.880000000000003</v>
      </c>
      <c r="W5265">
        <v>16.37</v>
      </c>
    </row>
    <row r="5266" spans="7:23" x14ac:dyDescent="0.3">
      <c r="G5266" s="19">
        <v>28885</v>
      </c>
      <c r="H5266">
        <v>0</v>
      </c>
      <c r="I5266">
        <v>0</v>
      </c>
      <c r="Q5266" s="19">
        <v>34485</v>
      </c>
      <c r="R5266">
        <v>35.15</v>
      </c>
      <c r="S5266">
        <f t="shared" si="164"/>
        <v>30.225000000000001</v>
      </c>
      <c r="T5266">
        <v>25.3</v>
      </c>
      <c r="U5266">
        <v>31.94</v>
      </c>
      <c r="V5266">
        <f t="shared" si="165"/>
        <v>25.425000000000001</v>
      </c>
      <c r="W5266">
        <v>18.91</v>
      </c>
    </row>
    <row r="5267" spans="7:23" x14ac:dyDescent="0.3">
      <c r="G5267" s="19">
        <v>28886</v>
      </c>
      <c r="H5267">
        <v>0</v>
      </c>
      <c r="I5267">
        <v>0</v>
      </c>
      <c r="Q5267" s="19">
        <v>34486</v>
      </c>
      <c r="R5267">
        <v>27.86</v>
      </c>
      <c r="S5267">
        <f t="shared" si="164"/>
        <v>23.61</v>
      </c>
      <c r="T5267">
        <v>19.36</v>
      </c>
      <c r="U5267">
        <v>25.32</v>
      </c>
      <c r="V5267">
        <f t="shared" si="165"/>
        <v>19.895</v>
      </c>
      <c r="W5267">
        <v>14.47</v>
      </c>
    </row>
    <row r="5268" spans="7:23" x14ac:dyDescent="0.3">
      <c r="G5268" s="19">
        <v>28887</v>
      </c>
      <c r="H5268">
        <v>0</v>
      </c>
      <c r="I5268">
        <v>0</v>
      </c>
      <c r="Q5268" s="19">
        <v>34487</v>
      </c>
      <c r="R5268">
        <v>28.5</v>
      </c>
      <c r="S5268">
        <f t="shared" si="164"/>
        <v>24.48</v>
      </c>
      <c r="T5268">
        <v>20.46</v>
      </c>
      <c r="U5268">
        <v>25.9</v>
      </c>
      <c r="V5268">
        <f t="shared" si="165"/>
        <v>20.594999999999999</v>
      </c>
      <c r="W5268">
        <v>15.29</v>
      </c>
    </row>
    <row r="5269" spans="7:23" x14ac:dyDescent="0.3">
      <c r="G5269" s="19">
        <v>28888</v>
      </c>
      <c r="H5269">
        <v>0</v>
      </c>
      <c r="I5269">
        <v>0</v>
      </c>
      <c r="Q5269" s="19">
        <v>34488</v>
      </c>
      <c r="R5269">
        <v>28.07</v>
      </c>
      <c r="S5269">
        <f t="shared" si="164"/>
        <v>24.265000000000001</v>
      </c>
      <c r="T5269">
        <v>20.46</v>
      </c>
      <c r="U5269">
        <v>25.51</v>
      </c>
      <c r="V5269">
        <f t="shared" si="165"/>
        <v>20.399999999999999</v>
      </c>
      <c r="W5269">
        <v>15.29</v>
      </c>
    </row>
    <row r="5270" spans="7:23" x14ac:dyDescent="0.3">
      <c r="G5270" s="19">
        <v>28889</v>
      </c>
      <c r="H5270">
        <v>0</v>
      </c>
      <c r="I5270">
        <v>0</v>
      </c>
      <c r="Q5270" s="19">
        <v>34489</v>
      </c>
      <c r="R5270">
        <v>25.07</v>
      </c>
      <c r="S5270">
        <f t="shared" si="164"/>
        <v>21.884999999999998</v>
      </c>
      <c r="T5270">
        <v>18.7</v>
      </c>
      <c r="U5270">
        <v>22.79</v>
      </c>
      <c r="V5270">
        <f t="shared" si="165"/>
        <v>18.384999999999998</v>
      </c>
      <c r="W5270">
        <v>13.98</v>
      </c>
    </row>
    <row r="5271" spans="7:23" x14ac:dyDescent="0.3">
      <c r="G5271" s="19">
        <v>28890</v>
      </c>
      <c r="H5271">
        <v>0.21</v>
      </c>
      <c r="I5271">
        <v>3.99</v>
      </c>
      <c r="Q5271" s="19">
        <v>34490</v>
      </c>
      <c r="R5271">
        <v>23.14</v>
      </c>
      <c r="S5271">
        <f t="shared" si="164"/>
        <v>20.59</v>
      </c>
      <c r="T5271">
        <v>18.04</v>
      </c>
      <c r="U5271">
        <v>21.04</v>
      </c>
      <c r="V5271">
        <f t="shared" si="165"/>
        <v>17.259999999999998</v>
      </c>
      <c r="W5271">
        <v>13.48</v>
      </c>
    </row>
    <row r="5272" spans="7:23" x14ac:dyDescent="0.3">
      <c r="G5272" s="19">
        <v>28891</v>
      </c>
      <c r="H5272">
        <v>0</v>
      </c>
      <c r="I5272">
        <v>0</v>
      </c>
      <c r="Q5272" s="19">
        <v>34491</v>
      </c>
      <c r="R5272">
        <v>24.22</v>
      </c>
      <c r="S5272">
        <f t="shared" si="164"/>
        <v>20.36</v>
      </c>
      <c r="T5272">
        <v>16.5</v>
      </c>
      <c r="U5272">
        <v>22.01</v>
      </c>
      <c r="V5272">
        <f t="shared" si="165"/>
        <v>17.170000000000002</v>
      </c>
      <c r="W5272">
        <v>12.33</v>
      </c>
    </row>
    <row r="5273" spans="7:23" x14ac:dyDescent="0.3">
      <c r="G5273" s="19">
        <v>28892</v>
      </c>
      <c r="H5273">
        <v>0</v>
      </c>
      <c r="I5273">
        <v>0</v>
      </c>
      <c r="Q5273" s="19">
        <v>34492</v>
      </c>
      <c r="R5273">
        <v>23.79</v>
      </c>
      <c r="S5273">
        <f t="shared" si="164"/>
        <v>20.145</v>
      </c>
      <c r="T5273">
        <v>16.5</v>
      </c>
      <c r="U5273">
        <v>21.62</v>
      </c>
      <c r="V5273">
        <f t="shared" si="165"/>
        <v>16.975000000000001</v>
      </c>
      <c r="W5273">
        <v>12.33</v>
      </c>
    </row>
    <row r="5274" spans="7:23" x14ac:dyDescent="0.3">
      <c r="G5274" s="19">
        <v>28893</v>
      </c>
      <c r="H5274">
        <v>0</v>
      </c>
      <c r="I5274">
        <v>0</v>
      </c>
      <c r="Q5274" s="19">
        <v>34493</v>
      </c>
      <c r="R5274">
        <v>22.72</v>
      </c>
      <c r="S5274">
        <f t="shared" si="164"/>
        <v>18.509999999999998</v>
      </c>
      <c r="T5274">
        <v>14.3</v>
      </c>
      <c r="U5274">
        <v>20.65</v>
      </c>
      <c r="V5274">
        <f t="shared" si="165"/>
        <v>15.669999999999998</v>
      </c>
      <c r="W5274">
        <v>10.69</v>
      </c>
    </row>
    <row r="5275" spans="7:23" x14ac:dyDescent="0.3">
      <c r="G5275" s="19">
        <v>28894</v>
      </c>
      <c r="H5275">
        <v>0</v>
      </c>
      <c r="I5275">
        <v>0</v>
      </c>
      <c r="Q5275" s="19">
        <v>34494</v>
      </c>
      <c r="R5275">
        <v>32.57</v>
      </c>
      <c r="S5275">
        <f t="shared" si="164"/>
        <v>26.954999999999998</v>
      </c>
      <c r="T5275">
        <v>21.34</v>
      </c>
      <c r="U5275">
        <v>29.6</v>
      </c>
      <c r="V5275">
        <f t="shared" si="165"/>
        <v>22.774999999999999</v>
      </c>
      <c r="W5275">
        <v>15.95</v>
      </c>
    </row>
    <row r="5276" spans="7:23" x14ac:dyDescent="0.3">
      <c r="G5276" s="19">
        <v>28895</v>
      </c>
      <c r="H5276">
        <v>0</v>
      </c>
      <c r="I5276">
        <v>0</v>
      </c>
      <c r="Q5276" s="19">
        <v>34495</v>
      </c>
      <c r="R5276">
        <v>24.64</v>
      </c>
      <c r="S5276">
        <f t="shared" si="164"/>
        <v>22.990000000000002</v>
      </c>
      <c r="T5276">
        <v>21.34</v>
      </c>
      <c r="U5276">
        <v>22.4</v>
      </c>
      <c r="V5276">
        <f t="shared" si="165"/>
        <v>19.174999999999997</v>
      </c>
      <c r="W5276">
        <v>15.95</v>
      </c>
    </row>
    <row r="5277" spans="7:23" x14ac:dyDescent="0.3">
      <c r="G5277" s="19">
        <v>28896</v>
      </c>
      <c r="H5277">
        <v>0</v>
      </c>
      <c r="I5277">
        <v>0</v>
      </c>
      <c r="Q5277" s="19">
        <v>34496</v>
      </c>
      <c r="R5277">
        <v>27.86</v>
      </c>
      <c r="S5277">
        <f t="shared" si="164"/>
        <v>23.5</v>
      </c>
      <c r="T5277">
        <v>19.14</v>
      </c>
      <c r="U5277">
        <v>25.32</v>
      </c>
      <c r="V5277">
        <f t="shared" si="165"/>
        <v>19.815000000000001</v>
      </c>
      <c r="W5277">
        <v>14.31</v>
      </c>
    </row>
    <row r="5278" spans="7:23" x14ac:dyDescent="0.3">
      <c r="G5278" s="19">
        <v>28897</v>
      </c>
      <c r="H5278">
        <v>0</v>
      </c>
      <c r="I5278">
        <v>0</v>
      </c>
      <c r="Q5278" s="19">
        <v>34497</v>
      </c>
      <c r="R5278">
        <v>28.72</v>
      </c>
      <c r="S5278">
        <f t="shared" si="164"/>
        <v>24.59</v>
      </c>
      <c r="T5278">
        <v>20.46</v>
      </c>
      <c r="U5278">
        <v>26.1</v>
      </c>
      <c r="V5278">
        <f t="shared" si="165"/>
        <v>20.695</v>
      </c>
      <c r="W5278">
        <v>15.29</v>
      </c>
    </row>
    <row r="5279" spans="7:23" x14ac:dyDescent="0.3">
      <c r="G5279" s="19">
        <v>28898</v>
      </c>
      <c r="H5279">
        <v>0</v>
      </c>
      <c r="I5279">
        <v>0</v>
      </c>
      <c r="Q5279" s="19">
        <v>34498</v>
      </c>
      <c r="R5279">
        <v>30</v>
      </c>
      <c r="S5279">
        <f t="shared" si="164"/>
        <v>27.1</v>
      </c>
      <c r="T5279">
        <v>24.2</v>
      </c>
      <c r="U5279">
        <v>27.27</v>
      </c>
      <c r="V5279">
        <f t="shared" si="165"/>
        <v>22.68</v>
      </c>
      <c r="W5279">
        <v>18.09</v>
      </c>
    </row>
    <row r="5280" spans="7:23" x14ac:dyDescent="0.3">
      <c r="G5280" s="19">
        <v>28899</v>
      </c>
      <c r="H5280">
        <v>0</v>
      </c>
      <c r="I5280">
        <v>0</v>
      </c>
      <c r="Q5280" s="19">
        <v>34499</v>
      </c>
      <c r="R5280">
        <v>26.36</v>
      </c>
      <c r="S5280">
        <f t="shared" si="164"/>
        <v>23.96</v>
      </c>
      <c r="T5280">
        <v>21.56</v>
      </c>
      <c r="U5280">
        <v>23.96</v>
      </c>
      <c r="V5280">
        <f t="shared" si="165"/>
        <v>20.04</v>
      </c>
      <c r="W5280">
        <v>16.12</v>
      </c>
    </row>
    <row r="5281" spans="7:23" x14ac:dyDescent="0.3">
      <c r="G5281" s="19">
        <v>28900</v>
      </c>
      <c r="H5281">
        <v>0</v>
      </c>
      <c r="I5281">
        <v>0</v>
      </c>
      <c r="Q5281" s="19">
        <v>34500</v>
      </c>
      <c r="R5281">
        <v>26.36</v>
      </c>
      <c r="S5281">
        <f t="shared" si="164"/>
        <v>23.41</v>
      </c>
      <c r="T5281">
        <v>20.46</v>
      </c>
      <c r="U5281">
        <v>23.96</v>
      </c>
      <c r="V5281">
        <f t="shared" si="165"/>
        <v>19.625</v>
      </c>
      <c r="W5281">
        <v>15.29</v>
      </c>
    </row>
    <row r="5282" spans="7:23" x14ac:dyDescent="0.3">
      <c r="G5282" s="19">
        <v>28901</v>
      </c>
      <c r="H5282">
        <v>0</v>
      </c>
      <c r="I5282">
        <v>0</v>
      </c>
      <c r="Q5282" s="19">
        <v>34501</v>
      </c>
      <c r="R5282">
        <v>28.93</v>
      </c>
      <c r="S5282">
        <f t="shared" si="164"/>
        <v>23.814999999999998</v>
      </c>
      <c r="T5282">
        <v>18.7</v>
      </c>
      <c r="U5282">
        <v>26.29</v>
      </c>
      <c r="V5282">
        <f t="shared" si="165"/>
        <v>20.134999999999998</v>
      </c>
      <c r="W5282">
        <v>13.98</v>
      </c>
    </row>
    <row r="5283" spans="7:23" x14ac:dyDescent="0.3">
      <c r="G5283" s="19">
        <v>28902</v>
      </c>
      <c r="H5283">
        <v>0</v>
      </c>
      <c r="I5283">
        <v>0</v>
      </c>
      <c r="Q5283" s="19">
        <v>34502</v>
      </c>
      <c r="R5283">
        <v>27.86</v>
      </c>
      <c r="S5283">
        <f t="shared" si="164"/>
        <v>24.71</v>
      </c>
      <c r="T5283">
        <v>21.56</v>
      </c>
      <c r="U5283">
        <v>25.32</v>
      </c>
      <c r="V5283">
        <f t="shared" si="165"/>
        <v>20.72</v>
      </c>
      <c r="W5283">
        <v>16.12</v>
      </c>
    </row>
    <row r="5284" spans="7:23" x14ac:dyDescent="0.3">
      <c r="G5284" s="19">
        <v>28903</v>
      </c>
      <c r="H5284">
        <v>0</v>
      </c>
      <c r="I5284">
        <v>0</v>
      </c>
      <c r="Q5284" s="19">
        <v>34503</v>
      </c>
      <c r="R5284">
        <v>27.64</v>
      </c>
      <c r="S5284">
        <f t="shared" si="164"/>
        <v>23.939999999999998</v>
      </c>
      <c r="T5284">
        <v>20.239999999999998</v>
      </c>
      <c r="U5284">
        <v>25.13</v>
      </c>
      <c r="V5284">
        <f t="shared" si="165"/>
        <v>20.13</v>
      </c>
      <c r="W5284">
        <v>15.13</v>
      </c>
    </row>
    <row r="5285" spans="7:23" x14ac:dyDescent="0.3">
      <c r="G5285" s="19">
        <v>28904</v>
      </c>
      <c r="H5285">
        <v>0</v>
      </c>
      <c r="I5285">
        <v>0</v>
      </c>
      <c r="Q5285" s="19">
        <v>34504</v>
      </c>
      <c r="R5285">
        <v>26.79</v>
      </c>
      <c r="S5285">
        <f t="shared" si="164"/>
        <v>23.954999999999998</v>
      </c>
      <c r="T5285">
        <v>21.12</v>
      </c>
      <c r="U5285">
        <v>24.35</v>
      </c>
      <c r="V5285">
        <f t="shared" si="165"/>
        <v>20.07</v>
      </c>
      <c r="W5285">
        <v>15.79</v>
      </c>
    </row>
    <row r="5286" spans="7:23" x14ac:dyDescent="0.3">
      <c r="G5286" s="19">
        <v>28905</v>
      </c>
      <c r="H5286">
        <v>0</v>
      </c>
      <c r="I5286">
        <v>0</v>
      </c>
      <c r="Q5286" s="19">
        <v>34505</v>
      </c>
      <c r="R5286">
        <v>27.22</v>
      </c>
      <c r="S5286">
        <f t="shared" si="164"/>
        <v>22.96</v>
      </c>
      <c r="T5286">
        <v>18.7</v>
      </c>
      <c r="U5286">
        <v>24.74</v>
      </c>
      <c r="V5286">
        <f t="shared" si="165"/>
        <v>19.36</v>
      </c>
      <c r="W5286">
        <v>13.98</v>
      </c>
    </row>
    <row r="5287" spans="7:23" x14ac:dyDescent="0.3">
      <c r="G5287" s="19">
        <v>28906</v>
      </c>
      <c r="H5287">
        <v>0</v>
      </c>
      <c r="I5287">
        <v>0</v>
      </c>
      <c r="Q5287" s="19">
        <v>34506</v>
      </c>
      <c r="R5287">
        <v>27.22</v>
      </c>
      <c r="S5287">
        <f t="shared" si="164"/>
        <v>24.17</v>
      </c>
      <c r="T5287">
        <v>21.12</v>
      </c>
      <c r="U5287">
        <v>24.74</v>
      </c>
      <c r="V5287">
        <f t="shared" si="165"/>
        <v>20.265000000000001</v>
      </c>
      <c r="W5287">
        <v>15.79</v>
      </c>
    </row>
    <row r="5288" spans="7:23" x14ac:dyDescent="0.3">
      <c r="G5288" s="19">
        <v>28907</v>
      </c>
      <c r="H5288">
        <v>0</v>
      </c>
      <c r="I5288">
        <v>0</v>
      </c>
      <c r="Q5288" s="19">
        <v>34507</v>
      </c>
      <c r="R5288">
        <v>28.93</v>
      </c>
      <c r="S5288">
        <f t="shared" si="164"/>
        <v>24.365000000000002</v>
      </c>
      <c r="T5288">
        <v>19.8</v>
      </c>
      <c r="U5288">
        <v>26.29</v>
      </c>
      <c r="V5288">
        <f t="shared" si="165"/>
        <v>20.545000000000002</v>
      </c>
      <c r="W5288">
        <v>14.8</v>
      </c>
    </row>
    <row r="5289" spans="7:23" x14ac:dyDescent="0.3">
      <c r="G5289" s="19">
        <v>28908</v>
      </c>
      <c r="H5289">
        <v>0</v>
      </c>
      <c r="I5289">
        <v>0</v>
      </c>
      <c r="Q5289" s="19">
        <v>34508</v>
      </c>
      <c r="R5289">
        <v>28.93</v>
      </c>
      <c r="S5289">
        <f t="shared" si="164"/>
        <v>27.225000000000001</v>
      </c>
      <c r="T5289">
        <v>25.52</v>
      </c>
      <c r="U5289">
        <v>26.29</v>
      </c>
      <c r="V5289">
        <f t="shared" si="165"/>
        <v>22.684999999999999</v>
      </c>
      <c r="W5289">
        <v>19.079999999999998</v>
      </c>
    </row>
    <row r="5290" spans="7:23" x14ac:dyDescent="0.3">
      <c r="G5290" s="19">
        <v>28909</v>
      </c>
      <c r="H5290">
        <v>0</v>
      </c>
      <c r="I5290">
        <v>0</v>
      </c>
      <c r="Q5290" s="19">
        <v>34509</v>
      </c>
      <c r="R5290">
        <v>30.43</v>
      </c>
      <c r="S5290">
        <f t="shared" si="164"/>
        <v>28.634999999999998</v>
      </c>
      <c r="T5290">
        <v>26.84</v>
      </c>
      <c r="U5290">
        <v>27.66</v>
      </c>
      <c r="V5290">
        <f t="shared" si="165"/>
        <v>23.86</v>
      </c>
      <c r="W5290">
        <v>20.059999999999999</v>
      </c>
    </row>
    <row r="5291" spans="7:23" x14ac:dyDescent="0.3">
      <c r="G5291" s="19">
        <v>28910</v>
      </c>
      <c r="H5291">
        <v>0</v>
      </c>
      <c r="I5291">
        <v>0</v>
      </c>
      <c r="Q5291" s="19">
        <v>34510</v>
      </c>
      <c r="R5291">
        <v>29.36</v>
      </c>
      <c r="S5291">
        <f t="shared" si="164"/>
        <v>25.13</v>
      </c>
      <c r="T5291">
        <v>20.9</v>
      </c>
      <c r="U5291">
        <v>26.68</v>
      </c>
      <c r="V5291">
        <f t="shared" si="165"/>
        <v>21.15</v>
      </c>
      <c r="W5291">
        <v>15.62</v>
      </c>
    </row>
    <row r="5292" spans="7:23" x14ac:dyDescent="0.3">
      <c r="G5292" s="19">
        <v>28911</v>
      </c>
      <c r="H5292">
        <v>0</v>
      </c>
      <c r="I5292">
        <v>0</v>
      </c>
      <c r="Q5292" s="19">
        <v>34511</v>
      </c>
      <c r="R5292">
        <v>29.15</v>
      </c>
      <c r="S5292">
        <f t="shared" si="164"/>
        <v>25.244999999999997</v>
      </c>
      <c r="T5292">
        <v>21.34</v>
      </c>
      <c r="U5292">
        <v>26.49</v>
      </c>
      <c r="V5292">
        <f t="shared" si="165"/>
        <v>21.22</v>
      </c>
      <c r="W5292">
        <v>15.95</v>
      </c>
    </row>
    <row r="5293" spans="7:23" x14ac:dyDescent="0.3">
      <c r="G5293" s="19">
        <v>28912</v>
      </c>
      <c r="H5293">
        <v>0</v>
      </c>
      <c r="I5293">
        <v>0</v>
      </c>
      <c r="Q5293" s="19">
        <v>34512</v>
      </c>
      <c r="R5293">
        <v>28.5</v>
      </c>
      <c r="S5293">
        <f t="shared" si="164"/>
        <v>25.14</v>
      </c>
      <c r="T5293">
        <v>21.78</v>
      </c>
      <c r="U5293">
        <v>25.9</v>
      </c>
      <c r="V5293">
        <f t="shared" si="165"/>
        <v>21.09</v>
      </c>
      <c r="W5293">
        <v>16.28</v>
      </c>
    </row>
    <row r="5294" spans="7:23" x14ac:dyDescent="0.3">
      <c r="G5294" s="19">
        <v>28913</v>
      </c>
      <c r="H5294">
        <v>0</v>
      </c>
      <c r="I5294">
        <v>0</v>
      </c>
      <c r="Q5294" s="19">
        <v>34513</v>
      </c>
      <c r="R5294">
        <v>28.72</v>
      </c>
      <c r="S5294">
        <f t="shared" si="164"/>
        <v>25.58</v>
      </c>
      <c r="T5294">
        <v>22.44</v>
      </c>
      <c r="U5294">
        <v>26.1</v>
      </c>
      <c r="V5294">
        <f t="shared" si="165"/>
        <v>21.435000000000002</v>
      </c>
      <c r="W5294">
        <v>16.77</v>
      </c>
    </row>
    <row r="5295" spans="7:23" x14ac:dyDescent="0.3">
      <c r="G5295" s="19">
        <v>28914</v>
      </c>
      <c r="H5295">
        <v>0</v>
      </c>
      <c r="I5295">
        <v>0</v>
      </c>
      <c r="Q5295" s="19">
        <v>34514</v>
      </c>
      <c r="R5295">
        <v>30.65</v>
      </c>
      <c r="S5295">
        <f t="shared" si="164"/>
        <v>27.094999999999999</v>
      </c>
      <c r="T5295">
        <v>23.54</v>
      </c>
      <c r="U5295">
        <v>27.85</v>
      </c>
      <c r="V5295">
        <f t="shared" si="165"/>
        <v>22.725000000000001</v>
      </c>
      <c r="W5295">
        <v>17.600000000000001</v>
      </c>
    </row>
    <row r="5296" spans="7:23" x14ac:dyDescent="0.3">
      <c r="G5296" s="19">
        <v>28915</v>
      </c>
      <c r="H5296">
        <v>0</v>
      </c>
      <c r="I5296">
        <v>0</v>
      </c>
      <c r="Q5296" s="19">
        <v>34515</v>
      </c>
      <c r="R5296">
        <v>35.119999999999997</v>
      </c>
      <c r="S5296">
        <f t="shared" si="164"/>
        <v>29.864999999999998</v>
      </c>
      <c r="T5296">
        <v>24.61</v>
      </c>
      <c r="U5296">
        <v>32.17</v>
      </c>
      <c r="V5296">
        <f t="shared" si="165"/>
        <v>25.740000000000002</v>
      </c>
      <c r="W5296">
        <v>19.309999999999999</v>
      </c>
    </row>
    <row r="5297" spans="7:23" x14ac:dyDescent="0.3">
      <c r="G5297" s="19">
        <v>28916</v>
      </c>
      <c r="H5297">
        <v>0</v>
      </c>
      <c r="I5297">
        <v>0</v>
      </c>
      <c r="Q5297" s="19">
        <v>34516</v>
      </c>
      <c r="R5297">
        <v>29.09</v>
      </c>
      <c r="S5297">
        <f t="shared" si="164"/>
        <v>26.744999999999997</v>
      </c>
      <c r="T5297">
        <v>24.4</v>
      </c>
      <c r="U5297">
        <v>26.65</v>
      </c>
      <c r="V5297">
        <f t="shared" si="165"/>
        <v>22.895</v>
      </c>
      <c r="W5297">
        <v>19.14</v>
      </c>
    </row>
    <row r="5298" spans="7:23" x14ac:dyDescent="0.3">
      <c r="G5298" s="19">
        <v>28917</v>
      </c>
      <c r="H5298">
        <v>0</v>
      </c>
      <c r="I5298">
        <v>0</v>
      </c>
      <c r="Q5298" s="19">
        <v>34517</v>
      </c>
      <c r="R5298">
        <v>27.36</v>
      </c>
      <c r="S5298">
        <f t="shared" si="164"/>
        <v>23.7</v>
      </c>
      <c r="T5298">
        <v>20.04</v>
      </c>
      <c r="U5298">
        <v>25.07</v>
      </c>
      <c r="V5298">
        <f t="shared" si="165"/>
        <v>20.395</v>
      </c>
      <c r="W5298">
        <v>15.72</v>
      </c>
    </row>
    <row r="5299" spans="7:23" x14ac:dyDescent="0.3">
      <c r="G5299" s="19">
        <v>28918</v>
      </c>
      <c r="H5299">
        <v>0</v>
      </c>
      <c r="I5299">
        <v>0</v>
      </c>
      <c r="Q5299" s="19">
        <v>34518</v>
      </c>
      <c r="R5299">
        <v>26.29</v>
      </c>
      <c r="S5299">
        <f t="shared" si="164"/>
        <v>23.164999999999999</v>
      </c>
      <c r="T5299">
        <v>20.04</v>
      </c>
      <c r="U5299">
        <v>24.08</v>
      </c>
      <c r="V5299">
        <f t="shared" si="165"/>
        <v>19.899999999999999</v>
      </c>
      <c r="W5299">
        <v>15.72</v>
      </c>
    </row>
    <row r="5300" spans="7:23" x14ac:dyDescent="0.3">
      <c r="G5300" s="19">
        <v>28919</v>
      </c>
      <c r="H5300">
        <v>0</v>
      </c>
      <c r="I5300">
        <v>0</v>
      </c>
      <c r="Q5300" s="19">
        <v>34519</v>
      </c>
      <c r="R5300">
        <v>28.44</v>
      </c>
      <c r="S5300">
        <f t="shared" si="164"/>
        <v>23.695</v>
      </c>
      <c r="T5300">
        <v>18.95</v>
      </c>
      <c r="U5300">
        <v>26.05</v>
      </c>
      <c r="V5300">
        <f t="shared" si="165"/>
        <v>20.454999999999998</v>
      </c>
      <c r="W5300">
        <v>14.86</v>
      </c>
    </row>
    <row r="5301" spans="7:23" x14ac:dyDescent="0.3">
      <c r="G5301" s="19">
        <v>28920</v>
      </c>
      <c r="H5301">
        <v>0</v>
      </c>
      <c r="I5301">
        <v>0</v>
      </c>
      <c r="Q5301" s="19">
        <v>34520</v>
      </c>
      <c r="R5301">
        <v>26.93</v>
      </c>
      <c r="S5301">
        <f t="shared" si="164"/>
        <v>23.810000000000002</v>
      </c>
      <c r="T5301">
        <v>20.69</v>
      </c>
      <c r="U5301">
        <v>24.67</v>
      </c>
      <c r="V5301">
        <f t="shared" si="165"/>
        <v>20.450000000000003</v>
      </c>
      <c r="W5301">
        <v>16.23</v>
      </c>
    </row>
    <row r="5302" spans="7:23" x14ac:dyDescent="0.3">
      <c r="G5302" s="19">
        <v>28921</v>
      </c>
      <c r="H5302">
        <v>0</v>
      </c>
      <c r="I5302">
        <v>0</v>
      </c>
      <c r="Q5302" s="19">
        <v>34521</v>
      </c>
      <c r="R5302">
        <v>27.58</v>
      </c>
      <c r="S5302">
        <f t="shared" si="164"/>
        <v>23.92</v>
      </c>
      <c r="T5302">
        <v>20.260000000000002</v>
      </c>
      <c r="U5302">
        <v>25.26</v>
      </c>
      <c r="V5302">
        <f t="shared" si="165"/>
        <v>20.575000000000003</v>
      </c>
      <c r="W5302">
        <v>15.89</v>
      </c>
    </row>
    <row r="5303" spans="7:23" x14ac:dyDescent="0.3">
      <c r="G5303" s="19">
        <v>28922</v>
      </c>
      <c r="H5303">
        <v>0</v>
      </c>
      <c r="I5303">
        <v>0</v>
      </c>
      <c r="Q5303" s="19">
        <v>34522</v>
      </c>
      <c r="R5303">
        <v>29.09</v>
      </c>
      <c r="S5303">
        <f t="shared" si="164"/>
        <v>24.675000000000001</v>
      </c>
      <c r="T5303">
        <v>20.260000000000002</v>
      </c>
      <c r="U5303">
        <v>26.65</v>
      </c>
      <c r="V5303">
        <f t="shared" si="165"/>
        <v>21.27</v>
      </c>
      <c r="W5303">
        <v>15.89</v>
      </c>
    </row>
    <row r="5304" spans="7:23" x14ac:dyDescent="0.3">
      <c r="G5304" s="19">
        <v>28923</v>
      </c>
      <c r="H5304">
        <v>0</v>
      </c>
      <c r="I5304">
        <v>0</v>
      </c>
      <c r="Q5304" s="19">
        <v>34523</v>
      </c>
      <c r="R5304">
        <v>29.95</v>
      </c>
      <c r="S5304">
        <f t="shared" si="164"/>
        <v>28.259999999999998</v>
      </c>
      <c r="T5304">
        <v>26.57</v>
      </c>
      <c r="U5304">
        <v>27.44</v>
      </c>
      <c r="V5304">
        <f t="shared" si="165"/>
        <v>24.14</v>
      </c>
      <c r="W5304">
        <v>20.84</v>
      </c>
    </row>
    <row r="5305" spans="7:23" x14ac:dyDescent="0.3">
      <c r="G5305" s="19">
        <v>28924</v>
      </c>
      <c r="H5305">
        <v>0</v>
      </c>
      <c r="I5305">
        <v>0</v>
      </c>
      <c r="Q5305" s="19">
        <v>34524</v>
      </c>
      <c r="R5305">
        <v>28.66</v>
      </c>
      <c r="S5305">
        <f t="shared" si="164"/>
        <v>27.564999999999998</v>
      </c>
      <c r="T5305">
        <v>26.47</v>
      </c>
      <c r="U5305">
        <v>26.25</v>
      </c>
      <c r="V5305">
        <f t="shared" si="165"/>
        <v>23.505000000000003</v>
      </c>
      <c r="W5305">
        <v>20.76</v>
      </c>
    </row>
    <row r="5306" spans="7:23" x14ac:dyDescent="0.3">
      <c r="G5306" s="19">
        <v>28925</v>
      </c>
      <c r="H5306">
        <v>0</v>
      </c>
      <c r="I5306">
        <v>0</v>
      </c>
      <c r="Q5306" s="19">
        <v>34525</v>
      </c>
      <c r="R5306">
        <v>29.3</v>
      </c>
      <c r="S5306">
        <f t="shared" si="164"/>
        <v>27.5</v>
      </c>
      <c r="T5306">
        <v>25.7</v>
      </c>
      <c r="U5306">
        <v>26.84</v>
      </c>
      <c r="V5306">
        <f t="shared" si="165"/>
        <v>23.5</v>
      </c>
      <c r="W5306">
        <v>20.16</v>
      </c>
    </row>
    <row r="5307" spans="7:23" x14ac:dyDescent="0.3">
      <c r="G5307" s="19">
        <v>28926</v>
      </c>
      <c r="H5307">
        <v>0</v>
      </c>
      <c r="I5307">
        <v>0</v>
      </c>
      <c r="Q5307" s="19">
        <v>34526</v>
      </c>
      <c r="R5307">
        <v>29.09</v>
      </c>
      <c r="S5307">
        <f t="shared" si="164"/>
        <v>27.615000000000002</v>
      </c>
      <c r="T5307">
        <v>26.14</v>
      </c>
      <c r="U5307">
        <v>26.65</v>
      </c>
      <c r="V5307">
        <f t="shared" si="165"/>
        <v>23.574999999999999</v>
      </c>
      <c r="W5307">
        <v>20.5</v>
      </c>
    </row>
    <row r="5308" spans="7:23" x14ac:dyDescent="0.3">
      <c r="G5308" s="19">
        <v>28927</v>
      </c>
      <c r="H5308">
        <v>0</v>
      </c>
      <c r="I5308">
        <v>0</v>
      </c>
      <c r="Q5308" s="19">
        <v>34527</v>
      </c>
      <c r="R5308">
        <v>28.76</v>
      </c>
      <c r="S5308">
        <f t="shared" si="164"/>
        <v>26.905000000000001</v>
      </c>
      <c r="T5308">
        <v>25.05</v>
      </c>
      <c r="U5308">
        <v>26.35</v>
      </c>
      <c r="V5308">
        <f t="shared" si="165"/>
        <v>23</v>
      </c>
      <c r="W5308">
        <v>19.649999999999999</v>
      </c>
    </row>
    <row r="5309" spans="7:23" x14ac:dyDescent="0.3">
      <c r="G5309" s="19">
        <v>28928</v>
      </c>
      <c r="H5309">
        <v>0</v>
      </c>
      <c r="I5309">
        <v>0</v>
      </c>
      <c r="Q5309" s="19">
        <v>34528</v>
      </c>
      <c r="R5309">
        <v>30.16</v>
      </c>
      <c r="S5309">
        <f t="shared" si="164"/>
        <v>27.93</v>
      </c>
      <c r="T5309">
        <v>25.7</v>
      </c>
      <c r="U5309">
        <v>27.63</v>
      </c>
      <c r="V5309">
        <f t="shared" si="165"/>
        <v>23.895</v>
      </c>
      <c r="W5309">
        <v>20.16</v>
      </c>
    </row>
    <row r="5310" spans="7:23" x14ac:dyDescent="0.3">
      <c r="G5310" s="19">
        <v>28929</v>
      </c>
      <c r="H5310">
        <v>0</v>
      </c>
      <c r="I5310">
        <v>0</v>
      </c>
      <c r="Q5310" s="19">
        <v>34529</v>
      </c>
      <c r="R5310">
        <v>29.09</v>
      </c>
      <c r="S5310">
        <f t="shared" si="164"/>
        <v>27.395</v>
      </c>
      <c r="T5310">
        <v>25.7</v>
      </c>
      <c r="U5310">
        <v>26.65</v>
      </c>
      <c r="V5310">
        <f t="shared" si="165"/>
        <v>23.405000000000001</v>
      </c>
      <c r="W5310">
        <v>20.16</v>
      </c>
    </row>
    <row r="5311" spans="7:23" x14ac:dyDescent="0.3">
      <c r="G5311" s="19">
        <v>28930</v>
      </c>
      <c r="H5311">
        <v>0</v>
      </c>
      <c r="I5311">
        <v>0</v>
      </c>
      <c r="Q5311" s="19">
        <v>34530</v>
      </c>
      <c r="R5311">
        <v>30.6</v>
      </c>
      <c r="S5311">
        <f t="shared" si="164"/>
        <v>28.37</v>
      </c>
      <c r="T5311">
        <v>26.14</v>
      </c>
      <c r="U5311">
        <v>28.03</v>
      </c>
      <c r="V5311">
        <f t="shared" si="165"/>
        <v>24.265000000000001</v>
      </c>
      <c r="W5311">
        <v>20.5</v>
      </c>
    </row>
    <row r="5312" spans="7:23" x14ac:dyDescent="0.3">
      <c r="G5312" s="19">
        <v>28931</v>
      </c>
      <c r="H5312">
        <v>0</v>
      </c>
      <c r="I5312">
        <v>0</v>
      </c>
      <c r="Q5312" s="19">
        <v>34531</v>
      </c>
      <c r="R5312">
        <v>31.24</v>
      </c>
      <c r="S5312">
        <f t="shared" si="164"/>
        <v>29.56</v>
      </c>
      <c r="T5312">
        <v>27.88</v>
      </c>
      <c r="U5312">
        <v>28.62</v>
      </c>
      <c r="V5312">
        <f t="shared" si="165"/>
        <v>25.245000000000001</v>
      </c>
      <c r="W5312">
        <v>21.87</v>
      </c>
    </row>
    <row r="5313" spans="7:23" x14ac:dyDescent="0.3">
      <c r="G5313" s="19">
        <v>28932</v>
      </c>
      <c r="H5313">
        <v>0</v>
      </c>
      <c r="I5313">
        <v>0</v>
      </c>
      <c r="Q5313" s="19">
        <v>34532</v>
      </c>
      <c r="R5313">
        <v>30.6</v>
      </c>
      <c r="S5313">
        <f t="shared" si="164"/>
        <v>29.46</v>
      </c>
      <c r="T5313">
        <v>28.32</v>
      </c>
      <c r="U5313">
        <v>28.03</v>
      </c>
      <c r="V5313">
        <f t="shared" si="165"/>
        <v>25.12</v>
      </c>
      <c r="W5313">
        <v>22.21</v>
      </c>
    </row>
    <row r="5314" spans="7:23" x14ac:dyDescent="0.3">
      <c r="G5314" s="19">
        <v>28933</v>
      </c>
      <c r="H5314">
        <v>0</v>
      </c>
      <c r="I5314">
        <v>0</v>
      </c>
      <c r="Q5314" s="19">
        <v>34533</v>
      </c>
      <c r="R5314">
        <v>29.52</v>
      </c>
      <c r="S5314">
        <f t="shared" si="164"/>
        <v>26.52</v>
      </c>
      <c r="T5314">
        <v>23.52</v>
      </c>
      <c r="U5314">
        <v>27.04</v>
      </c>
      <c r="V5314">
        <f t="shared" si="165"/>
        <v>22.744999999999997</v>
      </c>
      <c r="W5314">
        <v>18.45</v>
      </c>
    </row>
    <row r="5315" spans="7:23" x14ac:dyDescent="0.3">
      <c r="G5315" s="19">
        <v>28934</v>
      </c>
      <c r="H5315">
        <v>0</v>
      </c>
      <c r="I5315">
        <v>0</v>
      </c>
      <c r="Q5315" s="19">
        <v>34534</v>
      </c>
      <c r="R5315">
        <v>31.46</v>
      </c>
      <c r="S5315">
        <f t="shared" ref="S5315:S5378" si="166">(R5315+T5315)/2</f>
        <v>27.164999999999999</v>
      </c>
      <c r="T5315">
        <v>22.87</v>
      </c>
      <c r="U5315">
        <v>28.82</v>
      </c>
      <c r="V5315">
        <f t="shared" ref="V5315:V5378" si="167">(U5315+W5315)/2</f>
        <v>23.380000000000003</v>
      </c>
      <c r="W5315">
        <v>17.940000000000001</v>
      </c>
    </row>
    <row r="5316" spans="7:23" x14ac:dyDescent="0.3">
      <c r="G5316" s="19">
        <v>28935</v>
      </c>
      <c r="H5316">
        <v>0</v>
      </c>
      <c r="I5316">
        <v>0</v>
      </c>
      <c r="Q5316" s="19">
        <v>34535</v>
      </c>
      <c r="R5316">
        <v>31.03</v>
      </c>
      <c r="S5316">
        <f t="shared" si="166"/>
        <v>27.384999999999998</v>
      </c>
      <c r="T5316">
        <v>23.74</v>
      </c>
      <c r="U5316">
        <v>28.42</v>
      </c>
      <c r="V5316">
        <f t="shared" si="167"/>
        <v>23.520000000000003</v>
      </c>
      <c r="W5316">
        <v>18.62</v>
      </c>
    </row>
    <row r="5317" spans="7:23" x14ac:dyDescent="0.3">
      <c r="G5317" s="19">
        <v>28936</v>
      </c>
      <c r="H5317">
        <v>0</v>
      </c>
      <c r="I5317">
        <v>0</v>
      </c>
      <c r="Q5317" s="19">
        <v>34536</v>
      </c>
      <c r="R5317">
        <v>30.6</v>
      </c>
      <c r="S5317">
        <f t="shared" si="166"/>
        <v>26.734999999999999</v>
      </c>
      <c r="T5317">
        <v>22.87</v>
      </c>
      <c r="U5317">
        <v>28.03</v>
      </c>
      <c r="V5317">
        <f t="shared" si="167"/>
        <v>22.984999999999999</v>
      </c>
      <c r="W5317">
        <v>17.940000000000001</v>
      </c>
    </row>
    <row r="5318" spans="7:23" x14ac:dyDescent="0.3">
      <c r="G5318" s="19">
        <v>28937</v>
      </c>
      <c r="H5318">
        <v>0</v>
      </c>
      <c r="I5318">
        <v>0</v>
      </c>
      <c r="Q5318" s="19">
        <v>34537</v>
      </c>
      <c r="R5318">
        <v>30.16</v>
      </c>
      <c r="S5318">
        <f t="shared" si="166"/>
        <v>26.734999999999999</v>
      </c>
      <c r="T5318">
        <v>23.31</v>
      </c>
      <c r="U5318">
        <v>27.63</v>
      </c>
      <c r="V5318">
        <f t="shared" si="167"/>
        <v>22.954999999999998</v>
      </c>
      <c r="W5318">
        <v>18.28</v>
      </c>
    </row>
    <row r="5319" spans="7:23" x14ac:dyDescent="0.3">
      <c r="G5319" s="19">
        <v>28938</v>
      </c>
      <c r="H5319">
        <v>0</v>
      </c>
      <c r="I5319">
        <v>0</v>
      </c>
      <c r="Q5319" s="19">
        <v>34538</v>
      </c>
      <c r="R5319">
        <v>30.16</v>
      </c>
      <c r="S5319">
        <f t="shared" si="166"/>
        <v>27.060000000000002</v>
      </c>
      <c r="T5319">
        <v>23.96</v>
      </c>
      <c r="U5319">
        <v>27.63</v>
      </c>
      <c r="V5319">
        <f t="shared" si="167"/>
        <v>23.21</v>
      </c>
      <c r="W5319">
        <v>18.79</v>
      </c>
    </row>
    <row r="5320" spans="7:23" x14ac:dyDescent="0.3">
      <c r="G5320" s="19">
        <v>28939</v>
      </c>
      <c r="H5320">
        <v>0</v>
      </c>
      <c r="I5320">
        <v>0</v>
      </c>
      <c r="Q5320" s="19">
        <v>34539</v>
      </c>
      <c r="R5320">
        <v>31.67</v>
      </c>
      <c r="S5320">
        <f t="shared" si="166"/>
        <v>27.815000000000001</v>
      </c>
      <c r="T5320">
        <v>23.96</v>
      </c>
      <c r="U5320">
        <v>29.02</v>
      </c>
      <c r="V5320">
        <f t="shared" si="167"/>
        <v>23.905000000000001</v>
      </c>
      <c r="W5320">
        <v>18.79</v>
      </c>
    </row>
    <row r="5321" spans="7:23" x14ac:dyDescent="0.3">
      <c r="G5321" s="19">
        <v>28940</v>
      </c>
      <c r="H5321">
        <v>0</v>
      </c>
      <c r="I5321">
        <v>0</v>
      </c>
      <c r="Q5321" s="19">
        <v>34540</v>
      </c>
      <c r="R5321">
        <v>32.32</v>
      </c>
      <c r="S5321">
        <f t="shared" si="166"/>
        <v>27.594999999999999</v>
      </c>
      <c r="T5321">
        <v>22.87</v>
      </c>
      <c r="U5321">
        <v>29.61</v>
      </c>
      <c r="V5321">
        <f t="shared" si="167"/>
        <v>23.774999999999999</v>
      </c>
      <c r="W5321">
        <v>17.940000000000001</v>
      </c>
    </row>
    <row r="5322" spans="7:23" x14ac:dyDescent="0.3">
      <c r="G5322" s="19">
        <v>28941</v>
      </c>
      <c r="H5322">
        <v>0</v>
      </c>
      <c r="I5322">
        <v>0</v>
      </c>
      <c r="Q5322" s="19">
        <v>34541</v>
      </c>
      <c r="R5322">
        <v>31.03</v>
      </c>
      <c r="S5322">
        <f t="shared" si="166"/>
        <v>28.8</v>
      </c>
      <c r="T5322">
        <v>26.57</v>
      </c>
      <c r="U5322">
        <v>28.42</v>
      </c>
      <c r="V5322">
        <f t="shared" si="167"/>
        <v>24.630000000000003</v>
      </c>
      <c r="W5322">
        <v>20.84</v>
      </c>
    </row>
    <row r="5323" spans="7:23" x14ac:dyDescent="0.3">
      <c r="G5323" s="19">
        <v>28942</v>
      </c>
      <c r="H5323">
        <v>0</v>
      </c>
      <c r="I5323">
        <v>0</v>
      </c>
      <c r="Q5323" s="19">
        <v>34542</v>
      </c>
      <c r="R5323">
        <v>30.16</v>
      </c>
      <c r="S5323">
        <f t="shared" si="166"/>
        <v>28.259999999999998</v>
      </c>
      <c r="T5323">
        <v>26.36</v>
      </c>
      <c r="U5323">
        <v>27.63</v>
      </c>
      <c r="V5323">
        <f t="shared" si="167"/>
        <v>24.15</v>
      </c>
      <c r="W5323">
        <v>20.67</v>
      </c>
    </row>
    <row r="5324" spans="7:23" x14ac:dyDescent="0.3">
      <c r="G5324" s="19">
        <v>28943</v>
      </c>
      <c r="H5324">
        <v>0</v>
      </c>
      <c r="I5324">
        <v>0</v>
      </c>
      <c r="Q5324" s="19">
        <v>34543</v>
      </c>
      <c r="R5324">
        <v>30.6</v>
      </c>
      <c r="S5324">
        <f t="shared" si="166"/>
        <v>27.060000000000002</v>
      </c>
      <c r="T5324">
        <v>23.52</v>
      </c>
      <c r="U5324">
        <v>28.03</v>
      </c>
      <c r="V5324">
        <f t="shared" si="167"/>
        <v>23.240000000000002</v>
      </c>
      <c r="W5324">
        <v>18.45</v>
      </c>
    </row>
    <row r="5325" spans="7:23" x14ac:dyDescent="0.3">
      <c r="G5325" s="19">
        <v>28944</v>
      </c>
      <c r="H5325">
        <v>0</v>
      </c>
      <c r="I5325">
        <v>0</v>
      </c>
      <c r="Q5325" s="19">
        <v>34544</v>
      </c>
      <c r="R5325">
        <v>30.6</v>
      </c>
      <c r="S5325">
        <f t="shared" si="166"/>
        <v>27.605</v>
      </c>
      <c r="T5325">
        <v>24.61</v>
      </c>
      <c r="U5325">
        <v>28.03</v>
      </c>
      <c r="V5325">
        <f t="shared" si="167"/>
        <v>23.67</v>
      </c>
      <c r="W5325">
        <v>19.309999999999999</v>
      </c>
    </row>
    <row r="5326" spans="7:23" x14ac:dyDescent="0.3">
      <c r="G5326" s="19">
        <v>28945</v>
      </c>
      <c r="H5326">
        <v>0</v>
      </c>
      <c r="I5326">
        <v>0</v>
      </c>
      <c r="Q5326" s="19">
        <v>34545</v>
      </c>
      <c r="R5326">
        <v>30.16</v>
      </c>
      <c r="S5326">
        <f t="shared" si="166"/>
        <v>26.734999999999999</v>
      </c>
      <c r="T5326">
        <v>23.31</v>
      </c>
      <c r="U5326">
        <v>27.63</v>
      </c>
      <c r="V5326">
        <f t="shared" si="167"/>
        <v>22.954999999999998</v>
      </c>
      <c r="W5326">
        <v>18.28</v>
      </c>
    </row>
    <row r="5327" spans="7:23" x14ac:dyDescent="0.3">
      <c r="G5327" s="19">
        <v>28946</v>
      </c>
      <c r="H5327">
        <v>0</v>
      </c>
      <c r="I5327">
        <v>0</v>
      </c>
      <c r="Q5327" s="19">
        <v>34546</v>
      </c>
      <c r="R5327">
        <v>29.91</v>
      </c>
      <c r="S5327">
        <f t="shared" si="166"/>
        <v>28.04</v>
      </c>
      <c r="T5327">
        <v>26.17</v>
      </c>
      <c r="U5327">
        <v>27.35</v>
      </c>
      <c r="V5327">
        <f t="shared" si="167"/>
        <v>23.880000000000003</v>
      </c>
      <c r="W5327">
        <v>20.41</v>
      </c>
    </row>
    <row r="5328" spans="7:23" x14ac:dyDescent="0.3">
      <c r="G5328" s="19">
        <v>28947</v>
      </c>
      <c r="H5328">
        <v>0</v>
      </c>
      <c r="I5328">
        <v>0</v>
      </c>
      <c r="Q5328" s="19">
        <v>34547</v>
      </c>
      <c r="R5328">
        <v>29.7</v>
      </c>
      <c r="S5328">
        <f t="shared" si="166"/>
        <v>28.155000000000001</v>
      </c>
      <c r="T5328">
        <v>26.61</v>
      </c>
      <c r="U5328">
        <v>27.15</v>
      </c>
      <c r="V5328">
        <f t="shared" si="167"/>
        <v>23.95</v>
      </c>
      <c r="W5328">
        <v>20.75</v>
      </c>
    </row>
    <row r="5329" spans="7:23" x14ac:dyDescent="0.3">
      <c r="G5329" s="19">
        <v>28948</v>
      </c>
      <c r="H5329">
        <v>0</v>
      </c>
      <c r="I5329">
        <v>0</v>
      </c>
      <c r="Q5329" s="19">
        <v>34548</v>
      </c>
      <c r="R5329">
        <v>29.91</v>
      </c>
      <c r="S5329">
        <f t="shared" si="166"/>
        <v>26.95</v>
      </c>
      <c r="T5329">
        <v>23.99</v>
      </c>
      <c r="U5329">
        <v>27.35</v>
      </c>
      <c r="V5329">
        <f t="shared" si="167"/>
        <v>23.03</v>
      </c>
      <c r="W5329">
        <v>18.71</v>
      </c>
    </row>
    <row r="5330" spans="7:23" x14ac:dyDescent="0.3">
      <c r="G5330" s="19">
        <v>28949</v>
      </c>
      <c r="H5330">
        <v>0</v>
      </c>
      <c r="I5330">
        <v>0</v>
      </c>
      <c r="Q5330" s="19">
        <v>34549</v>
      </c>
      <c r="R5330">
        <v>29.05</v>
      </c>
      <c r="S5330">
        <f t="shared" si="166"/>
        <v>27.39</v>
      </c>
      <c r="T5330">
        <v>25.73</v>
      </c>
      <c r="U5330">
        <v>26.56</v>
      </c>
      <c r="V5330">
        <f t="shared" si="167"/>
        <v>23.314999999999998</v>
      </c>
      <c r="W5330">
        <v>20.07</v>
      </c>
    </row>
    <row r="5331" spans="7:23" x14ac:dyDescent="0.3">
      <c r="G5331" s="19">
        <v>28950</v>
      </c>
      <c r="H5331">
        <v>0</v>
      </c>
      <c r="I5331">
        <v>0</v>
      </c>
      <c r="Q5331" s="19">
        <v>34550</v>
      </c>
      <c r="R5331">
        <v>28.83</v>
      </c>
      <c r="S5331">
        <f t="shared" si="166"/>
        <v>26.52</v>
      </c>
      <c r="T5331">
        <v>24.21</v>
      </c>
      <c r="U5331">
        <v>26.37</v>
      </c>
      <c r="V5331">
        <f t="shared" si="167"/>
        <v>22.625</v>
      </c>
      <c r="W5331">
        <v>18.88</v>
      </c>
    </row>
    <row r="5332" spans="7:23" x14ac:dyDescent="0.3">
      <c r="G5332" s="19">
        <v>28951</v>
      </c>
      <c r="H5332">
        <v>0</v>
      </c>
      <c r="I5332">
        <v>0</v>
      </c>
      <c r="Q5332" s="19">
        <v>34551</v>
      </c>
      <c r="R5332">
        <v>29.48</v>
      </c>
      <c r="S5332">
        <f t="shared" si="166"/>
        <v>27.605</v>
      </c>
      <c r="T5332">
        <v>25.73</v>
      </c>
      <c r="U5332">
        <v>26.96</v>
      </c>
      <c r="V5332">
        <f t="shared" si="167"/>
        <v>23.515000000000001</v>
      </c>
      <c r="W5332">
        <v>20.07</v>
      </c>
    </row>
    <row r="5333" spans="7:23" x14ac:dyDescent="0.3">
      <c r="G5333" s="19">
        <v>28952</v>
      </c>
      <c r="H5333">
        <v>0</v>
      </c>
      <c r="I5333">
        <v>0</v>
      </c>
      <c r="Q5333" s="19">
        <v>34552</v>
      </c>
      <c r="R5333">
        <v>29.05</v>
      </c>
      <c r="S5333">
        <f t="shared" si="166"/>
        <v>27.39</v>
      </c>
      <c r="T5333">
        <v>25.73</v>
      </c>
      <c r="U5333">
        <v>26.56</v>
      </c>
      <c r="V5333">
        <f t="shared" si="167"/>
        <v>23.314999999999998</v>
      </c>
      <c r="W5333">
        <v>20.07</v>
      </c>
    </row>
    <row r="5334" spans="7:23" x14ac:dyDescent="0.3">
      <c r="G5334" s="19">
        <v>28953</v>
      </c>
      <c r="H5334">
        <v>0</v>
      </c>
      <c r="I5334">
        <v>0</v>
      </c>
      <c r="Q5334" s="19">
        <v>34553</v>
      </c>
      <c r="R5334">
        <v>29.05</v>
      </c>
      <c r="S5334">
        <f t="shared" si="166"/>
        <v>26.734999999999999</v>
      </c>
      <c r="T5334">
        <v>24.42</v>
      </c>
      <c r="U5334">
        <v>26.56</v>
      </c>
      <c r="V5334">
        <f t="shared" si="167"/>
        <v>22.805</v>
      </c>
      <c r="W5334">
        <v>19.05</v>
      </c>
    </row>
    <row r="5335" spans="7:23" x14ac:dyDescent="0.3">
      <c r="G5335" s="19">
        <v>28954</v>
      </c>
      <c r="H5335">
        <v>0</v>
      </c>
      <c r="I5335">
        <v>0</v>
      </c>
      <c r="Q5335" s="19">
        <v>34554</v>
      </c>
      <c r="R5335">
        <v>29.05</v>
      </c>
      <c r="S5335">
        <f t="shared" si="166"/>
        <v>27.064999999999998</v>
      </c>
      <c r="T5335">
        <v>25.08</v>
      </c>
      <c r="U5335">
        <v>26.56</v>
      </c>
      <c r="V5335">
        <f t="shared" si="167"/>
        <v>23.06</v>
      </c>
      <c r="W5335">
        <v>19.559999999999999</v>
      </c>
    </row>
    <row r="5336" spans="7:23" x14ac:dyDescent="0.3">
      <c r="G5336" s="19">
        <v>28955</v>
      </c>
      <c r="H5336">
        <v>0</v>
      </c>
      <c r="I5336">
        <v>13.64</v>
      </c>
      <c r="Q5336" s="19">
        <v>34555</v>
      </c>
      <c r="R5336">
        <v>28.4</v>
      </c>
      <c r="S5336">
        <f t="shared" si="166"/>
        <v>25.104999999999997</v>
      </c>
      <c r="T5336">
        <v>21.81</v>
      </c>
      <c r="U5336">
        <v>25.97</v>
      </c>
      <c r="V5336">
        <f t="shared" si="167"/>
        <v>21.490000000000002</v>
      </c>
      <c r="W5336">
        <v>17.010000000000002</v>
      </c>
    </row>
    <row r="5337" spans="7:23" x14ac:dyDescent="0.3">
      <c r="G5337" s="19">
        <v>28956</v>
      </c>
      <c r="H5337">
        <v>0</v>
      </c>
      <c r="I5337">
        <v>0</v>
      </c>
      <c r="Q5337" s="19">
        <v>34556</v>
      </c>
      <c r="R5337">
        <v>29.48</v>
      </c>
      <c r="S5337">
        <f t="shared" si="166"/>
        <v>27.825000000000003</v>
      </c>
      <c r="T5337">
        <v>26.17</v>
      </c>
      <c r="U5337">
        <v>26.96</v>
      </c>
      <c r="V5337">
        <f t="shared" si="167"/>
        <v>23.685000000000002</v>
      </c>
      <c r="W5337">
        <v>20.41</v>
      </c>
    </row>
    <row r="5338" spans="7:23" x14ac:dyDescent="0.3">
      <c r="G5338" s="19">
        <v>28957</v>
      </c>
      <c r="H5338">
        <v>0</v>
      </c>
      <c r="I5338">
        <v>0</v>
      </c>
      <c r="Q5338" s="19">
        <v>34557</v>
      </c>
      <c r="R5338">
        <v>29.48</v>
      </c>
      <c r="S5338">
        <f t="shared" si="166"/>
        <v>28.15</v>
      </c>
      <c r="T5338">
        <v>26.82</v>
      </c>
      <c r="U5338">
        <v>26.96</v>
      </c>
      <c r="V5338">
        <f t="shared" si="167"/>
        <v>23.94</v>
      </c>
      <c r="W5338">
        <v>20.92</v>
      </c>
    </row>
    <row r="5339" spans="7:23" x14ac:dyDescent="0.3">
      <c r="G5339" s="19">
        <v>28958</v>
      </c>
      <c r="H5339">
        <v>0</v>
      </c>
      <c r="I5339">
        <v>0</v>
      </c>
      <c r="Q5339" s="19">
        <v>34558</v>
      </c>
      <c r="R5339">
        <v>32.49</v>
      </c>
      <c r="S5339">
        <f t="shared" si="166"/>
        <v>27.475000000000001</v>
      </c>
      <c r="T5339">
        <v>22.46</v>
      </c>
      <c r="U5339">
        <v>29.71</v>
      </c>
      <c r="V5339">
        <f t="shared" si="167"/>
        <v>23.615000000000002</v>
      </c>
      <c r="W5339">
        <v>17.52</v>
      </c>
    </row>
    <row r="5340" spans="7:23" x14ac:dyDescent="0.3">
      <c r="G5340" s="19">
        <v>28959</v>
      </c>
      <c r="H5340">
        <v>0</v>
      </c>
      <c r="I5340">
        <v>0</v>
      </c>
      <c r="Q5340" s="19">
        <v>34559</v>
      </c>
      <c r="R5340">
        <v>30.56</v>
      </c>
      <c r="S5340">
        <f t="shared" si="166"/>
        <v>26.729999999999997</v>
      </c>
      <c r="T5340">
        <v>22.9</v>
      </c>
      <c r="U5340">
        <v>27.94</v>
      </c>
      <c r="V5340">
        <f t="shared" si="167"/>
        <v>22.9</v>
      </c>
      <c r="W5340">
        <v>17.86</v>
      </c>
    </row>
    <row r="5341" spans="7:23" x14ac:dyDescent="0.3">
      <c r="G5341" s="19">
        <v>28960</v>
      </c>
      <c r="H5341">
        <v>0</v>
      </c>
      <c r="I5341">
        <v>0</v>
      </c>
      <c r="Q5341" s="19">
        <v>34560</v>
      </c>
      <c r="R5341">
        <v>27.76</v>
      </c>
      <c r="S5341">
        <f t="shared" si="166"/>
        <v>26.090000000000003</v>
      </c>
      <c r="T5341">
        <v>24.42</v>
      </c>
      <c r="U5341">
        <v>25.38</v>
      </c>
      <c r="V5341">
        <f t="shared" si="167"/>
        <v>22.215</v>
      </c>
      <c r="W5341">
        <v>19.05</v>
      </c>
    </row>
    <row r="5342" spans="7:23" x14ac:dyDescent="0.3">
      <c r="G5342" s="19">
        <v>28961</v>
      </c>
      <c r="H5342">
        <v>0</v>
      </c>
      <c r="I5342">
        <v>0</v>
      </c>
      <c r="Q5342" s="19">
        <v>34561</v>
      </c>
      <c r="R5342">
        <v>26.9</v>
      </c>
      <c r="S5342">
        <f t="shared" si="166"/>
        <v>25.445</v>
      </c>
      <c r="T5342">
        <v>23.99</v>
      </c>
      <c r="U5342">
        <v>24.6</v>
      </c>
      <c r="V5342">
        <f t="shared" si="167"/>
        <v>21.655000000000001</v>
      </c>
      <c r="W5342">
        <v>18.71</v>
      </c>
    </row>
    <row r="5343" spans="7:23" x14ac:dyDescent="0.3">
      <c r="G5343" s="19">
        <v>28962</v>
      </c>
      <c r="H5343">
        <v>0</v>
      </c>
      <c r="I5343">
        <v>0</v>
      </c>
      <c r="Q5343" s="19">
        <v>34562</v>
      </c>
      <c r="R5343">
        <v>28.19</v>
      </c>
      <c r="S5343">
        <f t="shared" si="166"/>
        <v>23.91</v>
      </c>
      <c r="T5343">
        <v>19.63</v>
      </c>
      <c r="U5343">
        <v>25.78</v>
      </c>
      <c r="V5343">
        <f t="shared" si="167"/>
        <v>20.545000000000002</v>
      </c>
      <c r="W5343">
        <v>15.31</v>
      </c>
    </row>
    <row r="5344" spans="7:23" x14ac:dyDescent="0.3">
      <c r="G5344" s="19">
        <v>28963</v>
      </c>
      <c r="H5344">
        <v>0</v>
      </c>
      <c r="I5344">
        <v>0</v>
      </c>
      <c r="Q5344" s="19">
        <v>34563</v>
      </c>
      <c r="R5344">
        <v>31.2</v>
      </c>
      <c r="S5344">
        <f t="shared" si="166"/>
        <v>25.414999999999999</v>
      </c>
      <c r="T5344">
        <v>19.63</v>
      </c>
      <c r="U5344">
        <v>28.53</v>
      </c>
      <c r="V5344">
        <f t="shared" si="167"/>
        <v>21.92</v>
      </c>
      <c r="W5344">
        <v>15.31</v>
      </c>
    </row>
    <row r="5345" spans="7:23" x14ac:dyDescent="0.3">
      <c r="G5345" s="19">
        <v>28964</v>
      </c>
      <c r="H5345">
        <v>0</v>
      </c>
      <c r="I5345">
        <v>0</v>
      </c>
      <c r="Q5345" s="19">
        <v>34564</v>
      </c>
      <c r="R5345">
        <v>29.48</v>
      </c>
      <c r="S5345">
        <f t="shared" si="166"/>
        <v>25.535</v>
      </c>
      <c r="T5345">
        <v>21.59</v>
      </c>
      <c r="U5345">
        <v>26.96</v>
      </c>
      <c r="V5345">
        <f t="shared" si="167"/>
        <v>21.9</v>
      </c>
      <c r="W5345">
        <v>16.84</v>
      </c>
    </row>
    <row r="5346" spans="7:23" x14ac:dyDescent="0.3">
      <c r="G5346" s="19">
        <v>28965</v>
      </c>
      <c r="H5346">
        <v>0</v>
      </c>
      <c r="I5346">
        <v>0</v>
      </c>
      <c r="Q5346" s="19">
        <v>34565</v>
      </c>
      <c r="R5346">
        <v>29.48</v>
      </c>
      <c r="S5346">
        <f t="shared" si="166"/>
        <v>25.86</v>
      </c>
      <c r="T5346">
        <v>22.24</v>
      </c>
      <c r="U5346">
        <v>26.96</v>
      </c>
      <c r="V5346">
        <f t="shared" si="167"/>
        <v>22.155000000000001</v>
      </c>
      <c r="W5346">
        <v>17.350000000000001</v>
      </c>
    </row>
    <row r="5347" spans="7:23" x14ac:dyDescent="0.3">
      <c r="G5347" s="19">
        <v>28966</v>
      </c>
      <c r="H5347">
        <v>0</v>
      </c>
      <c r="I5347">
        <v>0</v>
      </c>
      <c r="Q5347" s="19">
        <v>34566</v>
      </c>
      <c r="R5347">
        <v>27.76</v>
      </c>
      <c r="S5347">
        <f t="shared" si="166"/>
        <v>26.745000000000001</v>
      </c>
      <c r="T5347">
        <v>25.73</v>
      </c>
      <c r="U5347">
        <v>25.38</v>
      </c>
      <c r="V5347">
        <f t="shared" si="167"/>
        <v>22.725000000000001</v>
      </c>
      <c r="W5347">
        <v>20.07</v>
      </c>
    </row>
    <row r="5348" spans="7:23" x14ac:dyDescent="0.3">
      <c r="G5348" s="19">
        <v>28967</v>
      </c>
      <c r="H5348">
        <v>0</v>
      </c>
      <c r="I5348">
        <v>0</v>
      </c>
      <c r="Q5348" s="19">
        <v>34567</v>
      </c>
      <c r="R5348">
        <v>27.97</v>
      </c>
      <c r="S5348">
        <f t="shared" si="166"/>
        <v>24.67</v>
      </c>
      <c r="T5348">
        <v>21.37</v>
      </c>
      <c r="U5348">
        <v>25.58</v>
      </c>
      <c r="V5348">
        <f t="shared" si="167"/>
        <v>21.125</v>
      </c>
      <c r="W5348">
        <v>16.670000000000002</v>
      </c>
    </row>
    <row r="5349" spans="7:23" x14ac:dyDescent="0.3">
      <c r="G5349" s="19">
        <v>28968</v>
      </c>
      <c r="H5349">
        <v>0.14000000000000001</v>
      </c>
      <c r="I5349">
        <v>0</v>
      </c>
      <c r="Q5349" s="19">
        <v>34568</v>
      </c>
      <c r="R5349">
        <v>27.97</v>
      </c>
      <c r="S5349">
        <f t="shared" si="166"/>
        <v>26.524999999999999</v>
      </c>
      <c r="T5349">
        <v>25.08</v>
      </c>
      <c r="U5349">
        <v>25.58</v>
      </c>
      <c r="V5349">
        <f t="shared" si="167"/>
        <v>22.57</v>
      </c>
      <c r="W5349">
        <v>19.559999999999999</v>
      </c>
    </row>
    <row r="5350" spans="7:23" x14ac:dyDescent="0.3">
      <c r="G5350" s="19">
        <v>28969</v>
      </c>
      <c r="H5350">
        <v>0</v>
      </c>
      <c r="I5350">
        <v>0</v>
      </c>
      <c r="Q5350" s="19">
        <v>34569</v>
      </c>
      <c r="R5350">
        <v>28.62</v>
      </c>
      <c r="S5350">
        <f t="shared" si="166"/>
        <v>26.085000000000001</v>
      </c>
      <c r="T5350">
        <v>23.55</v>
      </c>
      <c r="U5350">
        <v>26.17</v>
      </c>
      <c r="V5350">
        <f t="shared" si="167"/>
        <v>22.270000000000003</v>
      </c>
      <c r="W5350">
        <v>18.37</v>
      </c>
    </row>
    <row r="5351" spans="7:23" x14ac:dyDescent="0.3">
      <c r="G5351" s="19">
        <v>28970</v>
      </c>
      <c r="H5351">
        <v>0</v>
      </c>
      <c r="I5351">
        <v>0</v>
      </c>
      <c r="Q5351" s="19">
        <v>34570</v>
      </c>
      <c r="R5351">
        <v>29.48</v>
      </c>
      <c r="S5351">
        <f t="shared" si="166"/>
        <v>25.314999999999998</v>
      </c>
      <c r="T5351">
        <v>21.15</v>
      </c>
      <c r="U5351">
        <v>26.96</v>
      </c>
      <c r="V5351">
        <f t="shared" si="167"/>
        <v>21.73</v>
      </c>
      <c r="W5351">
        <v>16.5</v>
      </c>
    </row>
    <row r="5352" spans="7:23" x14ac:dyDescent="0.3">
      <c r="G5352" s="19">
        <v>28971</v>
      </c>
      <c r="H5352">
        <v>0</v>
      </c>
      <c r="I5352">
        <v>0</v>
      </c>
      <c r="Q5352" s="19">
        <v>34571</v>
      </c>
      <c r="R5352">
        <v>29.27</v>
      </c>
      <c r="S5352">
        <f t="shared" si="166"/>
        <v>25.754999999999999</v>
      </c>
      <c r="T5352">
        <v>22.24</v>
      </c>
      <c r="U5352">
        <v>26.76</v>
      </c>
      <c r="V5352">
        <f t="shared" si="167"/>
        <v>22.055</v>
      </c>
      <c r="W5352">
        <v>17.350000000000001</v>
      </c>
    </row>
    <row r="5353" spans="7:23" x14ac:dyDescent="0.3">
      <c r="G5353" s="19">
        <v>28972</v>
      </c>
      <c r="H5353">
        <v>0</v>
      </c>
      <c r="I5353">
        <v>0</v>
      </c>
      <c r="Q5353" s="19">
        <v>34572</v>
      </c>
      <c r="R5353">
        <v>30.13</v>
      </c>
      <c r="S5353">
        <f t="shared" si="166"/>
        <v>25.64</v>
      </c>
      <c r="T5353">
        <v>21.15</v>
      </c>
      <c r="U5353">
        <v>27.55</v>
      </c>
      <c r="V5353">
        <f t="shared" si="167"/>
        <v>22.024999999999999</v>
      </c>
      <c r="W5353">
        <v>16.5</v>
      </c>
    </row>
    <row r="5354" spans="7:23" x14ac:dyDescent="0.3">
      <c r="G5354" s="19">
        <v>28973</v>
      </c>
      <c r="H5354">
        <v>0</v>
      </c>
      <c r="I5354">
        <v>0</v>
      </c>
      <c r="Q5354" s="19">
        <v>34573</v>
      </c>
      <c r="R5354">
        <v>32.28</v>
      </c>
      <c r="S5354">
        <f t="shared" si="166"/>
        <v>27.37</v>
      </c>
      <c r="T5354">
        <v>22.46</v>
      </c>
      <c r="U5354">
        <v>29.52</v>
      </c>
      <c r="V5354">
        <f t="shared" si="167"/>
        <v>23.52</v>
      </c>
      <c r="W5354">
        <v>17.52</v>
      </c>
    </row>
    <row r="5355" spans="7:23" x14ac:dyDescent="0.3">
      <c r="G5355" s="19">
        <v>28974</v>
      </c>
      <c r="H5355">
        <v>0</v>
      </c>
      <c r="I5355">
        <v>0</v>
      </c>
      <c r="Q5355" s="19">
        <v>34574</v>
      </c>
      <c r="R5355">
        <v>29.27</v>
      </c>
      <c r="S5355">
        <f t="shared" si="166"/>
        <v>25.865000000000002</v>
      </c>
      <c r="T5355">
        <v>22.46</v>
      </c>
      <c r="U5355">
        <v>26.76</v>
      </c>
      <c r="V5355">
        <f t="shared" si="167"/>
        <v>22.14</v>
      </c>
      <c r="W5355">
        <v>17.52</v>
      </c>
    </row>
    <row r="5356" spans="7:23" x14ac:dyDescent="0.3">
      <c r="G5356" s="19">
        <v>28975</v>
      </c>
      <c r="H5356">
        <v>0</v>
      </c>
      <c r="I5356">
        <v>0</v>
      </c>
      <c r="Q5356" s="19">
        <v>34575</v>
      </c>
      <c r="R5356">
        <v>30.34</v>
      </c>
      <c r="S5356">
        <f t="shared" si="166"/>
        <v>26.73</v>
      </c>
      <c r="T5356">
        <v>23.12</v>
      </c>
      <c r="U5356">
        <v>27.74</v>
      </c>
      <c r="V5356">
        <f t="shared" si="167"/>
        <v>22.884999999999998</v>
      </c>
      <c r="W5356">
        <v>18.03</v>
      </c>
    </row>
    <row r="5357" spans="7:23" x14ac:dyDescent="0.3">
      <c r="G5357" s="19">
        <v>28976</v>
      </c>
      <c r="H5357">
        <v>0</v>
      </c>
      <c r="I5357">
        <v>0</v>
      </c>
      <c r="Q5357" s="19">
        <v>34576</v>
      </c>
      <c r="R5357">
        <v>30.56</v>
      </c>
      <c r="S5357">
        <f t="shared" si="166"/>
        <v>26.729999999999997</v>
      </c>
      <c r="T5357">
        <v>22.9</v>
      </c>
      <c r="U5357">
        <v>27.94</v>
      </c>
      <c r="V5357">
        <f t="shared" si="167"/>
        <v>22.9</v>
      </c>
      <c r="W5357">
        <v>17.86</v>
      </c>
    </row>
    <row r="5358" spans="7:23" x14ac:dyDescent="0.3">
      <c r="G5358" s="19">
        <v>28977</v>
      </c>
      <c r="H5358">
        <v>0</v>
      </c>
      <c r="I5358">
        <v>0</v>
      </c>
      <c r="Q5358" s="19">
        <v>34577</v>
      </c>
      <c r="R5358">
        <v>30.45</v>
      </c>
      <c r="S5358">
        <f t="shared" si="166"/>
        <v>26.454999999999998</v>
      </c>
      <c r="T5358">
        <v>22.46</v>
      </c>
      <c r="U5358">
        <v>27.69</v>
      </c>
      <c r="V5358">
        <f t="shared" si="167"/>
        <v>22.61</v>
      </c>
      <c r="W5358">
        <v>17.53</v>
      </c>
    </row>
    <row r="5359" spans="7:23" x14ac:dyDescent="0.3">
      <c r="G5359" s="19">
        <v>28978</v>
      </c>
      <c r="H5359">
        <v>0</v>
      </c>
      <c r="I5359">
        <v>0</v>
      </c>
      <c r="Q5359" s="19">
        <v>34578</v>
      </c>
      <c r="R5359">
        <v>30.45</v>
      </c>
      <c r="S5359">
        <f t="shared" si="166"/>
        <v>28.524999999999999</v>
      </c>
      <c r="T5359">
        <v>26.6</v>
      </c>
      <c r="U5359">
        <v>27.69</v>
      </c>
      <c r="V5359">
        <f t="shared" si="167"/>
        <v>24.225000000000001</v>
      </c>
      <c r="W5359">
        <v>20.76</v>
      </c>
    </row>
    <row r="5360" spans="7:23" x14ac:dyDescent="0.3">
      <c r="G5360" s="19">
        <v>28979</v>
      </c>
      <c r="H5360">
        <v>0</v>
      </c>
      <c r="I5360">
        <v>0</v>
      </c>
      <c r="Q5360" s="19">
        <v>34579</v>
      </c>
      <c r="R5360">
        <v>30.02</v>
      </c>
      <c r="S5360">
        <f t="shared" si="166"/>
        <v>28.42</v>
      </c>
      <c r="T5360">
        <v>26.82</v>
      </c>
      <c r="U5360">
        <v>27.3</v>
      </c>
      <c r="V5360">
        <f t="shared" si="167"/>
        <v>24.115000000000002</v>
      </c>
      <c r="W5360">
        <v>20.93</v>
      </c>
    </row>
    <row r="5361" spans="7:23" x14ac:dyDescent="0.3">
      <c r="G5361" s="19">
        <v>28980</v>
      </c>
      <c r="H5361">
        <v>0</v>
      </c>
      <c r="I5361">
        <v>0</v>
      </c>
      <c r="Q5361" s="19">
        <v>34580</v>
      </c>
      <c r="R5361">
        <v>30.02</v>
      </c>
      <c r="S5361">
        <f t="shared" si="166"/>
        <v>27.765000000000001</v>
      </c>
      <c r="T5361">
        <v>25.51</v>
      </c>
      <c r="U5361">
        <v>27.3</v>
      </c>
      <c r="V5361">
        <f t="shared" si="167"/>
        <v>23.605</v>
      </c>
      <c r="W5361">
        <v>19.91</v>
      </c>
    </row>
    <row r="5362" spans="7:23" x14ac:dyDescent="0.3">
      <c r="G5362" s="19">
        <v>28981</v>
      </c>
      <c r="H5362">
        <v>0</v>
      </c>
      <c r="I5362">
        <v>0</v>
      </c>
      <c r="Q5362" s="19">
        <v>34581</v>
      </c>
      <c r="R5362">
        <v>28.95</v>
      </c>
      <c r="S5362">
        <f t="shared" si="166"/>
        <v>25.924999999999997</v>
      </c>
      <c r="T5362">
        <v>22.9</v>
      </c>
      <c r="U5362">
        <v>26.33</v>
      </c>
      <c r="V5362">
        <f t="shared" si="167"/>
        <v>22.1</v>
      </c>
      <c r="W5362">
        <v>17.87</v>
      </c>
    </row>
    <row r="5363" spans="7:23" x14ac:dyDescent="0.3">
      <c r="G5363" s="19">
        <v>28982</v>
      </c>
      <c r="H5363">
        <v>0</v>
      </c>
      <c r="I5363">
        <v>0</v>
      </c>
      <c r="Q5363" s="19">
        <v>34582</v>
      </c>
      <c r="R5363">
        <v>29.8</v>
      </c>
      <c r="S5363">
        <f t="shared" si="166"/>
        <v>27.11</v>
      </c>
      <c r="T5363">
        <v>24.42</v>
      </c>
      <c r="U5363">
        <v>27.11</v>
      </c>
      <c r="V5363">
        <f t="shared" si="167"/>
        <v>23.085000000000001</v>
      </c>
      <c r="W5363">
        <v>19.059999999999999</v>
      </c>
    </row>
    <row r="5364" spans="7:23" x14ac:dyDescent="0.3">
      <c r="G5364" s="19">
        <v>28983</v>
      </c>
      <c r="H5364">
        <v>0</v>
      </c>
      <c r="I5364">
        <v>0</v>
      </c>
      <c r="Q5364" s="19">
        <v>34583</v>
      </c>
      <c r="R5364">
        <v>30.02</v>
      </c>
      <c r="S5364">
        <f t="shared" si="166"/>
        <v>26.785</v>
      </c>
      <c r="T5364">
        <v>23.55</v>
      </c>
      <c r="U5364">
        <v>27.3</v>
      </c>
      <c r="V5364">
        <f t="shared" si="167"/>
        <v>22.84</v>
      </c>
      <c r="W5364">
        <v>18.38</v>
      </c>
    </row>
    <row r="5365" spans="7:23" x14ac:dyDescent="0.3">
      <c r="G5365" s="19">
        <v>28984</v>
      </c>
      <c r="H5365">
        <v>0</v>
      </c>
      <c r="I5365">
        <v>0</v>
      </c>
      <c r="Q5365" s="19">
        <v>34584</v>
      </c>
      <c r="R5365">
        <v>31.73</v>
      </c>
      <c r="S5365">
        <f t="shared" si="166"/>
        <v>27.53</v>
      </c>
      <c r="T5365">
        <v>23.33</v>
      </c>
      <c r="U5365">
        <v>28.86</v>
      </c>
      <c r="V5365">
        <f t="shared" si="167"/>
        <v>23.535</v>
      </c>
      <c r="W5365">
        <v>18.21</v>
      </c>
    </row>
    <row r="5366" spans="7:23" x14ac:dyDescent="0.3">
      <c r="G5366" s="19">
        <v>28985</v>
      </c>
      <c r="H5366">
        <v>0</v>
      </c>
      <c r="I5366">
        <v>0</v>
      </c>
      <c r="Q5366" s="19">
        <v>34585</v>
      </c>
      <c r="R5366">
        <v>28.95</v>
      </c>
      <c r="S5366">
        <f t="shared" si="166"/>
        <v>26.47</v>
      </c>
      <c r="T5366">
        <v>23.99</v>
      </c>
      <c r="U5366">
        <v>26.33</v>
      </c>
      <c r="V5366">
        <f t="shared" si="167"/>
        <v>22.524999999999999</v>
      </c>
      <c r="W5366">
        <v>18.72</v>
      </c>
    </row>
    <row r="5367" spans="7:23" x14ac:dyDescent="0.3">
      <c r="G5367" s="19">
        <v>28986</v>
      </c>
      <c r="H5367">
        <v>0</v>
      </c>
      <c r="I5367">
        <v>0</v>
      </c>
      <c r="Q5367" s="19">
        <v>34586</v>
      </c>
      <c r="R5367">
        <v>28.52</v>
      </c>
      <c r="S5367">
        <f t="shared" si="166"/>
        <v>27.015000000000001</v>
      </c>
      <c r="T5367">
        <v>25.51</v>
      </c>
      <c r="U5367">
        <v>25.94</v>
      </c>
      <c r="V5367">
        <f t="shared" si="167"/>
        <v>22.925000000000001</v>
      </c>
      <c r="W5367">
        <v>19.91</v>
      </c>
    </row>
    <row r="5368" spans="7:23" x14ac:dyDescent="0.3">
      <c r="G5368" s="19">
        <v>28987</v>
      </c>
      <c r="H5368">
        <v>0</v>
      </c>
      <c r="I5368">
        <v>0</v>
      </c>
      <c r="Q5368" s="19">
        <v>34587</v>
      </c>
      <c r="R5368">
        <v>26.37</v>
      </c>
      <c r="S5368">
        <f t="shared" si="166"/>
        <v>25.18</v>
      </c>
      <c r="T5368">
        <v>23.99</v>
      </c>
      <c r="U5368">
        <v>23.99</v>
      </c>
      <c r="V5368">
        <f t="shared" si="167"/>
        <v>21.354999999999997</v>
      </c>
      <c r="W5368">
        <v>18.72</v>
      </c>
    </row>
    <row r="5369" spans="7:23" x14ac:dyDescent="0.3">
      <c r="G5369" s="19">
        <v>28988</v>
      </c>
      <c r="H5369">
        <v>0</v>
      </c>
      <c r="I5369">
        <v>0</v>
      </c>
      <c r="Q5369" s="19">
        <v>34588</v>
      </c>
      <c r="R5369">
        <v>26.8</v>
      </c>
      <c r="S5369">
        <f t="shared" si="166"/>
        <v>25.395</v>
      </c>
      <c r="T5369">
        <v>23.99</v>
      </c>
      <c r="U5369">
        <v>24.38</v>
      </c>
      <c r="V5369">
        <f t="shared" si="167"/>
        <v>21.549999999999997</v>
      </c>
      <c r="W5369">
        <v>18.72</v>
      </c>
    </row>
    <row r="5370" spans="7:23" x14ac:dyDescent="0.3">
      <c r="G5370" s="19">
        <v>28989</v>
      </c>
      <c r="H5370">
        <v>0</v>
      </c>
      <c r="I5370">
        <v>0</v>
      </c>
      <c r="Q5370" s="19">
        <v>34589</v>
      </c>
      <c r="R5370">
        <v>28.09</v>
      </c>
      <c r="S5370">
        <f t="shared" si="166"/>
        <v>24.074999999999999</v>
      </c>
      <c r="T5370">
        <v>20.059999999999999</v>
      </c>
      <c r="U5370">
        <v>25.55</v>
      </c>
      <c r="V5370">
        <f t="shared" si="167"/>
        <v>20.605</v>
      </c>
      <c r="W5370">
        <v>15.66</v>
      </c>
    </row>
    <row r="5371" spans="7:23" x14ac:dyDescent="0.3">
      <c r="G5371" s="19">
        <v>28990</v>
      </c>
      <c r="H5371">
        <v>0</v>
      </c>
      <c r="I5371">
        <v>0</v>
      </c>
      <c r="Q5371" s="19">
        <v>34590</v>
      </c>
      <c r="R5371">
        <v>28.52</v>
      </c>
      <c r="S5371">
        <f t="shared" si="166"/>
        <v>25.164999999999999</v>
      </c>
      <c r="T5371">
        <v>21.81</v>
      </c>
      <c r="U5371">
        <v>25.94</v>
      </c>
      <c r="V5371">
        <f t="shared" si="167"/>
        <v>21.48</v>
      </c>
      <c r="W5371">
        <v>17.02</v>
      </c>
    </row>
    <row r="5372" spans="7:23" x14ac:dyDescent="0.3">
      <c r="G5372" s="19">
        <v>28991</v>
      </c>
      <c r="H5372">
        <v>0</v>
      </c>
      <c r="I5372">
        <v>0</v>
      </c>
      <c r="Q5372" s="19">
        <v>34591</v>
      </c>
      <c r="R5372">
        <v>28.3</v>
      </c>
      <c r="S5372">
        <f t="shared" si="166"/>
        <v>25.6</v>
      </c>
      <c r="T5372">
        <v>22.9</v>
      </c>
      <c r="U5372">
        <v>25.74</v>
      </c>
      <c r="V5372">
        <f t="shared" si="167"/>
        <v>21.805</v>
      </c>
      <c r="W5372">
        <v>17.87</v>
      </c>
    </row>
    <row r="5373" spans="7:23" x14ac:dyDescent="0.3">
      <c r="G5373" s="19">
        <v>28992</v>
      </c>
      <c r="H5373">
        <v>0</v>
      </c>
      <c r="I5373">
        <v>0</v>
      </c>
      <c r="Q5373" s="19">
        <v>34592</v>
      </c>
      <c r="R5373">
        <v>27.87</v>
      </c>
      <c r="S5373">
        <f t="shared" si="166"/>
        <v>26.91</v>
      </c>
      <c r="T5373">
        <v>25.95</v>
      </c>
      <c r="U5373">
        <v>25.35</v>
      </c>
      <c r="V5373">
        <f t="shared" si="167"/>
        <v>22.8</v>
      </c>
      <c r="W5373">
        <v>20.25</v>
      </c>
    </row>
    <row r="5374" spans="7:23" x14ac:dyDescent="0.3">
      <c r="G5374" s="19">
        <v>28993</v>
      </c>
      <c r="H5374">
        <v>0</v>
      </c>
      <c r="I5374">
        <v>0</v>
      </c>
      <c r="Q5374" s="19">
        <v>34593</v>
      </c>
      <c r="R5374">
        <v>27.23</v>
      </c>
      <c r="S5374">
        <f t="shared" si="166"/>
        <v>25.935000000000002</v>
      </c>
      <c r="T5374">
        <v>24.64</v>
      </c>
      <c r="U5374">
        <v>24.77</v>
      </c>
      <c r="V5374">
        <f t="shared" si="167"/>
        <v>22</v>
      </c>
      <c r="W5374">
        <v>19.23</v>
      </c>
    </row>
    <row r="5375" spans="7:23" x14ac:dyDescent="0.3">
      <c r="G5375" s="19">
        <v>28994</v>
      </c>
      <c r="H5375">
        <v>0</v>
      </c>
      <c r="I5375">
        <v>0</v>
      </c>
      <c r="Q5375" s="19">
        <v>34594</v>
      </c>
      <c r="R5375">
        <v>26.16</v>
      </c>
      <c r="S5375">
        <f t="shared" si="166"/>
        <v>25.29</v>
      </c>
      <c r="T5375">
        <v>24.42</v>
      </c>
      <c r="U5375">
        <v>23.79</v>
      </c>
      <c r="V5375">
        <f t="shared" si="167"/>
        <v>21.424999999999997</v>
      </c>
      <c r="W5375">
        <v>19.059999999999999</v>
      </c>
    </row>
    <row r="5376" spans="7:23" x14ac:dyDescent="0.3">
      <c r="G5376" s="19">
        <v>28995</v>
      </c>
      <c r="H5376">
        <v>0.24</v>
      </c>
      <c r="I5376">
        <v>0</v>
      </c>
      <c r="Q5376" s="19">
        <v>34595</v>
      </c>
      <c r="R5376">
        <v>26.8</v>
      </c>
      <c r="S5376">
        <f t="shared" si="166"/>
        <v>25.83</v>
      </c>
      <c r="T5376">
        <v>24.86</v>
      </c>
      <c r="U5376">
        <v>24.38</v>
      </c>
      <c r="V5376">
        <f t="shared" si="167"/>
        <v>21.89</v>
      </c>
      <c r="W5376">
        <v>19.399999999999999</v>
      </c>
    </row>
    <row r="5377" spans="7:23" x14ac:dyDescent="0.3">
      <c r="G5377" s="19">
        <v>28996</v>
      </c>
      <c r="H5377">
        <v>4.95</v>
      </c>
      <c r="I5377">
        <v>0</v>
      </c>
      <c r="Q5377" s="19">
        <v>34596</v>
      </c>
      <c r="R5377">
        <v>26.8</v>
      </c>
      <c r="S5377">
        <f t="shared" si="166"/>
        <v>25.72</v>
      </c>
      <c r="T5377">
        <v>24.64</v>
      </c>
      <c r="U5377">
        <v>24.38</v>
      </c>
      <c r="V5377">
        <f t="shared" si="167"/>
        <v>21.805</v>
      </c>
      <c r="W5377">
        <v>19.23</v>
      </c>
    </row>
    <row r="5378" spans="7:23" x14ac:dyDescent="0.3">
      <c r="G5378" s="19">
        <v>28997</v>
      </c>
      <c r="H5378">
        <v>0</v>
      </c>
      <c r="I5378">
        <v>0</v>
      </c>
      <c r="Q5378" s="19">
        <v>34597</v>
      </c>
      <c r="R5378">
        <v>27.87</v>
      </c>
      <c r="S5378">
        <f t="shared" si="166"/>
        <v>25.93</v>
      </c>
      <c r="T5378">
        <v>23.99</v>
      </c>
      <c r="U5378">
        <v>25.35</v>
      </c>
      <c r="V5378">
        <f t="shared" si="167"/>
        <v>22.035</v>
      </c>
      <c r="W5378">
        <v>18.72</v>
      </c>
    </row>
    <row r="5379" spans="7:23" x14ac:dyDescent="0.3">
      <c r="G5379" s="19">
        <v>28998</v>
      </c>
      <c r="H5379">
        <v>0</v>
      </c>
      <c r="I5379">
        <v>0</v>
      </c>
      <c r="Q5379" s="19">
        <v>34598</v>
      </c>
      <c r="R5379">
        <v>27.02</v>
      </c>
      <c r="S5379">
        <f t="shared" ref="S5379:S5442" si="168">(R5379+T5379)/2</f>
        <v>25.395</v>
      </c>
      <c r="T5379">
        <v>23.77</v>
      </c>
      <c r="U5379">
        <v>24.57</v>
      </c>
      <c r="V5379">
        <f t="shared" ref="V5379:V5442" si="169">(U5379+W5379)/2</f>
        <v>21.560000000000002</v>
      </c>
      <c r="W5379">
        <v>18.55</v>
      </c>
    </row>
    <row r="5380" spans="7:23" x14ac:dyDescent="0.3">
      <c r="G5380" s="19">
        <v>28999</v>
      </c>
      <c r="H5380">
        <v>3.99</v>
      </c>
      <c r="I5380">
        <v>0</v>
      </c>
      <c r="Q5380" s="19">
        <v>34599</v>
      </c>
      <c r="R5380">
        <v>26.59</v>
      </c>
      <c r="S5380">
        <f t="shared" si="168"/>
        <v>25.615000000000002</v>
      </c>
      <c r="T5380">
        <v>24.64</v>
      </c>
      <c r="U5380">
        <v>24.18</v>
      </c>
      <c r="V5380">
        <f t="shared" si="169"/>
        <v>21.704999999999998</v>
      </c>
      <c r="W5380">
        <v>19.23</v>
      </c>
    </row>
    <row r="5381" spans="7:23" x14ac:dyDescent="0.3">
      <c r="G5381" s="19">
        <v>29000</v>
      </c>
      <c r="H5381">
        <v>0.24</v>
      </c>
      <c r="I5381">
        <v>0</v>
      </c>
      <c r="Q5381" s="19">
        <v>34600</v>
      </c>
      <c r="R5381">
        <v>26.8</v>
      </c>
      <c r="S5381">
        <f t="shared" si="168"/>
        <v>24.52</v>
      </c>
      <c r="T5381">
        <v>22.24</v>
      </c>
      <c r="U5381">
        <v>24.38</v>
      </c>
      <c r="V5381">
        <f t="shared" si="169"/>
        <v>20.869999999999997</v>
      </c>
      <c r="W5381">
        <v>17.36</v>
      </c>
    </row>
    <row r="5382" spans="7:23" x14ac:dyDescent="0.3">
      <c r="G5382" s="19">
        <v>29001</v>
      </c>
      <c r="H5382">
        <v>0</v>
      </c>
      <c r="I5382">
        <v>0</v>
      </c>
      <c r="Q5382" s="19">
        <v>34601</v>
      </c>
      <c r="R5382">
        <v>26.37</v>
      </c>
      <c r="S5382">
        <f t="shared" si="168"/>
        <v>23.54</v>
      </c>
      <c r="T5382">
        <v>20.71</v>
      </c>
      <c r="U5382">
        <v>23.99</v>
      </c>
      <c r="V5382">
        <f t="shared" si="169"/>
        <v>20.079999999999998</v>
      </c>
      <c r="W5382">
        <v>16.170000000000002</v>
      </c>
    </row>
    <row r="5383" spans="7:23" x14ac:dyDescent="0.3">
      <c r="G5383" s="19">
        <v>29002</v>
      </c>
      <c r="H5383">
        <v>0</v>
      </c>
      <c r="I5383">
        <v>0</v>
      </c>
      <c r="Q5383" s="19">
        <v>34602</v>
      </c>
      <c r="R5383">
        <v>26.8</v>
      </c>
      <c r="S5383">
        <f t="shared" si="168"/>
        <v>22.664999999999999</v>
      </c>
      <c r="T5383">
        <v>18.53</v>
      </c>
      <c r="U5383">
        <v>24.38</v>
      </c>
      <c r="V5383">
        <f t="shared" si="169"/>
        <v>19.420000000000002</v>
      </c>
      <c r="W5383">
        <v>14.46</v>
      </c>
    </row>
    <row r="5384" spans="7:23" x14ac:dyDescent="0.3">
      <c r="G5384" s="19">
        <v>29003</v>
      </c>
      <c r="H5384">
        <v>0</v>
      </c>
      <c r="I5384">
        <v>0</v>
      </c>
      <c r="Q5384" s="19">
        <v>34603</v>
      </c>
      <c r="R5384">
        <v>27.23</v>
      </c>
      <c r="S5384">
        <f t="shared" si="168"/>
        <v>24.3</v>
      </c>
      <c r="T5384">
        <v>21.37</v>
      </c>
      <c r="U5384">
        <v>24.77</v>
      </c>
      <c r="V5384">
        <f t="shared" si="169"/>
        <v>20.725000000000001</v>
      </c>
      <c r="W5384">
        <v>16.68</v>
      </c>
    </row>
    <row r="5385" spans="7:23" x14ac:dyDescent="0.3">
      <c r="G5385" s="19">
        <v>29004</v>
      </c>
      <c r="H5385">
        <v>0</v>
      </c>
      <c r="I5385">
        <v>0</v>
      </c>
      <c r="Q5385" s="19">
        <v>34604</v>
      </c>
      <c r="R5385">
        <v>27.87</v>
      </c>
      <c r="S5385">
        <f t="shared" si="168"/>
        <v>25.490000000000002</v>
      </c>
      <c r="T5385">
        <v>23.11</v>
      </c>
      <c r="U5385">
        <v>25.35</v>
      </c>
      <c r="V5385">
        <f t="shared" si="169"/>
        <v>21.695</v>
      </c>
      <c r="W5385">
        <v>18.04</v>
      </c>
    </row>
    <row r="5386" spans="7:23" x14ac:dyDescent="0.3">
      <c r="G5386" s="19">
        <v>29005</v>
      </c>
      <c r="H5386">
        <v>0</v>
      </c>
      <c r="I5386">
        <v>0</v>
      </c>
      <c r="Q5386" s="19">
        <v>34605</v>
      </c>
      <c r="R5386">
        <v>26.37</v>
      </c>
      <c r="S5386">
        <f t="shared" si="168"/>
        <v>25.285</v>
      </c>
      <c r="T5386">
        <v>24.2</v>
      </c>
      <c r="U5386">
        <v>23.99</v>
      </c>
      <c r="V5386">
        <f t="shared" si="169"/>
        <v>21.439999999999998</v>
      </c>
      <c r="W5386">
        <v>18.89</v>
      </c>
    </row>
    <row r="5387" spans="7:23" x14ac:dyDescent="0.3">
      <c r="G5387" s="19">
        <v>29006</v>
      </c>
      <c r="H5387">
        <v>0</v>
      </c>
      <c r="I5387">
        <v>0</v>
      </c>
      <c r="Q5387" s="19">
        <v>34606</v>
      </c>
      <c r="R5387">
        <v>26.16</v>
      </c>
      <c r="S5387">
        <f t="shared" si="168"/>
        <v>24.855</v>
      </c>
      <c r="T5387">
        <v>23.55</v>
      </c>
      <c r="U5387">
        <v>23.79</v>
      </c>
      <c r="V5387">
        <f t="shared" si="169"/>
        <v>21.085000000000001</v>
      </c>
      <c r="W5387">
        <v>18.38</v>
      </c>
    </row>
    <row r="5388" spans="7:23" x14ac:dyDescent="0.3">
      <c r="G5388" s="19">
        <v>29007</v>
      </c>
      <c r="H5388">
        <v>0</v>
      </c>
      <c r="I5388">
        <v>0</v>
      </c>
      <c r="Q5388" s="19">
        <v>34607</v>
      </c>
      <c r="R5388">
        <v>25.58</v>
      </c>
      <c r="S5388">
        <f t="shared" si="168"/>
        <v>22.445</v>
      </c>
      <c r="T5388">
        <v>19.309999999999999</v>
      </c>
      <c r="U5388">
        <v>22.78</v>
      </c>
      <c r="V5388">
        <f t="shared" si="169"/>
        <v>18.295000000000002</v>
      </c>
      <c r="W5388">
        <v>13.81</v>
      </c>
    </row>
    <row r="5389" spans="7:23" x14ac:dyDescent="0.3">
      <c r="G5389" s="19">
        <v>29008</v>
      </c>
      <c r="H5389">
        <v>0</v>
      </c>
      <c r="I5389">
        <v>0</v>
      </c>
      <c r="Q5389" s="19">
        <v>34608</v>
      </c>
      <c r="R5389">
        <v>25.37</v>
      </c>
      <c r="S5389">
        <f t="shared" si="168"/>
        <v>22.454999999999998</v>
      </c>
      <c r="T5389">
        <v>19.54</v>
      </c>
      <c r="U5389">
        <v>22.6</v>
      </c>
      <c r="V5389">
        <f t="shared" si="169"/>
        <v>18.285</v>
      </c>
      <c r="W5389">
        <v>13.97</v>
      </c>
    </row>
    <row r="5390" spans="7:23" x14ac:dyDescent="0.3">
      <c r="G5390" s="19">
        <v>29009</v>
      </c>
      <c r="H5390">
        <v>0</v>
      </c>
      <c r="I5390">
        <v>0</v>
      </c>
      <c r="Q5390" s="19">
        <v>34609</v>
      </c>
      <c r="R5390">
        <v>23.26</v>
      </c>
      <c r="S5390">
        <f t="shared" si="168"/>
        <v>22.73</v>
      </c>
      <c r="T5390">
        <v>22.2</v>
      </c>
      <c r="U5390">
        <v>20.71</v>
      </c>
      <c r="V5390">
        <f t="shared" si="169"/>
        <v>18.29</v>
      </c>
      <c r="W5390">
        <v>15.87</v>
      </c>
    </row>
    <row r="5391" spans="7:23" x14ac:dyDescent="0.3">
      <c r="G5391" s="19">
        <v>29010</v>
      </c>
      <c r="H5391">
        <v>0</v>
      </c>
      <c r="I5391">
        <v>0</v>
      </c>
      <c r="Q5391" s="19">
        <v>34610</v>
      </c>
      <c r="R5391">
        <v>24.32</v>
      </c>
      <c r="S5391">
        <f t="shared" si="168"/>
        <v>23.04</v>
      </c>
      <c r="T5391">
        <v>21.76</v>
      </c>
      <c r="U5391">
        <v>21.65</v>
      </c>
      <c r="V5391">
        <f t="shared" si="169"/>
        <v>18.600000000000001</v>
      </c>
      <c r="W5391">
        <v>15.55</v>
      </c>
    </row>
    <row r="5392" spans="7:23" x14ac:dyDescent="0.3">
      <c r="G5392" s="19">
        <v>29011</v>
      </c>
      <c r="H5392">
        <v>0</v>
      </c>
      <c r="I5392">
        <v>0</v>
      </c>
      <c r="Q5392" s="19">
        <v>34611</v>
      </c>
      <c r="R5392">
        <v>25.37</v>
      </c>
      <c r="S5392">
        <f t="shared" si="168"/>
        <v>21.23</v>
      </c>
      <c r="T5392">
        <v>17.09</v>
      </c>
      <c r="U5392">
        <v>22.6</v>
      </c>
      <c r="V5392">
        <f t="shared" si="169"/>
        <v>17.41</v>
      </c>
      <c r="W5392">
        <v>12.22</v>
      </c>
    </row>
    <row r="5393" spans="7:23" x14ac:dyDescent="0.3">
      <c r="G5393" s="19">
        <v>29012</v>
      </c>
      <c r="H5393">
        <v>13.17</v>
      </c>
      <c r="I5393">
        <v>4.66</v>
      </c>
      <c r="Q5393" s="19">
        <v>34612</v>
      </c>
      <c r="R5393">
        <v>24.32</v>
      </c>
      <c r="S5393">
        <f t="shared" si="168"/>
        <v>22.484999999999999</v>
      </c>
      <c r="T5393">
        <v>20.65</v>
      </c>
      <c r="U5393">
        <v>21.65</v>
      </c>
      <c r="V5393">
        <f t="shared" si="169"/>
        <v>18.204999999999998</v>
      </c>
      <c r="W5393">
        <v>14.76</v>
      </c>
    </row>
    <row r="5394" spans="7:23" x14ac:dyDescent="0.3">
      <c r="G5394" s="19">
        <v>29013</v>
      </c>
      <c r="H5394">
        <v>20.3</v>
      </c>
      <c r="I5394">
        <v>40.29</v>
      </c>
      <c r="Q5394" s="19">
        <v>34613</v>
      </c>
      <c r="R5394">
        <v>22.2</v>
      </c>
      <c r="S5394">
        <f t="shared" si="168"/>
        <v>20.869999999999997</v>
      </c>
      <c r="T5394">
        <v>19.54</v>
      </c>
      <c r="U5394">
        <v>19.77</v>
      </c>
      <c r="V5394">
        <f t="shared" si="169"/>
        <v>16.87</v>
      </c>
      <c r="W5394">
        <v>13.97</v>
      </c>
    </row>
    <row r="5395" spans="7:23" x14ac:dyDescent="0.3">
      <c r="G5395" s="19">
        <v>29014</v>
      </c>
      <c r="H5395">
        <v>0</v>
      </c>
      <c r="I5395">
        <v>0</v>
      </c>
      <c r="Q5395" s="19">
        <v>34614</v>
      </c>
      <c r="R5395">
        <v>22.62</v>
      </c>
      <c r="S5395">
        <f t="shared" si="168"/>
        <v>20.634999999999998</v>
      </c>
      <c r="T5395">
        <v>18.649999999999999</v>
      </c>
      <c r="U5395">
        <v>20.149999999999999</v>
      </c>
      <c r="V5395">
        <f t="shared" si="169"/>
        <v>16.739999999999998</v>
      </c>
      <c r="W5395">
        <v>13.33</v>
      </c>
    </row>
    <row r="5396" spans="7:23" x14ac:dyDescent="0.3">
      <c r="G5396" s="19">
        <v>29015</v>
      </c>
      <c r="H5396">
        <v>0</v>
      </c>
      <c r="I5396">
        <v>0</v>
      </c>
      <c r="Q5396" s="19">
        <v>34615</v>
      </c>
      <c r="R5396">
        <v>23.68</v>
      </c>
      <c r="S5396">
        <f t="shared" si="168"/>
        <v>19.61</v>
      </c>
      <c r="T5396">
        <v>15.54</v>
      </c>
      <c r="U5396">
        <v>21.09</v>
      </c>
      <c r="V5396">
        <f t="shared" si="169"/>
        <v>16.100000000000001</v>
      </c>
      <c r="W5396">
        <v>11.11</v>
      </c>
    </row>
    <row r="5397" spans="7:23" x14ac:dyDescent="0.3">
      <c r="G5397" s="19">
        <v>29016</v>
      </c>
      <c r="H5397">
        <v>0</v>
      </c>
      <c r="I5397">
        <v>0</v>
      </c>
      <c r="Q5397" s="19">
        <v>34616</v>
      </c>
      <c r="R5397">
        <v>26.01</v>
      </c>
      <c r="S5397">
        <f t="shared" si="168"/>
        <v>20.995000000000001</v>
      </c>
      <c r="T5397">
        <v>15.98</v>
      </c>
      <c r="U5397">
        <v>23.16</v>
      </c>
      <c r="V5397">
        <f t="shared" si="169"/>
        <v>17.295000000000002</v>
      </c>
      <c r="W5397">
        <v>11.43</v>
      </c>
    </row>
    <row r="5398" spans="7:23" x14ac:dyDescent="0.3">
      <c r="G5398" s="19">
        <v>29017</v>
      </c>
      <c r="H5398">
        <v>0</v>
      </c>
      <c r="I5398">
        <v>0</v>
      </c>
      <c r="Q5398" s="19">
        <v>34617</v>
      </c>
      <c r="R5398">
        <v>26.85</v>
      </c>
      <c r="S5398">
        <f t="shared" si="168"/>
        <v>24.19</v>
      </c>
      <c r="T5398">
        <v>21.53</v>
      </c>
      <c r="U5398">
        <v>23.91</v>
      </c>
      <c r="V5398">
        <f t="shared" si="169"/>
        <v>19.649999999999999</v>
      </c>
      <c r="W5398">
        <v>15.39</v>
      </c>
    </row>
    <row r="5399" spans="7:23" x14ac:dyDescent="0.3">
      <c r="G5399" s="19">
        <v>29018</v>
      </c>
      <c r="H5399">
        <v>0</v>
      </c>
      <c r="I5399">
        <v>0</v>
      </c>
      <c r="Q5399" s="19">
        <v>34618</v>
      </c>
      <c r="R5399">
        <v>25.37</v>
      </c>
      <c r="S5399">
        <f t="shared" si="168"/>
        <v>22.454999999999998</v>
      </c>
      <c r="T5399">
        <v>19.54</v>
      </c>
      <c r="U5399">
        <v>22.6</v>
      </c>
      <c r="V5399">
        <f t="shared" si="169"/>
        <v>18.285</v>
      </c>
      <c r="W5399">
        <v>13.97</v>
      </c>
    </row>
    <row r="5400" spans="7:23" x14ac:dyDescent="0.3">
      <c r="G5400" s="19">
        <v>29019</v>
      </c>
      <c r="H5400">
        <v>0</v>
      </c>
      <c r="I5400">
        <v>0</v>
      </c>
      <c r="Q5400" s="19">
        <v>34619</v>
      </c>
      <c r="R5400">
        <v>24.53</v>
      </c>
      <c r="S5400">
        <f t="shared" si="168"/>
        <v>21.48</v>
      </c>
      <c r="T5400">
        <v>18.43</v>
      </c>
      <c r="U5400">
        <v>21.84</v>
      </c>
      <c r="V5400">
        <f t="shared" si="169"/>
        <v>17.504999999999999</v>
      </c>
      <c r="W5400">
        <v>13.17</v>
      </c>
    </row>
    <row r="5401" spans="7:23" x14ac:dyDescent="0.3">
      <c r="G5401" s="19">
        <v>29020</v>
      </c>
      <c r="H5401">
        <v>0</v>
      </c>
      <c r="I5401">
        <v>0</v>
      </c>
      <c r="Q5401" s="19">
        <v>34620</v>
      </c>
      <c r="R5401">
        <v>26.64</v>
      </c>
      <c r="S5401">
        <f t="shared" si="168"/>
        <v>22.200000000000003</v>
      </c>
      <c r="T5401">
        <v>17.760000000000002</v>
      </c>
      <c r="U5401">
        <v>23.73</v>
      </c>
      <c r="V5401">
        <f t="shared" si="169"/>
        <v>18.215</v>
      </c>
      <c r="W5401">
        <v>12.7</v>
      </c>
    </row>
    <row r="5402" spans="7:23" x14ac:dyDescent="0.3">
      <c r="G5402" s="19">
        <v>29021</v>
      </c>
      <c r="H5402">
        <v>0</v>
      </c>
      <c r="I5402">
        <v>0</v>
      </c>
      <c r="Q5402" s="19">
        <v>34621</v>
      </c>
      <c r="R5402">
        <v>24.53</v>
      </c>
      <c r="S5402">
        <f t="shared" si="168"/>
        <v>22.145000000000003</v>
      </c>
      <c r="T5402">
        <v>19.760000000000002</v>
      </c>
      <c r="U5402">
        <v>21.84</v>
      </c>
      <c r="V5402">
        <f t="shared" si="169"/>
        <v>17.98</v>
      </c>
      <c r="W5402">
        <v>14.12</v>
      </c>
    </row>
    <row r="5403" spans="7:23" x14ac:dyDescent="0.3">
      <c r="G5403" s="19">
        <v>29022</v>
      </c>
      <c r="H5403">
        <v>0</v>
      </c>
      <c r="I5403">
        <v>0</v>
      </c>
      <c r="Q5403" s="19">
        <v>34622</v>
      </c>
      <c r="R5403">
        <v>23.47</v>
      </c>
      <c r="S5403">
        <f t="shared" si="168"/>
        <v>19.95</v>
      </c>
      <c r="T5403">
        <v>16.43</v>
      </c>
      <c r="U5403">
        <v>20.9</v>
      </c>
      <c r="V5403">
        <f t="shared" si="169"/>
        <v>16.32</v>
      </c>
      <c r="W5403">
        <v>11.74</v>
      </c>
    </row>
    <row r="5404" spans="7:23" x14ac:dyDescent="0.3">
      <c r="G5404" s="19">
        <v>29023</v>
      </c>
      <c r="H5404">
        <v>0</v>
      </c>
      <c r="I5404">
        <v>0</v>
      </c>
      <c r="Q5404" s="19">
        <v>34623</v>
      </c>
      <c r="R5404">
        <v>30.24</v>
      </c>
      <c r="S5404">
        <f t="shared" si="168"/>
        <v>24.11</v>
      </c>
      <c r="T5404">
        <v>17.98</v>
      </c>
      <c r="U5404">
        <v>26.93</v>
      </c>
      <c r="V5404">
        <f t="shared" si="169"/>
        <v>19.895</v>
      </c>
      <c r="W5404">
        <v>12.86</v>
      </c>
    </row>
    <row r="5405" spans="7:23" x14ac:dyDescent="0.3">
      <c r="G5405" s="19">
        <v>29024</v>
      </c>
      <c r="H5405">
        <v>0</v>
      </c>
      <c r="I5405">
        <v>0</v>
      </c>
      <c r="Q5405" s="19">
        <v>34624</v>
      </c>
      <c r="R5405">
        <v>31.08</v>
      </c>
      <c r="S5405">
        <f t="shared" si="168"/>
        <v>26.975000000000001</v>
      </c>
      <c r="T5405">
        <v>22.87</v>
      </c>
      <c r="U5405">
        <v>27.68</v>
      </c>
      <c r="V5405">
        <f t="shared" si="169"/>
        <v>22.015000000000001</v>
      </c>
      <c r="W5405">
        <v>16.350000000000001</v>
      </c>
    </row>
    <row r="5406" spans="7:23" x14ac:dyDescent="0.3">
      <c r="G5406" s="19">
        <v>29025</v>
      </c>
      <c r="H5406">
        <v>0</v>
      </c>
      <c r="I5406">
        <v>0</v>
      </c>
      <c r="Q5406" s="19">
        <v>34625</v>
      </c>
      <c r="R5406">
        <v>25.16</v>
      </c>
      <c r="S5406">
        <f t="shared" si="168"/>
        <v>22.015000000000001</v>
      </c>
      <c r="T5406">
        <v>18.87</v>
      </c>
      <c r="U5406">
        <v>22.41</v>
      </c>
      <c r="V5406">
        <f t="shared" si="169"/>
        <v>17.95</v>
      </c>
      <c r="W5406">
        <v>13.49</v>
      </c>
    </row>
    <row r="5407" spans="7:23" x14ac:dyDescent="0.3">
      <c r="G5407" s="19">
        <v>29026</v>
      </c>
      <c r="H5407">
        <v>0</v>
      </c>
      <c r="I5407">
        <v>0</v>
      </c>
      <c r="Q5407" s="19">
        <v>34626</v>
      </c>
      <c r="R5407">
        <v>24.74</v>
      </c>
      <c r="S5407">
        <f t="shared" si="168"/>
        <v>21.805</v>
      </c>
      <c r="T5407">
        <v>18.87</v>
      </c>
      <c r="U5407">
        <v>22.03</v>
      </c>
      <c r="V5407">
        <f t="shared" si="169"/>
        <v>17.760000000000002</v>
      </c>
      <c r="W5407">
        <v>13.49</v>
      </c>
    </row>
    <row r="5408" spans="7:23" x14ac:dyDescent="0.3">
      <c r="G5408" s="19">
        <v>29027</v>
      </c>
      <c r="H5408">
        <v>0.79</v>
      </c>
      <c r="I5408">
        <v>0</v>
      </c>
      <c r="Q5408" s="19">
        <v>34627</v>
      </c>
      <c r="R5408">
        <v>24.32</v>
      </c>
      <c r="S5408">
        <f t="shared" si="168"/>
        <v>21.484999999999999</v>
      </c>
      <c r="T5408">
        <v>18.649999999999999</v>
      </c>
      <c r="U5408">
        <v>21.65</v>
      </c>
      <c r="V5408">
        <f t="shared" si="169"/>
        <v>17.489999999999998</v>
      </c>
      <c r="W5408">
        <v>13.33</v>
      </c>
    </row>
    <row r="5409" spans="7:23" x14ac:dyDescent="0.3">
      <c r="G5409" s="19">
        <v>29028</v>
      </c>
      <c r="H5409">
        <v>0</v>
      </c>
      <c r="I5409">
        <v>1</v>
      </c>
      <c r="Q5409" s="19">
        <v>34628</v>
      </c>
      <c r="R5409">
        <v>23.47</v>
      </c>
      <c r="S5409">
        <f t="shared" si="168"/>
        <v>20.395</v>
      </c>
      <c r="T5409">
        <v>17.32</v>
      </c>
      <c r="U5409">
        <v>20.9</v>
      </c>
      <c r="V5409">
        <f t="shared" si="169"/>
        <v>16.64</v>
      </c>
      <c r="W5409">
        <v>12.38</v>
      </c>
    </row>
    <row r="5410" spans="7:23" x14ac:dyDescent="0.3">
      <c r="G5410" s="19">
        <v>29029</v>
      </c>
      <c r="H5410">
        <v>0.12</v>
      </c>
      <c r="I5410">
        <v>10.54</v>
      </c>
      <c r="Q5410" s="19">
        <v>34629</v>
      </c>
      <c r="R5410">
        <v>22.2</v>
      </c>
      <c r="S5410">
        <f t="shared" si="168"/>
        <v>20.2</v>
      </c>
      <c r="T5410">
        <v>18.2</v>
      </c>
      <c r="U5410">
        <v>19.77</v>
      </c>
      <c r="V5410">
        <f t="shared" si="169"/>
        <v>16.39</v>
      </c>
      <c r="W5410">
        <v>13.01</v>
      </c>
    </row>
    <row r="5411" spans="7:23" x14ac:dyDescent="0.3">
      <c r="G5411" s="19">
        <v>29030</v>
      </c>
      <c r="H5411">
        <v>1.75</v>
      </c>
      <c r="I5411">
        <v>13.32</v>
      </c>
      <c r="Q5411" s="19">
        <v>34630</v>
      </c>
      <c r="R5411">
        <v>21.36</v>
      </c>
      <c r="S5411">
        <f t="shared" si="168"/>
        <v>18.34</v>
      </c>
      <c r="T5411">
        <v>15.32</v>
      </c>
      <c r="U5411">
        <v>19.02</v>
      </c>
      <c r="V5411">
        <f t="shared" si="169"/>
        <v>14.984999999999999</v>
      </c>
      <c r="W5411">
        <v>10.95</v>
      </c>
    </row>
    <row r="5412" spans="7:23" x14ac:dyDescent="0.3">
      <c r="G5412" s="19">
        <v>29031</v>
      </c>
      <c r="H5412">
        <v>3.99</v>
      </c>
      <c r="I5412">
        <v>4.22</v>
      </c>
      <c r="Q5412" s="19">
        <v>34631</v>
      </c>
      <c r="R5412">
        <v>20.51</v>
      </c>
      <c r="S5412">
        <f t="shared" si="168"/>
        <v>17.47</v>
      </c>
      <c r="T5412">
        <v>14.43</v>
      </c>
      <c r="U5412">
        <v>18.27</v>
      </c>
      <c r="V5412">
        <f t="shared" si="169"/>
        <v>14.295</v>
      </c>
      <c r="W5412">
        <v>10.32</v>
      </c>
    </row>
    <row r="5413" spans="7:23" x14ac:dyDescent="0.3">
      <c r="G5413" s="19">
        <v>29032</v>
      </c>
      <c r="H5413">
        <v>2.36</v>
      </c>
      <c r="I5413">
        <v>0</v>
      </c>
      <c r="Q5413" s="19">
        <v>34632</v>
      </c>
      <c r="R5413">
        <v>18.61</v>
      </c>
      <c r="S5413">
        <f t="shared" si="168"/>
        <v>18.405000000000001</v>
      </c>
      <c r="T5413">
        <v>18.2</v>
      </c>
      <c r="U5413">
        <v>16.57</v>
      </c>
      <c r="V5413">
        <f t="shared" si="169"/>
        <v>14.79</v>
      </c>
      <c r="W5413">
        <v>13.01</v>
      </c>
    </row>
    <row r="5414" spans="7:23" x14ac:dyDescent="0.3">
      <c r="G5414" s="19">
        <v>29033</v>
      </c>
      <c r="H5414">
        <v>0</v>
      </c>
      <c r="I5414">
        <v>0</v>
      </c>
      <c r="Q5414" s="19">
        <v>34633</v>
      </c>
      <c r="R5414">
        <v>19.45</v>
      </c>
      <c r="S5414">
        <f t="shared" si="168"/>
        <v>18.715</v>
      </c>
      <c r="T5414">
        <v>17.98</v>
      </c>
      <c r="U5414">
        <v>17.32</v>
      </c>
      <c r="V5414">
        <f t="shared" si="169"/>
        <v>15.09</v>
      </c>
      <c r="W5414">
        <v>12.86</v>
      </c>
    </row>
    <row r="5415" spans="7:23" x14ac:dyDescent="0.3">
      <c r="G5415" s="19">
        <v>29034</v>
      </c>
      <c r="H5415">
        <v>0</v>
      </c>
      <c r="I5415">
        <v>0</v>
      </c>
      <c r="Q5415" s="19">
        <v>34634</v>
      </c>
      <c r="R5415">
        <v>19.45</v>
      </c>
      <c r="S5415">
        <f t="shared" si="168"/>
        <v>18.605</v>
      </c>
      <c r="T5415">
        <v>17.760000000000002</v>
      </c>
      <c r="U5415">
        <v>17.32</v>
      </c>
      <c r="V5415">
        <f t="shared" si="169"/>
        <v>15.01</v>
      </c>
      <c r="W5415">
        <v>12.7</v>
      </c>
    </row>
    <row r="5416" spans="7:23" x14ac:dyDescent="0.3">
      <c r="G5416" s="19">
        <v>29035</v>
      </c>
      <c r="H5416">
        <v>0</v>
      </c>
      <c r="I5416">
        <v>0</v>
      </c>
      <c r="Q5416" s="19">
        <v>34635</v>
      </c>
      <c r="R5416">
        <v>20.51</v>
      </c>
      <c r="S5416">
        <f t="shared" si="168"/>
        <v>18.024999999999999</v>
      </c>
      <c r="T5416">
        <v>15.54</v>
      </c>
      <c r="U5416">
        <v>18.27</v>
      </c>
      <c r="V5416">
        <f t="shared" si="169"/>
        <v>14.69</v>
      </c>
      <c r="W5416">
        <v>11.11</v>
      </c>
    </row>
    <row r="5417" spans="7:23" x14ac:dyDescent="0.3">
      <c r="G5417" s="19">
        <v>29036</v>
      </c>
      <c r="H5417">
        <v>0.12</v>
      </c>
      <c r="I5417">
        <v>0</v>
      </c>
      <c r="Q5417" s="19">
        <v>34636</v>
      </c>
      <c r="R5417">
        <v>20.09</v>
      </c>
      <c r="S5417">
        <f t="shared" si="168"/>
        <v>19.48</v>
      </c>
      <c r="T5417">
        <v>18.87</v>
      </c>
      <c r="U5417">
        <v>17.89</v>
      </c>
      <c r="V5417">
        <f t="shared" si="169"/>
        <v>15.690000000000001</v>
      </c>
      <c r="W5417">
        <v>13.49</v>
      </c>
    </row>
    <row r="5418" spans="7:23" x14ac:dyDescent="0.3">
      <c r="G5418" s="19">
        <v>29037</v>
      </c>
      <c r="H5418">
        <v>0</v>
      </c>
      <c r="I5418">
        <v>0</v>
      </c>
      <c r="Q5418" s="19">
        <v>34637</v>
      </c>
      <c r="R5418">
        <v>20.51</v>
      </c>
      <c r="S5418">
        <f t="shared" si="168"/>
        <v>19.690000000000001</v>
      </c>
      <c r="T5418">
        <v>18.87</v>
      </c>
      <c r="U5418">
        <v>18.27</v>
      </c>
      <c r="V5418">
        <f t="shared" si="169"/>
        <v>15.879999999999999</v>
      </c>
      <c r="W5418">
        <v>13.49</v>
      </c>
    </row>
    <row r="5419" spans="7:23" x14ac:dyDescent="0.3">
      <c r="G5419" s="19">
        <v>29038</v>
      </c>
      <c r="H5419">
        <v>0</v>
      </c>
      <c r="I5419">
        <v>0</v>
      </c>
      <c r="Q5419" s="19">
        <v>34638</v>
      </c>
      <c r="R5419">
        <v>20.74</v>
      </c>
      <c r="S5419">
        <f t="shared" si="168"/>
        <v>18.604999999999997</v>
      </c>
      <c r="T5419">
        <v>16.47</v>
      </c>
      <c r="U5419">
        <v>17.93</v>
      </c>
      <c r="V5419">
        <f t="shared" si="169"/>
        <v>14.370000000000001</v>
      </c>
      <c r="W5419">
        <v>10.81</v>
      </c>
    </row>
    <row r="5420" spans="7:23" x14ac:dyDescent="0.3">
      <c r="G5420" s="19">
        <v>29039</v>
      </c>
      <c r="H5420">
        <v>0</v>
      </c>
      <c r="I5420">
        <v>0</v>
      </c>
      <c r="Q5420" s="19">
        <v>34639</v>
      </c>
      <c r="R5420">
        <v>20.74</v>
      </c>
      <c r="S5420">
        <f t="shared" si="168"/>
        <v>17.48</v>
      </c>
      <c r="T5420">
        <v>14.22</v>
      </c>
      <c r="U5420">
        <v>17.93</v>
      </c>
      <c r="V5420">
        <f t="shared" si="169"/>
        <v>13.629999999999999</v>
      </c>
      <c r="W5420">
        <v>9.33</v>
      </c>
    </row>
    <row r="5421" spans="7:23" x14ac:dyDescent="0.3">
      <c r="G5421" s="19">
        <v>29040</v>
      </c>
      <c r="H5421">
        <v>0</v>
      </c>
      <c r="I5421">
        <v>0</v>
      </c>
      <c r="Q5421" s="19">
        <v>34640</v>
      </c>
      <c r="R5421">
        <v>19.71</v>
      </c>
      <c r="S5421">
        <f t="shared" si="168"/>
        <v>18.315000000000001</v>
      </c>
      <c r="T5421">
        <v>16.920000000000002</v>
      </c>
      <c r="U5421">
        <v>17.03</v>
      </c>
      <c r="V5421">
        <f t="shared" si="169"/>
        <v>14.065000000000001</v>
      </c>
      <c r="W5421">
        <v>11.1</v>
      </c>
    </row>
    <row r="5422" spans="7:23" x14ac:dyDescent="0.3">
      <c r="G5422" s="19">
        <v>29041</v>
      </c>
      <c r="H5422">
        <v>0</v>
      </c>
      <c r="I5422">
        <v>0</v>
      </c>
      <c r="Q5422" s="19">
        <v>34641</v>
      </c>
      <c r="R5422">
        <v>19.079999999999998</v>
      </c>
      <c r="S5422">
        <f t="shared" si="168"/>
        <v>18.564999999999998</v>
      </c>
      <c r="T5422">
        <v>18.05</v>
      </c>
      <c r="U5422">
        <v>16.489999999999998</v>
      </c>
      <c r="V5422">
        <f t="shared" si="169"/>
        <v>14.164999999999999</v>
      </c>
      <c r="W5422">
        <v>11.84</v>
      </c>
    </row>
    <row r="5423" spans="7:23" x14ac:dyDescent="0.3">
      <c r="G5423" s="19">
        <v>29042</v>
      </c>
      <c r="H5423">
        <v>0</v>
      </c>
      <c r="I5423">
        <v>0</v>
      </c>
      <c r="Q5423" s="19">
        <v>34642</v>
      </c>
      <c r="R5423">
        <v>19.29</v>
      </c>
      <c r="S5423">
        <f t="shared" si="168"/>
        <v>18.785</v>
      </c>
      <c r="T5423">
        <v>18.28</v>
      </c>
      <c r="U5423">
        <v>16.670000000000002</v>
      </c>
      <c r="V5423">
        <f t="shared" si="169"/>
        <v>14.330000000000002</v>
      </c>
      <c r="W5423">
        <v>11.99</v>
      </c>
    </row>
    <row r="5424" spans="7:23" x14ac:dyDescent="0.3">
      <c r="G5424" s="19">
        <v>29043</v>
      </c>
      <c r="H5424">
        <v>0</v>
      </c>
      <c r="I5424">
        <v>0</v>
      </c>
      <c r="Q5424" s="19">
        <v>34643</v>
      </c>
      <c r="R5424">
        <v>18.670000000000002</v>
      </c>
      <c r="S5424">
        <f t="shared" si="168"/>
        <v>17.46</v>
      </c>
      <c r="T5424">
        <v>16.25</v>
      </c>
      <c r="U5424">
        <v>16.13</v>
      </c>
      <c r="V5424">
        <f t="shared" si="169"/>
        <v>13.395</v>
      </c>
      <c r="W5424">
        <v>10.66</v>
      </c>
    </row>
    <row r="5425" spans="7:23" x14ac:dyDescent="0.3">
      <c r="G5425" s="19">
        <v>29044</v>
      </c>
      <c r="H5425">
        <v>0</v>
      </c>
      <c r="I5425">
        <v>0</v>
      </c>
      <c r="Q5425" s="19">
        <v>34644</v>
      </c>
      <c r="R5425">
        <v>19.079999999999998</v>
      </c>
      <c r="S5425">
        <f t="shared" si="168"/>
        <v>18.34</v>
      </c>
      <c r="T5425">
        <v>17.600000000000001</v>
      </c>
      <c r="U5425">
        <v>16.489999999999998</v>
      </c>
      <c r="V5425">
        <f t="shared" si="169"/>
        <v>14.02</v>
      </c>
      <c r="W5425">
        <v>11.55</v>
      </c>
    </row>
    <row r="5426" spans="7:23" x14ac:dyDescent="0.3">
      <c r="G5426" s="19">
        <v>29045</v>
      </c>
      <c r="H5426">
        <v>23.8</v>
      </c>
      <c r="I5426">
        <v>0</v>
      </c>
      <c r="Q5426" s="19">
        <v>34645</v>
      </c>
      <c r="R5426">
        <v>17.84</v>
      </c>
      <c r="S5426">
        <f t="shared" si="168"/>
        <v>17.155000000000001</v>
      </c>
      <c r="T5426">
        <v>16.47</v>
      </c>
      <c r="U5426">
        <v>15.42</v>
      </c>
      <c r="V5426">
        <f t="shared" si="169"/>
        <v>13.115</v>
      </c>
      <c r="W5426">
        <v>10.81</v>
      </c>
    </row>
    <row r="5427" spans="7:23" x14ac:dyDescent="0.3">
      <c r="G5427" s="19">
        <v>29046</v>
      </c>
      <c r="H5427">
        <v>9.18</v>
      </c>
      <c r="I5427">
        <v>6.55</v>
      </c>
      <c r="Q5427" s="19">
        <v>34646</v>
      </c>
      <c r="R5427">
        <v>22.2</v>
      </c>
      <c r="S5427">
        <f t="shared" si="168"/>
        <v>18.884999999999998</v>
      </c>
      <c r="T5427">
        <v>15.57</v>
      </c>
      <c r="U5427">
        <v>19.18</v>
      </c>
      <c r="V5427">
        <f t="shared" si="169"/>
        <v>14.7</v>
      </c>
      <c r="W5427">
        <v>10.220000000000001</v>
      </c>
    </row>
    <row r="5428" spans="7:23" x14ac:dyDescent="0.3">
      <c r="G5428" s="19">
        <v>29047</v>
      </c>
      <c r="H5428">
        <v>0</v>
      </c>
      <c r="I5428">
        <v>0</v>
      </c>
      <c r="Q5428" s="19">
        <v>34647</v>
      </c>
      <c r="R5428">
        <v>18.670000000000002</v>
      </c>
      <c r="S5428">
        <f t="shared" si="168"/>
        <v>17.234999999999999</v>
      </c>
      <c r="T5428">
        <v>15.8</v>
      </c>
      <c r="U5428">
        <v>16.13</v>
      </c>
      <c r="V5428">
        <f t="shared" si="169"/>
        <v>13.244999999999999</v>
      </c>
      <c r="W5428">
        <v>10.36</v>
      </c>
    </row>
    <row r="5429" spans="7:23" x14ac:dyDescent="0.3">
      <c r="G5429" s="19">
        <v>29048</v>
      </c>
      <c r="H5429">
        <v>0</v>
      </c>
      <c r="I5429">
        <v>0</v>
      </c>
      <c r="Q5429" s="19">
        <v>34648</v>
      </c>
      <c r="R5429">
        <v>19.91</v>
      </c>
      <c r="S5429">
        <f t="shared" si="168"/>
        <v>16.384999999999998</v>
      </c>
      <c r="T5429">
        <v>12.86</v>
      </c>
      <c r="U5429">
        <v>17.21</v>
      </c>
      <c r="V5429">
        <f t="shared" si="169"/>
        <v>12.824999999999999</v>
      </c>
      <c r="W5429">
        <v>8.44</v>
      </c>
    </row>
    <row r="5430" spans="7:23" x14ac:dyDescent="0.3">
      <c r="G5430" s="19">
        <v>29049</v>
      </c>
      <c r="H5430">
        <v>0</v>
      </c>
      <c r="I5430">
        <v>0</v>
      </c>
      <c r="Q5430" s="19">
        <v>34649</v>
      </c>
      <c r="R5430">
        <v>20.74</v>
      </c>
      <c r="S5430">
        <f t="shared" si="168"/>
        <v>17.704999999999998</v>
      </c>
      <c r="T5430">
        <v>14.67</v>
      </c>
      <c r="U5430">
        <v>17.93</v>
      </c>
      <c r="V5430">
        <f t="shared" si="169"/>
        <v>13.774999999999999</v>
      </c>
      <c r="W5430">
        <v>9.6199999999999992</v>
      </c>
    </row>
    <row r="5431" spans="7:23" x14ac:dyDescent="0.3">
      <c r="G5431" s="19">
        <v>29050</v>
      </c>
      <c r="H5431">
        <v>0</v>
      </c>
      <c r="I5431">
        <v>0</v>
      </c>
      <c r="Q5431" s="19">
        <v>34650</v>
      </c>
      <c r="R5431">
        <v>18.670000000000002</v>
      </c>
      <c r="S5431">
        <f t="shared" si="168"/>
        <v>18.135000000000002</v>
      </c>
      <c r="T5431">
        <v>17.600000000000001</v>
      </c>
      <c r="U5431">
        <v>16.13</v>
      </c>
      <c r="V5431">
        <f t="shared" si="169"/>
        <v>13.84</v>
      </c>
      <c r="W5431">
        <v>11.55</v>
      </c>
    </row>
    <row r="5432" spans="7:23" x14ac:dyDescent="0.3">
      <c r="G5432" s="19">
        <v>29051</v>
      </c>
      <c r="H5432">
        <v>0</v>
      </c>
      <c r="I5432">
        <v>0</v>
      </c>
      <c r="Q5432" s="19">
        <v>34651</v>
      </c>
      <c r="R5432">
        <v>16.600000000000001</v>
      </c>
      <c r="S5432">
        <f t="shared" si="168"/>
        <v>16.085000000000001</v>
      </c>
      <c r="T5432">
        <v>15.57</v>
      </c>
      <c r="U5432">
        <v>14.34</v>
      </c>
      <c r="V5432">
        <f t="shared" si="169"/>
        <v>12.280000000000001</v>
      </c>
      <c r="W5432">
        <v>10.220000000000001</v>
      </c>
    </row>
    <row r="5433" spans="7:23" x14ac:dyDescent="0.3">
      <c r="G5433" s="19">
        <v>29052</v>
      </c>
      <c r="H5433">
        <v>5.01</v>
      </c>
      <c r="I5433">
        <v>0.67</v>
      </c>
      <c r="Q5433" s="19">
        <v>34652</v>
      </c>
      <c r="R5433">
        <v>16.600000000000001</v>
      </c>
      <c r="S5433">
        <f t="shared" si="168"/>
        <v>14.165000000000001</v>
      </c>
      <c r="T5433">
        <v>11.73</v>
      </c>
      <c r="U5433">
        <v>14.34</v>
      </c>
      <c r="V5433">
        <f t="shared" si="169"/>
        <v>11.02</v>
      </c>
      <c r="W5433">
        <v>7.7</v>
      </c>
    </row>
    <row r="5434" spans="7:23" x14ac:dyDescent="0.3">
      <c r="G5434" s="19">
        <v>29053</v>
      </c>
      <c r="H5434">
        <v>2.0499999999999998</v>
      </c>
      <c r="I5434">
        <v>1.55</v>
      </c>
      <c r="Q5434" s="19">
        <v>34653</v>
      </c>
      <c r="R5434">
        <v>19.29</v>
      </c>
      <c r="S5434">
        <f t="shared" si="168"/>
        <v>15.51</v>
      </c>
      <c r="T5434">
        <v>11.73</v>
      </c>
      <c r="U5434">
        <v>16.670000000000002</v>
      </c>
      <c r="V5434">
        <f t="shared" si="169"/>
        <v>12.185</v>
      </c>
      <c r="W5434">
        <v>7.7</v>
      </c>
    </row>
    <row r="5435" spans="7:23" x14ac:dyDescent="0.3">
      <c r="G5435" s="19">
        <v>29054</v>
      </c>
      <c r="H5435">
        <v>0</v>
      </c>
      <c r="I5435">
        <v>0</v>
      </c>
      <c r="Q5435" s="19">
        <v>34654</v>
      </c>
      <c r="R5435">
        <v>24.48</v>
      </c>
      <c r="S5435">
        <f t="shared" si="168"/>
        <v>18.785</v>
      </c>
      <c r="T5435">
        <v>13.09</v>
      </c>
      <c r="U5435">
        <v>21.15</v>
      </c>
      <c r="V5435">
        <f t="shared" si="169"/>
        <v>14.87</v>
      </c>
      <c r="W5435">
        <v>8.59</v>
      </c>
    </row>
    <row r="5436" spans="7:23" x14ac:dyDescent="0.3">
      <c r="G5436" s="19">
        <v>29055</v>
      </c>
      <c r="H5436">
        <v>0</v>
      </c>
      <c r="I5436">
        <v>0</v>
      </c>
      <c r="Q5436" s="19">
        <v>34655</v>
      </c>
      <c r="R5436">
        <v>26.14</v>
      </c>
      <c r="S5436">
        <f t="shared" si="168"/>
        <v>23.450000000000003</v>
      </c>
      <c r="T5436">
        <v>20.76</v>
      </c>
      <c r="U5436">
        <v>22.59</v>
      </c>
      <c r="V5436">
        <f t="shared" si="169"/>
        <v>18.105</v>
      </c>
      <c r="W5436">
        <v>13.62</v>
      </c>
    </row>
    <row r="5437" spans="7:23" x14ac:dyDescent="0.3">
      <c r="G5437" s="19">
        <v>29056</v>
      </c>
      <c r="H5437">
        <v>0</v>
      </c>
      <c r="I5437">
        <v>0</v>
      </c>
      <c r="Q5437" s="19">
        <v>34656</v>
      </c>
      <c r="R5437">
        <v>25.93</v>
      </c>
      <c r="S5437">
        <f t="shared" si="168"/>
        <v>23.685000000000002</v>
      </c>
      <c r="T5437">
        <v>21.44</v>
      </c>
      <c r="U5437">
        <v>22.41</v>
      </c>
      <c r="V5437">
        <f t="shared" si="169"/>
        <v>18.240000000000002</v>
      </c>
      <c r="W5437">
        <v>14.07</v>
      </c>
    </row>
    <row r="5438" spans="7:23" x14ac:dyDescent="0.3">
      <c r="G5438" s="19">
        <v>29057</v>
      </c>
      <c r="H5438">
        <v>0</v>
      </c>
      <c r="I5438">
        <v>0</v>
      </c>
      <c r="Q5438" s="19">
        <v>34657</v>
      </c>
      <c r="R5438">
        <v>24.27</v>
      </c>
      <c r="S5438">
        <f t="shared" si="168"/>
        <v>22.63</v>
      </c>
      <c r="T5438">
        <v>20.99</v>
      </c>
      <c r="U5438">
        <v>20.97</v>
      </c>
      <c r="V5438">
        <f t="shared" si="169"/>
        <v>17.369999999999997</v>
      </c>
      <c r="W5438">
        <v>13.77</v>
      </c>
    </row>
    <row r="5439" spans="7:23" x14ac:dyDescent="0.3">
      <c r="G5439" s="19">
        <v>29058</v>
      </c>
      <c r="H5439">
        <v>0.12</v>
      </c>
      <c r="I5439">
        <v>0</v>
      </c>
      <c r="Q5439" s="19">
        <v>34658</v>
      </c>
      <c r="R5439">
        <v>19.71</v>
      </c>
      <c r="S5439">
        <f t="shared" si="168"/>
        <v>17.98</v>
      </c>
      <c r="T5439">
        <v>16.25</v>
      </c>
      <c r="U5439">
        <v>17.03</v>
      </c>
      <c r="V5439">
        <f t="shared" si="169"/>
        <v>13.845000000000001</v>
      </c>
      <c r="W5439">
        <v>10.66</v>
      </c>
    </row>
    <row r="5440" spans="7:23" x14ac:dyDescent="0.3">
      <c r="G5440" s="19">
        <v>29059</v>
      </c>
      <c r="H5440">
        <v>1.75</v>
      </c>
      <c r="I5440">
        <v>0.89</v>
      </c>
      <c r="Q5440" s="19">
        <v>34659</v>
      </c>
      <c r="R5440">
        <v>19.5</v>
      </c>
      <c r="S5440">
        <f t="shared" si="168"/>
        <v>17.420000000000002</v>
      </c>
      <c r="T5440">
        <v>15.34</v>
      </c>
      <c r="U5440">
        <v>16.850000000000001</v>
      </c>
      <c r="V5440">
        <f t="shared" si="169"/>
        <v>13.46</v>
      </c>
      <c r="W5440">
        <v>10.07</v>
      </c>
    </row>
    <row r="5441" spans="7:23" x14ac:dyDescent="0.3">
      <c r="G5441" s="19">
        <v>29060</v>
      </c>
      <c r="H5441">
        <v>6.04</v>
      </c>
      <c r="I5441">
        <v>6.44</v>
      </c>
      <c r="Q5441" s="19">
        <v>34660</v>
      </c>
      <c r="R5441">
        <v>21.99</v>
      </c>
      <c r="S5441">
        <f t="shared" si="168"/>
        <v>19.684999999999999</v>
      </c>
      <c r="T5441">
        <v>17.38</v>
      </c>
      <c r="U5441">
        <v>19</v>
      </c>
      <c r="V5441">
        <f t="shared" si="169"/>
        <v>15.2</v>
      </c>
      <c r="W5441">
        <v>11.4</v>
      </c>
    </row>
    <row r="5442" spans="7:23" x14ac:dyDescent="0.3">
      <c r="G5442" s="19">
        <v>29061</v>
      </c>
      <c r="H5442">
        <v>7.49</v>
      </c>
      <c r="I5442">
        <v>0.78</v>
      </c>
      <c r="Q5442" s="19">
        <v>34661</v>
      </c>
      <c r="R5442">
        <v>17.63</v>
      </c>
      <c r="S5442">
        <f t="shared" si="168"/>
        <v>15.36</v>
      </c>
      <c r="T5442">
        <v>13.09</v>
      </c>
      <c r="U5442">
        <v>15.24</v>
      </c>
      <c r="V5442">
        <f t="shared" si="169"/>
        <v>11.914999999999999</v>
      </c>
      <c r="W5442">
        <v>8.59</v>
      </c>
    </row>
    <row r="5443" spans="7:23" x14ac:dyDescent="0.3">
      <c r="G5443" s="19">
        <v>29062</v>
      </c>
      <c r="H5443">
        <v>0.6</v>
      </c>
      <c r="I5443">
        <v>0</v>
      </c>
      <c r="Q5443" s="19">
        <v>34662</v>
      </c>
      <c r="R5443">
        <v>14.31</v>
      </c>
      <c r="S5443">
        <f t="shared" ref="S5443:S5506" si="170">(R5443+T5443)/2</f>
        <v>12.795</v>
      </c>
      <c r="T5443">
        <v>11.28</v>
      </c>
      <c r="U5443">
        <v>12.37</v>
      </c>
      <c r="V5443">
        <f t="shared" ref="V5443:V5506" si="171">(U5443+W5443)/2</f>
        <v>9.8849999999999998</v>
      </c>
      <c r="W5443">
        <v>7.4</v>
      </c>
    </row>
    <row r="5444" spans="7:23" x14ac:dyDescent="0.3">
      <c r="G5444" s="19">
        <v>29063</v>
      </c>
      <c r="H5444">
        <v>0</v>
      </c>
      <c r="I5444">
        <v>3.33</v>
      </c>
      <c r="Q5444" s="19">
        <v>34663</v>
      </c>
      <c r="R5444">
        <v>16.39</v>
      </c>
      <c r="S5444">
        <f t="shared" si="170"/>
        <v>13.835000000000001</v>
      </c>
      <c r="T5444">
        <v>11.28</v>
      </c>
      <c r="U5444">
        <v>14.16</v>
      </c>
      <c r="V5444">
        <f t="shared" si="171"/>
        <v>10.780000000000001</v>
      </c>
      <c r="W5444">
        <v>7.4</v>
      </c>
    </row>
    <row r="5445" spans="7:23" x14ac:dyDescent="0.3">
      <c r="G5445" s="19">
        <v>29064</v>
      </c>
      <c r="H5445">
        <v>0</v>
      </c>
      <c r="I5445">
        <v>0</v>
      </c>
      <c r="Q5445" s="19">
        <v>34664</v>
      </c>
      <c r="R5445">
        <v>15.97</v>
      </c>
      <c r="S5445">
        <f t="shared" si="170"/>
        <v>14.98</v>
      </c>
      <c r="T5445">
        <v>13.99</v>
      </c>
      <c r="U5445">
        <v>13.8</v>
      </c>
      <c r="V5445">
        <f t="shared" si="171"/>
        <v>11.49</v>
      </c>
      <c r="W5445">
        <v>9.18</v>
      </c>
    </row>
    <row r="5446" spans="7:23" x14ac:dyDescent="0.3">
      <c r="G5446" s="19">
        <v>29065</v>
      </c>
      <c r="H5446">
        <v>0.48</v>
      </c>
      <c r="I5446">
        <v>0.33</v>
      </c>
      <c r="Q5446" s="19">
        <v>34665</v>
      </c>
      <c r="R5446">
        <v>16.600000000000001</v>
      </c>
      <c r="S5446">
        <f t="shared" si="170"/>
        <v>14.73</v>
      </c>
      <c r="T5446">
        <v>12.86</v>
      </c>
      <c r="U5446">
        <v>14.34</v>
      </c>
      <c r="V5446">
        <f t="shared" si="171"/>
        <v>11.39</v>
      </c>
      <c r="W5446">
        <v>8.44</v>
      </c>
    </row>
    <row r="5447" spans="7:23" x14ac:dyDescent="0.3">
      <c r="G5447" s="19">
        <v>29066</v>
      </c>
      <c r="H5447">
        <v>5.56</v>
      </c>
      <c r="I5447">
        <v>5.66</v>
      </c>
      <c r="Q5447" s="19">
        <v>34666</v>
      </c>
      <c r="R5447">
        <v>18.88</v>
      </c>
      <c r="S5447">
        <f t="shared" si="170"/>
        <v>16.094999999999999</v>
      </c>
      <c r="T5447">
        <v>13.31</v>
      </c>
      <c r="U5447">
        <v>16.309999999999999</v>
      </c>
      <c r="V5447">
        <f t="shared" si="171"/>
        <v>12.524999999999999</v>
      </c>
      <c r="W5447">
        <v>8.74</v>
      </c>
    </row>
    <row r="5448" spans="7:23" x14ac:dyDescent="0.3">
      <c r="G5448" s="19">
        <v>29067</v>
      </c>
      <c r="H5448">
        <v>4.05</v>
      </c>
      <c r="I5448">
        <v>4.7699999999999996</v>
      </c>
      <c r="Q5448" s="19">
        <v>34667</v>
      </c>
      <c r="R5448">
        <v>17.43</v>
      </c>
      <c r="S5448">
        <f t="shared" si="170"/>
        <v>15.594999999999999</v>
      </c>
      <c r="T5448">
        <v>13.76</v>
      </c>
      <c r="U5448">
        <v>15.06</v>
      </c>
      <c r="V5448">
        <f t="shared" si="171"/>
        <v>12.045</v>
      </c>
      <c r="W5448">
        <v>9.0299999999999994</v>
      </c>
    </row>
    <row r="5449" spans="7:23" x14ac:dyDescent="0.3">
      <c r="G5449" s="19">
        <v>29068</v>
      </c>
      <c r="H5449">
        <v>0.48</v>
      </c>
      <c r="I5449">
        <v>0</v>
      </c>
      <c r="Q5449" s="19">
        <v>34668</v>
      </c>
      <c r="R5449">
        <v>-99</v>
      </c>
      <c r="S5449">
        <f t="shared" si="170"/>
        <v>-99</v>
      </c>
      <c r="T5449">
        <v>-99</v>
      </c>
      <c r="U5449">
        <v>13.24</v>
      </c>
      <c r="V5449">
        <f t="shared" si="171"/>
        <v>11.105</v>
      </c>
      <c r="W5449">
        <v>8.9700000000000006</v>
      </c>
    </row>
    <row r="5450" spans="7:23" x14ac:dyDescent="0.3">
      <c r="G5450" s="19">
        <v>29069</v>
      </c>
      <c r="H5450">
        <v>0</v>
      </c>
      <c r="I5450">
        <v>0</v>
      </c>
      <c r="Q5450" s="19">
        <v>34669</v>
      </c>
      <c r="R5450">
        <v>17.920000000000002</v>
      </c>
      <c r="S5450">
        <f t="shared" si="170"/>
        <v>15.255000000000001</v>
      </c>
      <c r="T5450">
        <v>12.59</v>
      </c>
      <c r="U5450">
        <v>14.73</v>
      </c>
      <c r="V5450">
        <f t="shared" si="171"/>
        <v>10.775</v>
      </c>
      <c r="W5450">
        <v>6.82</v>
      </c>
    </row>
    <row r="5451" spans="7:23" x14ac:dyDescent="0.3">
      <c r="G5451" s="19">
        <v>29070</v>
      </c>
      <c r="H5451">
        <v>9.18</v>
      </c>
      <c r="I5451">
        <v>24.64</v>
      </c>
      <c r="Q5451" s="19">
        <v>34670</v>
      </c>
      <c r="R5451">
        <v>18.12</v>
      </c>
      <c r="S5451">
        <f t="shared" si="170"/>
        <v>15.120000000000001</v>
      </c>
      <c r="T5451">
        <v>12.12</v>
      </c>
      <c r="U5451">
        <v>14.89</v>
      </c>
      <c r="V5451">
        <f t="shared" si="171"/>
        <v>10.73</v>
      </c>
      <c r="W5451">
        <v>6.57</v>
      </c>
    </row>
    <row r="5452" spans="7:23" x14ac:dyDescent="0.3">
      <c r="G5452" s="19">
        <v>29071</v>
      </c>
      <c r="H5452">
        <v>6.89</v>
      </c>
      <c r="I5452">
        <v>1.33</v>
      </c>
      <c r="Q5452" s="19">
        <v>34671</v>
      </c>
      <c r="R5452">
        <v>17.32</v>
      </c>
      <c r="S5452">
        <f t="shared" si="170"/>
        <v>15.07</v>
      </c>
      <c r="T5452">
        <v>12.82</v>
      </c>
      <c r="U5452">
        <v>14.23</v>
      </c>
      <c r="V5452">
        <f t="shared" si="171"/>
        <v>10.59</v>
      </c>
      <c r="W5452">
        <v>6.95</v>
      </c>
    </row>
    <row r="5453" spans="7:23" x14ac:dyDescent="0.3">
      <c r="G5453" s="19">
        <v>29072</v>
      </c>
      <c r="H5453">
        <v>0.18</v>
      </c>
      <c r="I5453">
        <v>0.22</v>
      </c>
      <c r="Q5453" s="19">
        <v>34672</v>
      </c>
      <c r="R5453">
        <v>16.510000000000002</v>
      </c>
      <c r="S5453">
        <f t="shared" si="170"/>
        <v>15.015000000000001</v>
      </c>
      <c r="T5453">
        <v>13.52</v>
      </c>
      <c r="U5453">
        <v>13.57</v>
      </c>
      <c r="V5453">
        <f t="shared" si="171"/>
        <v>10.45</v>
      </c>
      <c r="W5453">
        <v>7.33</v>
      </c>
    </row>
    <row r="5454" spans="7:23" x14ac:dyDescent="0.3">
      <c r="G5454" s="19">
        <v>29073</v>
      </c>
      <c r="H5454">
        <v>0</v>
      </c>
      <c r="I5454">
        <v>0</v>
      </c>
      <c r="Q5454" s="19">
        <v>34673</v>
      </c>
      <c r="R5454">
        <v>16.91</v>
      </c>
      <c r="S5454">
        <f t="shared" si="170"/>
        <v>15.565000000000001</v>
      </c>
      <c r="T5454">
        <v>14.22</v>
      </c>
      <c r="U5454">
        <v>13.9</v>
      </c>
      <c r="V5454">
        <f t="shared" si="171"/>
        <v>10.805</v>
      </c>
      <c r="W5454">
        <v>7.71</v>
      </c>
    </row>
    <row r="5455" spans="7:23" x14ac:dyDescent="0.3">
      <c r="G5455" s="19">
        <v>29074</v>
      </c>
      <c r="H5455">
        <v>0</v>
      </c>
      <c r="I5455">
        <v>0</v>
      </c>
      <c r="Q5455" s="19">
        <v>34674</v>
      </c>
      <c r="R5455">
        <v>18.12</v>
      </c>
      <c r="S5455">
        <f t="shared" si="170"/>
        <v>15.47</v>
      </c>
      <c r="T5455">
        <v>12.82</v>
      </c>
      <c r="U5455">
        <v>14.89</v>
      </c>
      <c r="V5455">
        <f t="shared" si="171"/>
        <v>10.92</v>
      </c>
      <c r="W5455">
        <v>6.95</v>
      </c>
    </row>
    <row r="5456" spans="7:23" x14ac:dyDescent="0.3">
      <c r="G5456" s="19">
        <v>29075</v>
      </c>
      <c r="H5456">
        <v>21.5</v>
      </c>
      <c r="I5456">
        <v>24.53</v>
      </c>
      <c r="Q5456" s="19">
        <v>34675</v>
      </c>
      <c r="R5456">
        <v>14.5</v>
      </c>
      <c r="S5456">
        <f t="shared" si="170"/>
        <v>13.895</v>
      </c>
      <c r="T5456">
        <v>13.29</v>
      </c>
      <c r="U5456">
        <v>11.91</v>
      </c>
      <c r="V5456">
        <f t="shared" si="171"/>
        <v>9.5549999999999997</v>
      </c>
      <c r="W5456">
        <v>7.2</v>
      </c>
    </row>
    <row r="5457" spans="7:23" x14ac:dyDescent="0.3">
      <c r="G5457" s="19">
        <v>29076</v>
      </c>
      <c r="H5457">
        <v>0</v>
      </c>
      <c r="I5457">
        <v>0</v>
      </c>
      <c r="Q5457" s="19">
        <v>34676</v>
      </c>
      <c r="R5457">
        <v>13.49</v>
      </c>
      <c r="S5457">
        <f t="shared" si="170"/>
        <v>13.04</v>
      </c>
      <c r="T5457">
        <v>12.59</v>
      </c>
      <c r="U5457">
        <v>11.09</v>
      </c>
      <c r="V5457">
        <f t="shared" si="171"/>
        <v>8.9550000000000001</v>
      </c>
      <c r="W5457">
        <v>6.82</v>
      </c>
    </row>
    <row r="5458" spans="7:23" x14ac:dyDescent="0.3">
      <c r="G5458" s="19">
        <v>29077</v>
      </c>
      <c r="H5458">
        <v>0</v>
      </c>
      <c r="I5458">
        <v>0</v>
      </c>
      <c r="Q5458" s="19">
        <v>34677</v>
      </c>
      <c r="R5458">
        <v>13.09</v>
      </c>
      <c r="S5458">
        <f t="shared" si="170"/>
        <v>12.370000000000001</v>
      </c>
      <c r="T5458">
        <v>11.65</v>
      </c>
      <c r="U5458">
        <v>10.76</v>
      </c>
      <c r="V5458">
        <f t="shared" si="171"/>
        <v>8.5399999999999991</v>
      </c>
      <c r="W5458">
        <v>6.32</v>
      </c>
    </row>
    <row r="5459" spans="7:23" x14ac:dyDescent="0.3">
      <c r="G5459" s="19">
        <v>29078</v>
      </c>
      <c r="H5459">
        <v>0</v>
      </c>
      <c r="I5459">
        <v>0</v>
      </c>
      <c r="Q5459" s="19">
        <v>34678</v>
      </c>
      <c r="R5459">
        <v>14.09</v>
      </c>
      <c r="S5459">
        <f t="shared" si="170"/>
        <v>10.89</v>
      </c>
      <c r="T5459">
        <v>7.69</v>
      </c>
      <c r="U5459">
        <v>11.58</v>
      </c>
      <c r="V5459">
        <f t="shared" si="171"/>
        <v>7.875</v>
      </c>
      <c r="W5459">
        <v>4.17</v>
      </c>
    </row>
    <row r="5460" spans="7:23" x14ac:dyDescent="0.3">
      <c r="G5460" s="19">
        <v>29079</v>
      </c>
      <c r="H5460">
        <v>0</v>
      </c>
      <c r="I5460">
        <v>0</v>
      </c>
      <c r="Q5460" s="19">
        <v>34679</v>
      </c>
      <c r="R5460">
        <v>15.1</v>
      </c>
      <c r="S5460">
        <f t="shared" si="170"/>
        <v>12.33</v>
      </c>
      <c r="T5460">
        <v>9.56</v>
      </c>
      <c r="U5460">
        <v>12.41</v>
      </c>
      <c r="V5460">
        <f t="shared" si="171"/>
        <v>8.7949999999999999</v>
      </c>
      <c r="W5460">
        <v>5.18</v>
      </c>
    </row>
    <row r="5461" spans="7:23" x14ac:dyDescent="0.3">
      <c r="G5461" s="19">
        <v>29080</v>
      </c>
      <c r="H5461">
        <v>0.85</v>
      </c>
      <c r="I5461">
        <v>0</v>
      </c>
      <c r="Q5461" s="19">
        <v>34680</v>
      </c>
      <c r="R5461">
        <v>17.11</v>
      </c>
      <c r="S5461">
        <f t="shared" si="170"/>
        <v>13.8</v>
      </c>
      <c r="T5461">
        <v>10.49</v>
      </c>
      <c r="U5461">
        <v>14.06</v>
      </c>
      <c r="V5461">
        <f t="shared" si="171"/>
        <v>9.875</v>
      </c>
      <c r="W5461">
        <v>5.69</v>
      </c>
    </row>
    <row r="5462" spans="7:23" x14ac:dyDescent="0.3">
      <c r="G5462" s="19">
        <v>29081</v>
      </c>
      <c r="H5462">
        <v>0.18</v>
      </c>
      <c r="I5462">
        <v>3.33</v>
      </c>
      <c r="Q5462" s="19">
        <v>34681</v>
      </c>
      <c r="R5462">
        <v>18.72</v>
      </c>
      <c r="S5462">
        <f t="shared" si="170"/>
        <v>17.399999999999999</v>
      </c>
      <c r="T5462">
        <v>16.079999999999998</v>
      </c>
      <c r="U5462">
        <v>15.39</v>
      </c>
      <c r="V5462">
        <f t="shared" si="171"/>
        <v>12.055</v>
      </c>
      <c r="W5462">
        <v>8.7200000000000006</v>
      </c>
    </row>
    <row r="5463" spans="7:23" x14ac:dyDescent="0.3">
      <c r="G5463" s="19">
        <v>29082</v>
      </c>
      <c r="H5463">
        <v>2.17</v>
      </c>
      <c r="I5463">
        <v>4.99</v>
      </c>
      <c r="Q5463" s="19">
        <v>34682</v>
      </c>
      <c r="R5463">
        <v>16.71</v>
      </c>
      <c r="S5463">
        <f t="shared" si="170"/>
        <v>14.530000000000001</v>
      </c>
      <c r="T5463">
        <v>12.35</v>
      </c>
      <c r="U5463">
        <v>13.73</v>
      </c>
      <c r="V5463">
        <f t="shared" si="171"/>
        <v>10.215</v>
      </c>
      <c r="W5463">
        <v>6.7</v>
      </c>
    </row>
    <row r="5464" spans="7:23" x14ac:dyDescent="0.3">
      <c r="G5464" s="19">
        <v>29083</v>
      </c>
      <c r="H5464">
        <v>0</v>
      </c>
      <c r="I5464">
        <v>0</v>
      </c>
      <c r="Q5464" s="19">
        <v>34683</v>
      </c>
      <c r="R5464">
        <v>-99</v>
      </c>
      <c r="S5464">
        <f t="shared" si="170"/>
        <v>-99</v>
      </c>
      <c r="T5464">
        <v>-99</v>
      </c>
      <c r="U5464">
        <v>11.75</v>
      </c>
      <c r="V5464">
        <f t="shared" si="171"/>
        <v>9.8249999999999993</v>
      </c>
      <c r="W5464">
        <v>7.9</v>
      </c>
    </row>
    <row r="5465" spans="7:23" x14ac:dyDescent="0.3">
      <c r="G5465" s="19">
        <v>29084</v>
      </c>
      <c r="H5465">
        <v>0</v>
      </c>
      <c r="I5465">
        <v>0</v>
      </c>
      <c r="Q5465" s="19">
        <v>34684</v>
      </c>
      <c r="R5465">
        <v>15.3</v>
      </c>
      <c r="S5465">
        <f t="shared" si="170"/>
        <v>12.545</v>
      </c>
      <c r="T5465">
        <v>9.7899999999999991</v>
      </c>
      <c r="U5465">
        <v>12.58</v>
      </c>
      <c r="V5465">
        <f t="shared" si="171"/>
        <v>8.9450000000000003</v>
      </c>
      <c r="W5465">
        <v>5.31</v>
      </c>
    </row>
    <row r="5466" spans="7:23" x14ac:dyDescent="0.3">
      <c r="G5466" s="19">
        <v>29085</v>
      </c>
      <c r="H5466">
        <v>0</v>
      </c>
      <c r="I5466">
        <v>0</v>
      </c>
      <c r="Q5466" s="19">
        <v>34685</v>
      </c>
      <c r="R5466">
        <v>18.52</v>
      </c>
      <c r="S5466">
        <f t="shared" si="170"/>
        <v>14.504999999999999</v>
      </c>
      <c r="T5466">
        <v>10.49</v>
      </c>
      <c r="U5466">
        <v>15.22</v>
      </c>
      <c r="V5466">
        <f t="shared" si="171"/>
        <v>10.455</v>
      </c>
      <c r="W5466">
        <v>5.69</v>
      </c>
    </row>
    <row r="5467" spans="7:23" x14ac:dyDescent="0.3">
      <c r="G5467" s="19">
        <v>29086</v>
      </c>
      <c r="H5467">
        <v>0.97</v>
      </c>
      <c r="I5467">
        <v>0</v>
      </c>
      <c r="Q5467" s="19">
        <v>34686</v>
      </c>
      <c r="R5467">
        <v>20.13</v>
      </c>
      <c r="S5467">
        <f t="shared" si="170"/>
        <v>19.97</v>
      </c>
      <c r="T5467">
        <v>19.809999999999999</v>
      </c>
      <c r="U5467">
        <v>16.55</v>
      </c>
      <c r="V5467">
        <f t="shared" si="171"/>
        <v>13.645</v>
      </c>
      <c r="W5467">
        <v>10.74</v>
      </c>
    </row>
    <row r="5468" spans="7:23" x14ac:dyDescent="0.3">
      <c r="G5468" s="19">
        <v>29087</v>
      </c>
      <c r="H5468">
        <v>3.44</v>
      </c>
      <c r="I5468">
        <v>8.99</v>
      </c>
      <c r="Q5468" s="19">
        <v>34687</v>
      </c>
      <c r="R5468">
        <v>18.12</v>
      </c>
      <c r="S5468">
        <f t="shared" si="170"/>
        <v>15.82</v>
      </c>
      <c r="T5468">
        <v>13.52</v>
      </c>
      <c r="U5468">
        <v>14.89</v>
      </c>
      <c r="V5468">
        <f t="shared" si="171"/>
        <v>11.11</v>
      </c>
      <c r="W5468">
        <v>7.33</v>
      </c>
    </row>
    <row r="5469" spans="7:23" x14ac:dyDescent="0.3">
      <c r="G5469" s="19">
        <v>29088</v>
      </c>
      <c r="H5469">
        <v>17.82</v>
      </c>
      <c r="I5469">
        <v>25.08</v>
      </c>
      <c r="Q5469" s="19">
        <v>34688</v>
      </c>
      <c r="R5469">
        <v>12.89</v>
      </c>
      <c r="S5469">
        <f t="shared" si="170"/>
        <v>10.64</v>
      </c>
      <c r="T5469">
        <v>8.39</v>
      </c>
      <c r="U5469">
        <v>10.59</v>
      </c>
      <c r="V5469">
        <f t="shared" si="171"/>
        <v>7.57</v>
      </c>
      <c r="W5469">
        <v>4.55</v>
      </c>
    </row>
    <row r="5470" spans="7:23" x14ac:dyDescent="0.3">
      <c r="G5470" s="19">
        <v>29089</v>
      </c>
      <c r="H5470">
        <v>0</v>
      </c>
      <c r="I5470">
        <v>0</v>
      </c>
      <c r="Q5470" s="19">
        <v>34689</v>
      </c>
      <c r="R5470">
        <v>8.4600000000000009</v>
      </c>
      <c r="S5470">
        <f t="shared" si="170"/>
        <v>8.1950000000000003</v>
      </c>
      <c r="T5470">
        <v>7.93</v>
      </c>
      <c r="U5470">
        <v>6.95</v>
      </c>
      <c r="V5470">
        <f t="shared" si="171"/>
        <v>5.625</v>
      </c>
      <c r="W5470">
        <v>4.3</v>
      </c>
    </row>
    <row r="5471" spans="7:23" x14ac:dyDescent="0.3">
      <c r="G5471" s="19">
        <v>29090</v>
      </c>
      <c r="H5471">
        <v>0</v>
      </c>
      <c r="I5471">
        <v>0</v>
      </c>
      <c r="Q5471" s="19">
        <v>34690</v>
      </c>
      <c r="R5471">
        <v>13.49</v>
      </c>
      <c r="S5471">
        <f t="shared" si="170"/>
        <v>11.175000000000001</v>
      </c>
      <c r="T5471">
        <v>8.86</v>
      </c>
      <c r="U5471">
        <v>11.09</v>
      </c>
      <c r="V5471">
        <f t="shared" si="171"/>
        <v>7.9450000000000003</v>
      </c>
      <c r="W5471">
        <v>4.8</v>
      </c>
    </row>
    <row r="5472" spans="7:23" x14ac:dyDescent="0.3">
      <c r="G5472" s="19">
        <v>29091</v>
      </c>
      <c r="H5472">
        <v>0</v>
      </c>
      <c r="I5472">
        <v>0</v>
      </c>
      <c r="Q5472" s="19">
        <v>34691</v>
      </c>
      <c r="R5472">
        <v>13.89</v>
      </c>
      <c r="S5472">
        <f t="shared" si="170"/>
        <v>10.675000000000001</v>
      </c>
      <c r="T5472">
        <v>7.46</v>
      </c>
      <c r="U5472">
        <v>11.42</v>
      </c>
      <c r="V5472">
        <f t="shared" si="171"/>
        <v>7.73</v>
      </c>
      <c r="W5472">
        <v>4.04</v>
      </c>
    </row>
    <row r="5473" spans="7:23" x14ac:dyDescent="0.3">
      <c r="G5473" s="19">
        <v>29092</v>
      </c>
      <c r="H5473">
        <v>0</v>
      </c>
      <c r="I5473">
        <v>0</v>
      </c>
      <c r="Q5473" s="19">
        <v>34692</v>
      </c>
      <c r="R5473">
        <v>15.1</v>
      </c>
      <c r="S5473">
        <f t="shared" si="170"/>
        <v>11.28</v>
      </c>
      <c r="T5473">
        <v>7.46</v>
      </c>
      <c r="U5473">
        <v>12.41</v>
      </c>
      <c r="V5473">
        <f t="shared" si="171"/>
        <v>8.2249999999999996</v>
      </c>
      <c r="W5473">
        <v>4.04</v>
      </c>
    </row>
    <row r="5474" spans="7:23" x14ac:dyDescent="0.3">
      <c r="G5474" s="19">
        <v>29093</v>
      </c>
      <c r="H5474">
        <v>56.42</v>
      </c>
      <c r="I5474">
        <v>41.07</v>
      </c>
      <c r="Q5474" s="19">
        <v>34693</v>
      </c>
      <c r="R5474">
        <v>14.3</v>
      </c>
      <c r="S5474">
        <f t="shared" si="170"/>
        <v>12.86</v>
      </c>
      <c r="T5474">
        <v>11.42</v>
      </c>
      <c r="U5474">
        <v>11.75</v>
      </c>
      <c r="V5474">
        <f t="shared" si="171"/>
        <v>8.9700000000000006</v>
      </c>
      <c r="W5474">
        <v>6.19</v>
      </c>
    </row>
    <row r="5475" spans="7:23" x14ac:dyDescent="0.3">
      <c r="G5475" s="19">
        <v>29094</v>
      </c>
      <c r="H5475">
        <v>33.83</v>
      </c>
      <c r="I5475">
        <v>8.44</v>
      </c>
      <c r="Q5475" s="19">
        <v>34694</v>
      </c>
      <c r="R5475">
        <v>12.48</v>
      </c>
      <c r="S5475">
        <f t="shared" si="170"/>
        <v>12.065000000000001</v>
      </c>
      <c r="T5475">
        <v>11.65</v>
      </c>
      <c r="U5475">
        <v>10.26</v>
      </c>
      <c r="V5475">
        <f t="shared" si="171"/>
        <v>8.2899999999999991</v>
      </c>
      <c r="W5475">
        <v>6.32</v>
      </c>
    </row>
    <row r="5476" spans="7:23" x14ac:dyDescent="0.3">
      <c r="G5476" s="19">
        <v>29095</v>
      </c>
      <c r="H5476">
        <v>3.99</v>
      </c>
      <c r="I5476">
        <v>7.88</v>
      </c>
      <c r="Q5476" s="19">
        <v>34695</v>
      </c>
      <c r="R5476">
        <v>11.07</v>
      </c>
      <c r="S5476">
        <f t="shared" si="170"/>
        <v>10.43</v>
      </c>
      <c r="T5476">
        <v>9.7899999999999991</v>
      </c>
      <c r="U5476">
        <v>9.1</v>
      </c>
      <c r="V5476">
        <f t="shared" si="171"/>
        <v>7.2050000000000001</v>
      </c>
      <c r="W5476">
        <v>5.31</v>
      </c>
    </row>
    <row r="5477" spans="7:23" x14ac:dyDescent="0.3">
      <c r="G5477" s="19">
        <v>29096</v>
      </c>
      <c r="H5477">
        <v>6.64</v>
      </c>
      <c r="I5477">
        <v>0</v>
      </c>
      <c r="Q5477" s="19">
        <v>34696</v>
      </c>
      <c r="R5477">
        <v>12.08</v>
      </c>
      <c r="S5477">
        <f t="shared" si="170"/>
        <v>10.934999999999999</v>
      </c>
      <c r="T5477">
        <v>9.7899999999999991</v>
      </c>
      <c r="U5477">
        <v>9.93</v>
      </c>
      <c r="V5477">
        <f t="shared" si="171"/>
        <v>7.6199999999999992</v>
      </c>
      <c r="W5477">
        <v>5.31</v>
      </c>
    </row>
    <row r="5478" spans="7:23" x14ac:dyDescent="0.3">
      <c r="G5478" s="19">
        <v>29097</v>
      </c>
      <c r="H5478">
        <v>0</v>
      </c>
      <c r="I5478">
        <v>0</v>
      </c>
      <c r="Q5478" s="19">
        <v>34697</v>
      </c>
      <c r="R5478">
        <v>14.3</v>
      </c>
      <c r="S5478">
        <f t="shared" si="170"/>
        <v>13.56</v>
      </c>
      <c r="T5478">
        <v>12.82</v>
      </c>
      <c r="U5478">
        <v>11.75</v>
      </c>
      <c r="V5478">
        <f t="shared" si="171"/>
        <v>9.35</v>
      </c>
      <c r="W5478">
        <v>6.95</v>
      </c>
    </row>
    <row r="5479" spans="7:23" x14ac:dyDescent="0.3">
      <c r="G5479" s="19">
        <v>29098</v>
      </c>
      <c r="H5479">
        <v>0</v>
      </c>
      <c r="I5479">
        <v>0</v>
      </c>
      <c r="Q5479" s="19">
        <v>34698</v>
      </c>
      <c r="R5479">
        <v>15.1</v>
      </c>
      <c r="S5479">
        <f t="shared" si="170"/>
        <v>13.96</v>
      </c>
      <c r="T5479">
        <v>12.82</v>
      </c>
      <c r="U5479">
        <v>12.41</v>
      </c>
      <c r="V5479">
        <f t="shared" si="171"/>
        <v>9.68</v>
      </c>
      <c r="W5479">
        <v>6.95</v>
      </c>
    </row>
    <row r="5480" spans="7:23" x14ac:dyDescent="0.3">
      <c r="G5480" s="19">
        <v>29099</v>
      </c>
      <c r="H5480">
        <v>0</v>
      </c>
      <c r="I5480">
        <v>0</v>
      </c>
      <c r="Q5480" s="19">
        <v>34699</v>
      </c>
      <c r="R5480">
        <v>15.04</v>
      </c>
      <c r="S5480">
        <f t="shared" si="170"/>
        <v>11.675000000000001</v>
      </c>
      <c r="T5480">
        <v>8.31</v>
      </c>
      <c r="U5480">
        <v>12.27</v>
      </c>
      <c r="V5480">
        <f t="shared" si="171"/>
        <v>8.1199999999999992</v>
      </c>
      <c r="W5480">
        <v>3.97</v>
      </c>
    </row>
    <row r="5481" spans="7:23" x14ac:dyDescent="0.3">
      <c r="G5481" s="19">
        <v>29100</v>
      </c>
      <c r="H5481">
        <v>0</v>
      </c>
      <c r="I5481">
        <v>0</v>
      </c>
      <c r="Q5481" s="19">
        <v>34700</v>
      </c>
      <c r="R5481">
        <v>16.850000000000001</v>
      </c>
      <c r="S5481">
        <f t="shared" si="170"/>
        <v>13.175000000000001</v>
      </c>
      <c r="T5481">
        <v>9.5</v>
      </c>
      <c r="U5481">
        <v>13.75</v>
      </c>
      <c r="V5481">
        <f t="shared" si="171"/>
        <v>9.1449999999999996</v>
      </c>
      <c r="W5481">
        <v>4.54</v>
      </c>
    </row>
    <row r="5482" spans="7:23" x14ac:dyDescent="0.3">
      <c r="G5482" s="19">
        <v>29101</v>
      </c>
      <c r="H5482">
        <v>0</v>
      </c>
      <c r="I5482">
        <v>0</v>
      </c>
      <c r="Q5482" s="19">
        <v>34701</v>
      </c>
      <c r="R5482">
        <v>16.440000000000001</v>
      </c>
      <c r="S5482">
        <f t="shared" si="170"/>
        <v>13.8</v>
      </c>
      <c r="T5482">
        <v>11.16</v>
      </c>
      <c r="U5482">
        <v>13.42</v>
      </c>
      <c r="V5482">
        <f t="shared" si="171"/>
        <v>9.379999999999999</v>
      </c>
      <c r="W5482">
        <v>5.34</v>
      </c>
    </row>
    <row r="5483" spans="7:23" x14ac:dyDescent="0.3">
      <c r="G5483" s="19">
        <v>29102</v>
      </c>
      <c r="H5483">
        <v>0</v>
      </c>
      <c r="I5483">
        <v>0</v>
      </c>
      <c r="Q5483" s="19">
        <v>34702</v>
      </c>
      <c r="R5483">
        <v>19.25</v>
      </c>
      <c r="S5483">
        <f t="shared" si="170"/>
        <v>15.565000000000001</v>
      </c>
      <c r="T5483">
        <v>11.88</v>
      </c>
      <c r="U5483">
        <v>15.71</v>
      </c>
      <c r="V5483">
        <f t="shared" si="171"/>
        <v>10.695</v>
      </c>
      <c r="W5483">
        <v>5.68</v>
      </c>
    </row>
    <row r="5484" spans="7:23" x14ac:dyDescent="0.3">
      <c r="G5484" s="19">
        <v>29103</v>
      </c>
      <c r="H5484">
        <v>3.81</v>
      </c>
      <c r="I5484">
        <v>1.44</v>
      </c>
      <c r="Q5484" s="19">
        <v>34703</v>
      </c>
      <c r="R5484">
        <v>15.84</v>
      </c>
      <c r="S5484">
        <f t="shared" si="170"/>
        <v>13.86</v>
      </c>
      <c r="T5484">
        <v>11.88</v>
      </c>
      <c r="U5484">
        <v>12.93</v>
      </c>
      <c r="V5484">
        <f t="shared" si="171"/>
        <v>9.3049999999999997</v>
      </c>
      <c r="W5484">
        <v>5.68</v>
      </c>
    </row>
    <row r="5485" spans="7:23" x14ac:dyDescent="0.3">
      <c r="G5485" s="19">
        <v>29104</v>
      </c>
      <c r="H5485">
        <v>0</v>
      </c>
      <c r="I5485">
        <v>0</v>
      </c>
      <c r="Q5485" s="19">
        <v>34704</v>
      </c>
      <c r="R5485">
        <v>14.44</v>
      </c>
      <c r="S5485">
        <f t="shared" si="170"/>
        <v>9.5949999999999989</v>
      </c>
      <c r="T5485">
        <v>4.75</v>
      </c>
      <c r="U5485">
        <v>11.78</v>
      </c>
      <c r="V5485">
        <f t="shared" si="171"/>
        <v>7.0249999999999995</v>
      </c>
      <c r="W5485">
        <v>2.27</v>
      </c>
    </row>
    <row r="5486" spans="7:23" x14ac:dyDescent="0.3">
      <c r="G5486" s="19">
        <v>29105</v>
      </c>
      <c r="H5486">
        <v>0.12</v>
      </c>
      <c r="I5486">
        <v>0</v>
      </c>
      <c r="Q5486" s="19">
        <v>34705</v>
      </c>
      <c r="R5486">
        <v>15.04</v>
      </c>
      <c r="S5486">
        <f t="shared" si="170"/>
        <v>12.51</v>
      </c>
      <c r="T5486">
        <v>9.98</v>
      </c>
      <c r="U5486">
        <v>12.27</v>
      </c>
      <c r="V5486">
        <f t="shared" si="171"/>
        <v>8.52</v>
      </c>
      <c r="W5486">
        <v>4.7699999999999996</v>
      </c>
    </row>
    <row r="5487" spans="7:23" x14ac:dyDescent="0.3">
      <c r="G5487" s="19">
        <v>29106</v>
      </c>
      <c r="H5487">
        <v>12.69</v>
      </c>
      <c r="I5487">
        <v>0.33</v>
      </c>
      <c r="Q5487" s="19">
        <v>34706</v>
      </c>
      <c r="R5487">
        <v>14.24</v>
      </c>
      <c r="S5487">
        <f t="shared" si="170"/>
        <v>11.99</v>
      </c>
      <c r="T5487">
        <v>9.74</v>
      </c>
      <c r="U5487">
        <v>11.62</v>
      </c>
      <c r="V5487">
        <f t="shared" si="171"/>
        <v>8.14</v>
      </c>
      <c r="W5487">
        <v>4.66</v>
      </c>
    </row>
    <row r="5488" spans="7:23" x14ac:dyDescent="0.3">
      <c r="G5488" s="19">
        <v>29107</v>
      </c>
      <c r="H5488">
        <v>7.85</v>
      </c>
      <c r="I5488">
        <v>35.630000000000003</v>
      </c>
      <c r="Q5488" s="19">
        <v>34707</v>
      </c>
      <c r="R5488">
        <v>13.04</v>
      </c>
      <c r="S5488">
        <f t="shared" si="170"/>
        <v>12.695</v>
      </c>
      <c r="T5488">
        <v>12.35</v>
      </c>
      <c r="U5488">
        <v>10.64</v>
      </c>
      <c r="V5488">
        <f t="shared" si="171"/>
        <v>8.2750000000000004</v>
      </c>
      <c r="W5488">
        <v>5.91</v>
      </c>
    </row>
    <row r="5489" spans="7:23" x14ac:dyDescent="0.3">
      <c r="G5489" s="19">
        <v>29108</v>
      </c>
      <c r="H5489">
        <v>0.12</v>
      </c>
      <c r="I5489">
        <v>0</v>
      </c>
      <c r="Q5489" s="19">
        <v>34708</v>
      </c>
      <c r="R5489">
        <v>13.04</v>
      </c>
      <c r="S5489">
        <f t="shared" si="170"/>
        <v>12.1</v>
      </c>
      <c r="T5489">
        <v>11.16</v>
      </c>
      <c r="U5489">
        <v>10.64</v>
      </c>
      <c r="V5489">
        <f t="shared" si="171"/>
        <v>7.99</v>
      </c>
      <c r="W5489">
        <v>5.34</v>
      </c>
    </row>
    <row r="5490" spans="7:23" x14ac:dyDescent="0.3">
      <c r="G5490" s="19">
        <v>29109</v>
      </c>
      <c r="H5490">
        <v>0</v>
      </c>
      <c r="I5490">
        <v>0</v>
      </c>
      <c r="Q5490" s="19">
        <v>34709</v>
      </c>
      <c r="R5490">
        <v>14.84</v>
      </c>
      <c r="S5490">
        <f t="shared" si="170"/>
        <v>11.1</v>
      </c>
      <c r="T5490">
        <v>7.36</v>
      </c>
      <c r="U5490">
        <v>12.11</v>
      </c>
      <c r="V5490">
        <f t="shared" si="171"/>
        <v>7.8149999999999995</v>
      </c>
      <c r="W5490">
        <v>3.52</v>
      </c>
    </row>
    <row r="5491" spans="7:23" x14ac:dyDescent="0.3">
      <c r="G5491" s="19">
        <v>29110</v>
      </c>
      <c r="H5491">
        <v>0</v>
      </c>
      <c r="I5491">
        <v>0</v>
      </c>
      <c r="Q5491" s="19">
        <v>34710</v>
      </c>
      <c r="R5491">
        <v>16.64</v>
      </c>
      <c r="S5491">
        <f t="shared" si="170"/>
        <v>14.02</v>
      </c>
      <c r="T5491">
        <v>11.4</v>
      </c>
      <c r="U5491">
        <v>13.58</v>
      </c>
      <c r="V5491">
        <f t="shared" si="171"/>
        <v>9.5150000000000006</v>
      </c>
      <c r="W5491">
        <v>5.45</v>
      </c>
    </row>
    <row r="5492" spans="7:23" x14ac:dyDescent="0.3">
      <c r="G5492" s="19">
        <v>29111</v>
      </c>
      <c r="H5492">
        <v>0</v>
      </c>
      <c r="I5492">
        <v>0</v>
      </c>
      <c r="Q5492" s="19">
        <v>34711</v>
      </c>
      <c r="R5492">
        <v>18.45</v>
      </c>
      <c r="S5492">
        <f t="shared" si="170"/>
        <v>14.45</v>
      </c>
      <c r="T5492">
        <v>10.45</v>
      </c>
      <c r="U5492">
        <v>15.06</v>
      </c>
      <c r="V5492">
        <f t="shared" si="171"/>
        <v>10.030000000000001</v>
      </c>
      <c r="W5492">
        <v>5</v>
      </c>
    </row>
    <row r="5493" spans="7:23" x14ac:dyDescent="0.3">
      <c r="G5493" s="19">
        <v>29112</v>
      </c>
      <c r="H5493">
        <v>0</v>
      </c>
      <c r="I5493">
        <v>0</v>
      </c>
      <c r="Q5493" s="19">
        <v>34712</v>
      </c>
      <c r="R5493">
        <v>17.05</v>
      </c>
      <c r="S5493">
        <f t="shared" si="170"/>
        <v>14.465</v>
      </c>
      <c r="T5493">
        <v>11.88</v>
      </c>
      <c r="U5493">
        <v>13.91</v>
      </c>
      <c r="V5493">
        <f t="shared" si="171"/>
        <v>9.7949999999999999</v>
      </c>
      <c r="W5493">
        <v>5.68</v>
      </c>
    </row>
    <row r="5494" spans="7:23" x14ac:dyDescent="0.3">
      <c r="G5494" s="19">
        <v>29113</v>
      </c>
      <c r="H5494">
        <v>5.07</v>
      </c>
      <c r="I5494">
        <v>5.33</v>
      </c>
      <c r="Q5494" s="19">
        <v>34713</v>
      </c>
      <c r="R5494">
        <v>15.44</v>
      </c>
      <c r="S5494">
        <f t="shared" si="170"/>
        <v>14.61</v>
      </c>
      <c r="T5494">
        <v>13.78</v>
      </c>
      <c r="U5494">
        <v>12.6</v>
      </c>
      <c r="V5494">
        <f t="shared" si="171"/>
        <v>9.5949999999999989</v>
      </c>
      <c r="W5494">
        <v>6.59</v>
      </c>
    </row>
    <row r="5495" spans="7:23" x14ac:dyDescent="0.3">
      <c r="G5495" s="19">
        <v>29114</v>
      </c>
      <c r="H5495">
        <v>5.68</v>
      </c>
      <c r="I5495">
        <v>6.99</v>
      </c>
      <c r="Q5495" s="19">
        <v>34714</v>
      </c>
      <c r="R5495">
        <v>15.64</v>
      </c>
      <c r="S5495">
        <f t="shared" si="170"/>
        <v>13.760000000000002</v>
      </c>
      <c r="T5495">
        <v>11.88</v>
      </c>
      <c r="U5495">
        <v>12.77</v>
      </c>
      <c r="V5495">
        <f t="shared" si="171"/>
        <v>9.2249999999999996</v>
      </c>
      <c r="W5495">
        <v>5.68</v>
      </c>
    </row>
    <row r="5496" spans="7:23" x14ac:dyDescent="0.3">
      <c r="G5496" s="19">
        <v>29115</v>
      </c>
      <c r="H5496">
        <v>46.75</v>
      </c>
      <c r="I5496">
        <v>24.2</v>
      </c>
      <c r="Q5496" s="19">
        <v>34715</v>
      </c>
      <c r="R5496">
        <v>12.03</v>
      </c>
      <c r="S5496">
        <f t="shared" si="170"/>
        <v>10.41</v>
      </c>
      <c r="T5496">
        <v>8.7899999999999991</v>
      </c>
      <c r="U5496">
        <v>9.82</v>
      </c>
      <c r="V5496">
        <f t="shared" si="171"/>
        <v>7.01</v>
      </c>
      <c r="W5496">
        <v>4.2</v>
      </c>
    </row>
    <row r="5497" spans="7:23" x14ac:dyDescent="0.3">
      <c r="G5497" s="19">
        <v>29116</v>
      </c>
      <c r="H5497">
        <v>2.42</v>
      </c>
      <c r="I5497">
        <v>0</v>
      </c>
      <c r="Q5497" s="19">
        <v>34716</v>
      </c>
      <c r="R5497">
        <v>8.82</v>
      </c>
      <c r="S5497">
        <f t="shared" si="170"/>
        <v>8.2100000000000009</v>
      </c>
      <c r="T5497">
        <v>7.6</v>
      </c>
      <c r="U5497">
        <v>7.2</v>
      </c>
      <c r="V5497">
        <f t="shared" si="171"/>
        <v>5.415</v>
      </c>
      <c r="W5497">
        <v>3.63</v>
      </c>
    </row>
    <row r="5498" spans="7:23" x14ac:dyDescent="0.3">
      <c r="G5498" s="19">
        <v>29117</v>
      </c>
      <c r="H5498">
        <v>38.06</v>
      </c>
      <c r="I5498">
        <v>54.16</v>
      </c>
      <c r="Q5498" s="19">
        <v>34717</v>
      </c>
      <c r="R5498">
        <v>7.02</v>
      </c>
      <c r="S5498">
        <f t="shared" si="170"/>
        <v>5.29</v>
      </c>
      <c r="T5498">
        <v>3.56</v>
      </c>
      <c r="U5498">
        <v>5.73</v>
      </c>
      <c r="V5498">
        <f t="shared" si="171"/>
        <v>3.7150000000000003</v>
      </c>
      <c r="W5498">
        <v>1.7</v>
      </c>
    </row>
    <row r="5499" spans="7:23" x14ac:dyDescent="0.3">
      <c r="G5499" s="19">
        <v>29118</v>
      </c>
      <c r="H5499">
        <v>8.6999999999999993</v>
      </c>
      <c r="I5499">
        <v>6.88</v>
      </c>
      <c r="Q5499" s="19">
        <v>34718</v>
      </c>
      <c r="R5499">
        <v>8.6199999999999992</v>
      </c>
      <c r="S5499">
        <f t="shared" si="170"/>
        <v>8.35</v>
      </c>
      <c r="T5499">
        <v>8.08</v>
      </c>
      <c r="U5499">
        <v>7.04</v>
      </c>
      <c r="V5499">
        <f t="shared" si="171"/>
        <v>5.45</v>
      </c>
      <c r="W5499">
        <v>3.86</v>
      </c>
    </row>
    <row r="5500" spans="7:23" x14ac:dyDescent="0.3">
      <c r="G5500" s="19">
        <v>29119</v>
      </c>
      <c r="H5500">
        <v>0</v>
      </c>
      <c r="I5500">
        <v>0</v>
      </c>
      <c r="Q5500" s="19">
        <v>34719</v>
      </c>
      <c r="R5500">
        <v>11.43</v>
      </c>
      <c r="S5500">
        <f t="shared" si="170"/>
        <v>9.5150000000000006</v>
      </c>
      <c r="T5500">
        <v>7.6</v>
      </c>
      <c r="U5500">
        <v>9.33</v>
      </c>
      <c r="V5500">
        <f t="shared" si="171"/>
        <v>6.48</v>
      </c>
      <c r="W5500">
        <v>3.63</v>
      </c>
    </row>
    <row r="5501" spans="7:23" x14ac:dyDescent="0.3">
      <c r="G5501" s="19">
        <v>29120</v>
      </c>
      <c r="H5501">
        <v>3.62</v>
      </c>
      <c r="I5501">
        <v>8.1</v>
      </c>
      <c r="Q5501" s="19">
        <v>34720</v>
      </c>
      <c r="R5501">
        <v>13.04</v>
      </c>
      <c r="S5501">
        <f t="shared" si="170"/>
        <v>9.49</v>
      </c>
      <c r="T5501">
        <v>5.94</v>
      </c>
      <c r="U5501">
        <v>10.64</v>
      </c>
      <c r="V5501">
        <f t="shared" si="171"/>
        <v>6.74</v>
      </c>
      <c r="W5501">
        <v>2.84</v>
      </c>
    </row>
    <row r="5502" spans="7:23" x14ac:dyDescent="0.3">
      <c r="G5502" s="19">
        <v>29121</v>
      </c>
      <c r="H5502">
        <v>5.32</v>
      </c>
      <c r="I5502">
        <v>1.1100000000000001</v>
      </c>
      <c r="Q5502" s="19">
        <v>34721</v>
      </c>
      <c r="R5502">
        <v>14.44</v>
      </c>
      <c r="S5502">
        <f t="shared" si="170"/>
        <v>12.92</v>
      </c>
      <c r="T5502">
        <v>11.4</v>
      </c>
      <c r="U5502">
        <v>11.78</v>
      </c>
      <c r="V5502">
        <f t="shared" si="171"/>
        <v>8.6150000000000002</v>
      </c>
      <c r="W5502">
        <v>5.45</v>
      </c>
    </row>
    <row r="5503" spans="7:23" x14ac:dyDescent="0.3">
      <c r="G5503" s="19">
        <v>29122</v>
      </c>
      <c r="H5503">
        <v>0</v>
      </c>
      <c r="I5503">
        <v>0</v>
      </c>
      <c r="Q5503" s="19">
        <v>34722</v>
      </c>
      <c r="R5503">
        <v>17.850000000000001</v>
      </c>
      <c r="S5503">
        <f t="shared" si="170"/>
        <v>13.440000000000001</v>
      </c>
      <c r="T5503">
        <v>9.0299999999999994</v>
      </c>
      <c r="U5503">
        <v>14.57</v>
      </c>
      <c r="V5503">
        <f t="shared" si="171"/>
        <v>9.4450000000000003</v>
      </c>
      <c r="W5503">
        <v>4.32</v>
      </c>
    </row>
    <row r="5504" spans="7:23" x14ac:dyDescent="0.3">
      <c r="G5504" s="19">
        <v>29123</v>
      </c>
      <c r="H5504">
        <v>0</v>
      </c>
      <c r="I5504">
        <v>0</v>
      </c>
      <c r="Q5504" s="19">
        <v>34723</v>
      </c>
      <c r="R5504">
        <v>17.05</v>
      </c>
      <c r="S5504">
        <f t="shared" si="170"/>
        <v>15.89</v>
      </c>
      <c r="T5504">
        <v>14.73</v>
      </c>
      <c r="U5504">
        <v>13.91</v>
      </c>
      <c r="V5504">
        <f t="shared" si="171"/>
        <v>10.475</v>
      </c>
      <c r="W5504">
        <v>7.04</v>
      </c>
    </row>
    <row r="5505" spans="7:23" x14ac:dyDescent="0.3">
      <c r="G5505" s="19">
        <v>29124</v>
      </c>
      <c r="H5505">
        <v>0</v>
      </c>
      <c r="I5505">
        <v>0</v>
      </c>
      <c r="Q5505" s="19">
        <v>34724</v>
      </c>
      <c r="R5505">
        <v>18.45</v>
      </c>
      <c r="S5505">
        <f t="shared" si="170"/>
        <v>16.350000000000001</v>
      </c>
      <c r="T5505">
        <v>14.25</v>
      </c>
      <c r="U5505">
        <v>15.06</v>
      </c>
      <c r="V5505">
        <f t="shared" si="171"/>
        <v>10.935</v>
      </c>
      <c r="W5505">
        <v>6.81</v>
      </c>
    </row>
    <row r="5506" spans="7:23" x14ac:dyDescent="0.3">
      <c r="G5506" s="19">
        <v>29125</v>
      </c>
      <c r="H5506">
        <v>0</v>
      </c>
      <c r="I5506">
        <v>0</v>
      </c>
      <c r="Q5506" s="19">
        <v>34725</v>
      </c>
      <c r="R5506">
        <v>16.850000000000001</v>
      </c>
      <c r="S5506">
        <f t="shared" si="170"/>
        <v>16.740000000000002</v>
      </c>
      <c r="T5506">
        <v>16.63</v>
      </c>
      <c r="U5506">
        <v>13.75</v>
      </c>
      <c r="V5506">
        <f t="shared" si="171"/>
        <v>10.85</v>
      </c>
      <c r="W5506">
        <v>7.95</v>
      </c>
    </row>
    <row r="5507" spans="7:23" x14ac:dyDescent="0.3">
      <c r="G5507" s="19">
        <v>29126</v>
      </c>
      <c r="H5507">
        <v>5.62</v>
      </c>
      <c r="I5507">
        <v>0.44</v>
      </c>
      <c r="Q5507" s="19">
        <v>34726</v>
      </c>
      <c r="R5507">
        <v>17.05</v>
      </c>
      <c r="S5507">
        <f t="shared" ref="S5507:S5570" si="172">(R5507+T5507)/2</f>
        <v>15.414999999999999</v>
      </c>
      <c r="T5507">
        <v>13.78</v>
      </c>
      <c r="U5507">
        <v>13.91</v>
      </c>
      <c r="V5507">
        <f t="shared" ref="V5507:V5570" si="173">(U5507+W5507)/2</f>
        <v>10.25</v>
      </c>
      <c r="W5507">
        <v>6.59</v>
      </c>
    </row>
    <row r="5508" spans="7:23" x14ac:dyDescent="0.3">
      <c r="G5508" s="19">
        <v>29127</v>
      </c>
      <c r="H5508">
        <v>1.21</v>
      </c>
      <c r="I5508">
        <v>0</v>
      </c>
      <c r="Q5508" s="19">
        <v>34727</v>
      </c>
      <c r="R5508">
        <v>16.04</v>
      </c>
      <c r="S5508">
        <f t="shared" si="172"/>
        <v>13.364999999999998</v>
      </c>
      <c r="T5508">
        <v>10.69</v>
      </c>
      <c r="U5508">
        <v>13.09</v>
      </c>
      <c r="V5508">
        <f t="shared" si="173"/>
        <v>9.1</v>
      </c>
      <c r="W5508">
        <v>5.1100000000000003</v>
      </c>
    </row>
    <row r="5509" spans="7:23" x14ac:dyDescent="0.3">
      <c r="G5509" s="19">
        <v>29128</v>
      </c>
      <c r="H5509">
        <v>0</v>
      </c>
      <c r="I5509">
        <v>0</v>
      </c>
      <c r="Q5509" s="19">
        <v>34728</v>
      </c>
      <c r="R5509">
        <v>14.24</v>
      </c>
      <c r="S5509">
        <f t="shared" si="172"/>
        <v>13.06</v>
      </c>
      <c r="T5509">
        <v>11.88</v>
      </c>
      <c r="U5509">
        <v>11.62</v>
      </c>
      <c r="V5509">
        <f t="shared" si="173"/>
        <v>8.6499999999999986</v>
      </c>
      <c r="W5509">
        <v>5.68</v>
      </c>
    </row>
    <row r="5510" spans="7:23" x14ac:dyDescent="0.3">
      <c r="G5510" s="19">
        <v>29129</v>
      </c>
      <c r="H5510">
        <v>0</v>
      </c>
      <c r="I5510">
        <v>0</v>
      </c>
      <c r="Q5510" s="19">
        <v>34729</v>
      </c>
      <c r="R5510">
        <v>15.44</v>
      </c>
      <c r="S5510">
        <f t="shared" si="172"/>
        <v>12.824999999999999</v>
      </c>
      <c r="T5510">
        <v>10.210000000000001</v>
      </c>
      <c r="U5510">
        <v>12.6</v>
      </c>
      <c r="V5510">
        <f t="shared" si="173"/>
        <v>8.74</v>
      </c>
      <c r="W5510">
        <v>4.88</v>
      </c>
    </row>
    <row r="5511" spans="7:23" x14ac:dyDescent="0.3">
      <c r="G5511" s="19">
        <v>29130</v>
      </c>
      <c r="H5511">
        <v>0</v>
      </c>
      <c r="I5511">
        <v>0</v>
      </c>
      <c r="Q5511" s="19">
        <v>34730</v>
      </c>
      <c r="R5511">
        <v>17.8</v>
      </c>
      <c r="S5511">
        <f t="shared" si="172"/>
        <v>15.815000000000001</v>
      </c>
      <c r="T5511">
        <v>13.83</v>
      </c>
      <c r="U5511">
        <v>14.17</v>
      </c>
      <c r="V5511">
        <f t="shared" si="173"/>
        <v>10.305</v>
      </c>
      <c r="W5511">
        <v>6.44</v>
      </c>
    </row>
    <row r="5512" spans="7:23" x14ac:dyDescent="0.3">
      <c r="G5512" s="19">
        <v>29131</v>
      </c>
      <c r="H5512">
        <v>12.56</v>
      </c>
      <c r="I5512">
        <v>10.54</v>
      </c>
      <c r="Q5512" s="19">
        <v>34731</v>
      </c>
      <c r="R5512">
        <v>16.02</v>
      </c>
      <c r="S5512">
        <f t="shared" si="172"/>
        <v>14.805</v>
      </c>
      <c r="T5512">
        <v>13.59</v>
      </c>
      <c r="U5512">
        <v>12.75</v>
      </c>
      <c r="V5512">
        <f t="shared" si="173"/>
        <v>9.5399999999999991</v>
      </c>
      <c r="W5512">
        <v>6.33</v>
      </c>
    </row>
    <row r="5513" spans="7:23" x14ac:dyDescent="0.3">
      <c r="G5513" s="19">
        <v>29132</v>
      </c>
      <c r="H5513">
        <v>18.54</v>
      </c>
      <c r="I5513">
        <v>6.66</v>
      </c>
      <c r="Q5513" s="19">
        <v>34732</v>
      </c>
      <c r="R5513">
        <v>16.02</v>
      </c>
      <c r="S5513">
        <f t="shared" si="172"/>
        <v>13.495000000000001</v>
      </c>
      <c r="T5513">
        <v>10.97</v>
      </c>
      <c r="U5513">
        <v>12.75</v>
      </c>
      <c r="V5513">
        <f t="shared" si="173"/>
        <v>8.9250000000000007</v>
      </c>
      <c r="W5513">
        <v>5.0999999999999996</v>
      </c>
    </row>
    <row r="5514" spans="7:23" x14ac:dyDescent="0.3">
      <c r="G5514" s="19">
        <v>29133</v>
      </c>
      <c r="H5514">
        <v>40.53</v>
      </c>
      <c r="I5514">
        <v>0.89</v>
      </c>
      <c r="Q5514" s="19">
        <v>34733</v>
      </c>
      <c r="R5514">
        <v>13.65</v>
      </c>
      <c r="S5514">
        <f t="shared" si="172"/>
        <v>13.025</v>
      </c>
      <c r="T5514">
        <v>12.4</v>
      </c>
      <c r="U5514">
        <v>10.86</v>
      </c>
      <c r="V5514">
        <f t="shared" si="173"/>
        <v>8.3149999999999995</v>
      </c>
      <c r="W5514">
        <v>5.77</v>
      </c>
    </row>
    <row r="5515" spans="7:23" x14ac:dyDescent="0.3">
      <c r="G5515" s="19">
        <v>29134</v>
      </c>
      <c r="H5515">
        <v>0</v>
      </c>
      <c r="I5515">
        <v>0</v>
      </c>
      <c r="Q5515" s="19">
        <v>34734</v>
      </c>
      <c r="R5515">
        <v>14.04</v>
      </c>
      <c r="S5515">
        <f t="shared" si="172"/>
        <v>13.574999999999999</v>
      </c>
      <c r="T5515">
        <v>13.11</v>
      </c>
      <c r="U5515">
        <v>11.17</v>
      </c>
      <c r="V5515">
        <f t="shared" si="173"/>
        <v>8.6349999999999998</v>
      </c>
      <c r="W5515">
        <v>6.1</v>
      </c>
    </row>
    <row r="5516" spans="7:23" x14ac:dyDescent="0.3">
      <c r="G5516" s="19">
        <v>29135</v>
      </c>
      <c r="H5516">
        <v>0.36</v>
      </c>
      <c r="I5516">
        <v>1.1100000000000001</v>
      </c>
      <c r="Q5516" s="19">
        <v>34735</v>
      </c>
      <c r="R5516">
        <v>12.86</v>
      </c>
      <c r="S5516">
        <f t="shared" si="172"/>
        <v>10.719999999999999</v>
      </c>
      <c r="T5516">
        <v>8.58</v>
      </c>
      <c r="U5516">
        <v>10.23</v>
      </c>
      <c r="V5516">
        <f t="shared" si="173"/>
        <v>7.1150000000000002</v>
      </c>
      <c r="W5516">
        <v>4</v>
      </c>
    </row>
    <row r="5517" spans="7:23" x14ac:dyDescent="0.3">
      <c r="G5517" s="19">
        <v>29136</v>
      </c>
      <c r="H5517">
        <v>14.62</v>
      </c>
      <c r="I5517">
        <v>1.44</v>
      </c>
      <c r="Q5517" s="19">
        <v>34736</v>
      </c>
      <c r="R5517">
        <v>12.86</v>
      </c>
      <c r="S5517">
        <f t="shared" si="172"/>
        <v>12.39</v>
      </c>
      <c r="T5517">
        <v>11.92</v>
      </c>
      <c r="U5517">
        <v>10.23</v>
      </c>
      <c r="V5517">
        <f t="shared" si="173"/>
        <v>7.8900000000000006</v>
      </c>
      <c r="W5517">
        <v>5.55</v>
      </c>
    </row>
    <row r="5518" spans="7:23" x14ac:dyDescent="0.3">
      <c r="G5518" s="19">
        <v>29137</v>
      </c>
      <c r="H5518">
        <v>4.1100000000000003</v>
      </c>
      <c r="I5518">
        <v>0.33</v>
      </c>
      <c r="Q5518" s="19">
        <v>34737</v>
      </c>
      <c r="R5518">
        <v>9.89</v>
      </c>
      <c r="S5518">
        <f t="shared" si="172"/>
        <v>7.5650000000000004</v>
      </c>
      <c r="T5518">
        <v>5.24</v>
      </c>
      <c r="U5518">
        <v>7.87</v>
      </c>
      <c r="V5518">
        <f t="shared" si="173"/>
        <v>5.1550000000000002</v>
      </c>
      <c r="W5518">
        <v>2.44</v>
      </c>
    </row>
    <row r="5519" spans="7:23" x14ac:dyDescent="0.3">
      <c r="G5519" s="19">
        <v>29138</v>
      </c>
      <c r="H5519">
        <v>11.05</v>
      </c>
      <c r="I5519">
        <v>1.44</v>
      </c>
      <c r="Q5519" s="19">
        <v>34738</v>
      </c>
      <c r="R5519">
        <v>5.74</v>
      </c>
      <c r="S5519">
        <f t="shared" si="172"/>
        <v>4.42</v>
      </c>
      <c r="T5519">
        <v>3.1</v>
      </c>
      <c r="U5519">
        <v>4.5599999999999996</v>
      </c>
      <c r="V5519">
        <f t="shared" si="173"/>
        <v>3</v>
      </c>
      <c r="W5519">
        <v>1.44</v>
      </c>
    </row>
    <row r="5520" spans="7:23" x14ac:dyDescent="0.3">
      <c r="G5520" s="19">
        <v>29139</v>
      </c>
      <c r="H5520">
        <v>1.03</v>
      </c>
      <c r="I5520">
        <v>0</v>
      </c>
      <c r="Q5520" s="19">
        <v>34739</v>
      </c>
      <c r="R5520">
        <v>9.3000000000000007</v>
      </c>
      <c r="S5520">
        <f t="shared" si="172"/>
        <v>8.1050000000000004</v>
      </c>
      <c r="T5520">
        <v>6.91</v>
      </c>
      <c r="U5520">
        <v>7.4</v>
      </c>
      <c r="V5520">
        <f t="shared" si="173"/>
        <v>5.3100000000000005</v>
      </c>
      <c r="W5520">
        <v>3.22</v>
      </c>
    </row>
    <row r="5521" spans="7:23" x14ac:dyDescent="0.3">
      <c r="G5521" s="19">
        <v>29140</v>
      </c>
      <c r="H5521">
        <v>0</v>
      </c>
      <c r="I5521">
        <v>0</v>
      </c>
      <c r="Q5521" s="19">
        <v>34740</v>
      </c>
      <c r="R5521">
        <v>12.66</v>
      </c>
      <c r="S5521">
        <f t="shared" si="172"/>
        <v>8</v>
      </c>
      <c r="T5521">
        <v>3.34</v>
      </c>
      <c r="U5521">
        <v>10.07</v>
      </c>
      <c r="V5521">
        <f t="shared" si="173"/>
        <v>5.8100000000000005</v>
      </c>
      <c r="W5521">
        <v>1.55</v>
      </c>
    </row>
    <row r="5522" spans="7:23" x14ac:dyDescent="0.3">
      <c r="G5522" s="19">
        <v>29141</v>
      </c>
      <c r="H5522">
        <v>0</v>
      </c>
      <c r="I5522">
        <v>0</v>
      </c>
      <c r="Q5522" s="19">
        <v>34741</v>
      </c>
      <c r="R5522">
        <v>13.25</v>
      </c>
      <c r="S5522">
        <f t="shared" si="172"/>
        <v>9.8450000000000006</v>
      </c>
      <c r="T5522">
        <v>6.44</v>
      </c>
      <c r="U5522">
        <v>10.55</v>
      </c>
      <c r="V5522">
        <f t="shared" si="173"/>
        <v>6.7750000000000004</v>
      </c>
      <c r="W5522">
        <v>3</v>
      </c>
    </row>
    <row r="5523" spans="7:23" x14ac:dyDescent="0.3">
      <c r="G5523" s="19">
        <v>29142</v>
      </c>
      <c r="H5523">
        <v>2.96</v>
      </c>
      <c r="I5523">
        <v>3.77</v>
      </c>
      <c r="Q5523" s="19">
        <v>34742</v>
      </c>
      <c r="R5523">
        <v>13.84</v>
      </c>
      <c r="S5523">
        <f t="shared" si="172"/>
        <v>12.879999999999999</v>
      </c>
      <c r="T5523">
        <v>11.92</v>
      </c>
      <c r="U5523">
        <v>11.02</v>
      </c>
      <c r="V5523">
        <f t="shared" si="173"/>
        <v>8.2850000000000001</v>
      </c>
      <c r="W5523">
        <v>5.55</v>
      </c>
    </row>
    <row r="5524" spans="7:23" x14ac:dyDescent="0.3">
      <c r="G5524" s="19">
        <v>29143</v>
      </c>
      <c r="H5524">
        <v>1.21</v>
      </c>
      <c r="I5524">
        <v>1.33</v>
      </c>
      <c r="Q5524" s="19">
        <v>34743</v>
      </c>
      <c r="R5524">
        <v>16.809999999999999</v>
      </c>
      <c r="S5524">
        <f t="shared" si="172"/>
        <v>14.605</v>
      </c>
      <c r="T5524">
        <v>12.4</v>
      </c>
      <c r="U5524">
        <v>13.38</v>
      </c>
      <c r="V5524">
        <f t="shared" si="173"/>
        <v>9.5749999999999993</v>
      </c>
      <c r="W5524">
        <v>5.77</v>
      </c>
    </row>
    <row r="5525" spans="7:23" x14ac:dyDescent="0.3">
      <c r="G5525" s="19">
        <v>29144</v>
      </c>
      <c r="H5525">
        <v>0</v>
      </c>
      <c r="I5525">
        <v>0</v>
      </c>
      <c r="Q5525" s="19">
        <v>34744</v>
      </c>
      <c r="R5525">
        <v>19.97</v>
      </c>
      <c r="S5525">
        <f t="shared" si="172"/>
        <v>16.3</v>
      </c>
      <c r="T5525">
        <v>12.63</v>
      </c>
      <c r="U5525">
        <v>15.9</v>
      </c>
      <c r="V5525">
        <f t="shared" si="173"/>
        <v>10.89</v>
      </c>
      <c r="W5525">
        <v>5.88</v>
      </c>
    </row>
    <row r="5526" spans="7:23" x14ac:dyDescent="0.3">
      <c r="G5526" s="19">
        <v>29145</v>
      </c>
      <c r="H5526">
        <v>0</v>
      </c>
      <c r="I5526">
        <v>0</v>
      </c>
      <c r="Q5526" s="19">
        <v>34745</v>
      </c>
      <c r="R5526">
        <v>16.02</v>
      </c>
      <c r="S5526">
        <f t="shared" si="172"/>
        <v>12.78</v>
      </c>
      <c r="T5526">
        <v>9.5399999999999991</v>
      </c>
      <c r="U5526">
        <v>12.75</v>
      </c>
      <c r="V5526">
        <f t="shared" si="173"/>
        <v>8.5950000000000006</v>
      </c>
      <c r="W5526">
        <v>4.4400000000000004</v>
      </c>
    </row>
    <row r="5527" spans="7:23" x14ac:dyDescent="0.3">
      <c r="G5527" s="19">
        <v>29146</v>
      </c>
      <c r="H5527">
        <v>0</v>
      </c>
      <c r="I5527">
        <v>0</v>
      </c>
      <c r="Q5527" s="19">
        <v>34746</v>
      </c>
      <c r="R5527">
        <v>19.18</v>
      </c>
      <c r="S5527">
        <f t="shared" si="172"/>
        <v>14.36</v>
      </c>
      <c r="T5527">
        <v>9.5399999999999991</v>
      </c>
      <c r="U5527">
        <v>15.27</v>
      </c>
      <c r="V5527">
        <f t="shared" si="173"/>
        <v>9.8550000000000004</v>
      </c>
      <c r="W5527">
        <v>4.4400000000000004</v>
      </c>
    </row>
    <row r="5528" spans="7:23" x14ac:dyDescent="0.3">
      <c r="G5528" s="19">
        <v>29147</v>
      </c>
      <c r="H5528">
        <v>0.12</v>
      </c>
      <c r="I5528">
        <v>0.44</v>
      </c>
      <c r="Q5528" s="19">
        <v>34747</v>
      </c>
      <c r="R5528">
        <v>16.809999999999999</v>
      </c>
      <c r="S5528">
        <f t="shared" si="172"/>
        <v>15.2</v>
      </c>
      <c r="T5528">
        <v>13.59</v>
      </c>
      <c r="U5528">
        <v>13.38</v>
      </c>
      <c r="V5528">
        <f t="shared" si="173"/>
        <v>9.8550000000000004</v>
      </c>
      <c r="W5528">
        <v>6.33</v>
      </c>
    </row>
    <row r="5529" spans="7:23" x14ac:dyDescent="0.3">
      <c r="G5529" s="19">
        <v>29148</v>
      </c>
      <c r="H5529">
        <v>8.4600000000000009</v>
      </c>
      <c r="I5529">
        <v>0</v>
      </c>
      <c r="Q5529" s="19">
        <v>34748</v>
      </c>
      <c r="R5529">
        <v>14.44</v>
      </c>
      <c r="S5529">
        <f t="shared" si="172"/>
        <v>13.42</v>
      </c>
      <c r="T5529">
        <v>12.4</v>
      </c>
      <c r="U5529">
        <v>11.49</v>
      </c>
      <c r="V5529">
        <f t="shared" si="173"/>
        <v>8.629999999999999</v>
      </c>
      <c r="W5529">
        <v>5.77</v>
      </c>
    </row>
    <row r="5530" spans="7:23" x14ac:dyDescent="0.3">
      <c r="G5530" s="19">
        <v>29149</v>
      </c>
      <c r="H5530">
        <v>3.26</v>
      </c>
      <c r="I5530">
        <v>0</v>
      </c>
      <c r="Q5530" s="19">
        <v>34749</v>
      </c>
      <c r="R5530">
        <v>-99</v>
      </c>
      <c r="S5530">
        <f t="shared" si="172"/>
        <v>-99</v>
      </c>
      <c r="T5530">
        <v>-99</v>
      </c>
      <c r="U5530">
        <v>9.76</v>
      </c>
      <c r="V5530">
        <f t="shared" si="173"/>
        <v>8.0449999999999999</v>
      </c>
      <c r="W5530">
        <v>6.33</v>
      </c>
    </row>
    <row r="5531" spans="7:23" x14ac:dyDescent="0.3">
      <c r="G5531" s="19">
        <v>29150</v>
      </c>
      <c r="H5531">
        <v>1.45</v>
      </c>
      <c r="I5531">
        <v>0</v>
      </c>
      <c r="Q5531" s="19">
        <v>34750</v>
      </c>
      <c r="R5531">
        <v>-99</v>
      </c>
      <c r="S5531">
        <f t="shared" si="172"/>
        <v>-99</v>
      </c>
      <c r="T5531">
        <v>-99</v>
      </c>
      <c r="U5531">
        <v>10.23</v>
      </c>
      <c r="V5531">
        <f t="shared" si="173"/>
        <v>8.2200000000000006</v>
      </c>
      <c r="W5531">
        <v>6.21</v>
      </c>
    </row>
    <row r="5532" spans="7:23" x14ac:dyDescent="0.3">
      <c r="G5532" s="19">
        <v>29151</v>
      </c>
      <c r="H5532">
        <v>4.2300000000000004</v>
      </c>
      <c r="I5532">
        <v>1.55</v>
      </c>
      <c r="Q5532" s="19">
        <v>34751</v>
      </c>
      <c r="R5532">
        <v>12.26</v>
      </c>
      <c r="S5532">
        <f t="shared" si="172"/>
        <v>11.135</v>
      </c>
      <c r="T5532">
        <v>10.01</v>
      </c>
      <c r="U5532">
        <v>9.76</v>
      </c>
      <c r="V5532">
        <f t="shared" si="173"/>
        <v>7.21</v>
      </c>
      <c r="W5532">
        <v>4.66</v>
      </c>
    </row>
    <row r="5533" spans="7:23" x14ac:dyDescent="0.3">
      <c r="G5533" s="19">
        <v>29152</v>
      </c>
      <c r="H5533">
        <v>0.97</v>
      </c>
      <c r="I5533">
        <v>3.77</v>
      </c>
      <c r="Q5533" s="19">
        <v>34752</v>
      </c>
      <c r="R5533">
        <v>11.67</v>
      </c>
      <c r="S5533">
        <f t="shared" si="172"/>
        <v>11.434999999999999</v>
      </c>
      <c r="T5533">
        <v>11.2</v>
      </c>
      <c r="U5533">
        <v>9.2899999999999991</v>
      </c>
      <c r="V5533">
        <f t="shared" si="173"/>
        <v>7.254999999999999</v>
      </c>
      <c r="W5533">
        <v>5.22</v>
      </c>
    </row>
    <row r="5534" spans="7:23" x14ac:dyDescent="0.3">
      <c r="G5534" s="19">
        <v>29153</v>
      </c>
      <c r="H5534">
        <v>12.2</v>
      </c>
      <c r="I5534">
        <v>0.22</v>
      </c>
      <c r="Q5534" s="19">
        <v>34753</v>
      </c>
      <c r="R5534">
        <v>10.28</v>
      </c>
      <c r="S5534">
        <f t="shared" si="172"/>
        <v>9.5500000000000007</v>
      </c>
      <c r="T5534">
        <v>8.82</v>
      </c>
      <c r="U5534">
        <v>8.18</v>
      </c>
      <c r="V5534">
        <f t="shared" si="173"/>
        <v>6.1449999999999996</v>
      </c>
      <c r="W5534">
        <v>4.1100000000000003</v>
      </c>
    </row>
    <row r="5535" spans="7:23" x14ac:dyDescent="0.3">
      <c r="G5535" s="19">
        <v>29154</v>
      </c>
      <c r="H5535">
        <v>3.02</v>
      </c>
      <c r="I5535">
        <v>0</v>
      </c>
      <c r="Q5535" s="19">
        <v>34754</v>
      </c>
      <c r="R5535">
        <v>8.9</v>
      </c>
      <c r="S5535">
        <f t="shared" si="172"/>
        <v>7.43</v>
      </c>
      <c r="T5535">
        <v>5.96</v>
      </c>
      <c r="U5535">
        <v>7.08</v>
      </c>
      <c r="V5535">
        <f t="shared" si="173"/>
        <v>4.9249999999999998</v>
      </c>
      <c r="W5535">
        <v>2.77</v>
      </c>
    </row>
    <row r="5536" spans="7:23" x14ac:dyDescent="0.3">
      <c r="G5536" s="19">
        <v>29155</v>
      </c>
      <c r="H5536">
        <v>6.04</v>
      </c>
      <c r="I5536">
        <v>2.2200000000000002</v>
      </c>
      <c r="Q5536" s="19">
        <v>34755</v>
      </c>
      <c r="R5536">
        <v>9.3000000000000007</v>
      </c>
      <c r="S5536">
        <f t="shared" si="172"/>
        <v>6.44</v>
      </c>
      <c r="T5536">
        <v>3.58</v>
      </c>
      <c r="U5536">
        <v>7.4</v>
      </c>
      <c r="V5536">
        <f t="shared" si="173"/>
        <v>4.53</v>
      </c>
      <c r="W5536">
        <v>1.66</v>
      </c>
    </row>
    <row r="5537" spans="7:23" x14ac:dyDescent="0.3">
      <c r="G5537" s="19">
        <v>29156</v>
      </c>
      <c r="H5537">
        <v>0</v>
      </c>
      <c r="I5537">
        <v>0</v>
      </c>
      <c r="Q5537" s="19">
        <v>34756</v>
      </c>
      <c r="R5537">
        <v>12.86</v>
      </c>
      <c r="S5537">
        <f t="shared" si="172"/>
        <v>12.03</v>
      </c>
      <c r="T5537">
        <v>11.2</v>
      </c>
      <c r="U5537">
        <v>10.23</v>
      </c>
      <c r="V5537">
        <f t="shared" si="173"/>
        <v>7.7249999999999996</v>
      </c>
      <c r="W5537">
        <v>5.22</v>
      </c>
    </row>
    <row r="5538" spans="7:23" x14ac:dyDescent="0.3">
      <c r="G5538" s="19">
        <v>29157</v>
      </c>
      <c r="H5538">
        <v>0</v>
      </c>
      <c r="I5538">
        <v>0</v>
      </c>
      <c r="Q5538" s="19">
        <v>34757</v>
      </c>
      <c r="R5538">
        <v>15.03</v>
      </c>
      <c r="S5538">
        <f t="shared" si="172"/>
        <v>13.114999999999998</v>
      </c>
      <c r="T5538">
        <v>11.2</v>
      </c>
      <c r="U5538">
        <v>11.96</v>
      </c>
      <c r="V5538">
        <f t="shared" si="173"/>
        <v>8.59</v>
      </c>
      <c r="W5538">
        <v>5.22</v>
      </c>
    </row>
    <row r="5539" spans="7:23" x14ac:dyDescent="0.3">
      <c r="G5539" s="19">
        <v>29158</v>
      </c>
      <c r="H5539">
        <v>0</v>
      </c>
      <c r="I5539">
        <v>0</v>
      </c>
      <c r="Q5539" s="19">
        <v>34758</v>
      </c>
      <c r="R5539">
        <v>13.65</v>
      </c>
      <c r="S5539">
        <f t="shared" si="172"/>
        <v>13.620000000000001</v>
      </c>
      <c r="T5539">
        <v>13.59</v>
      </c>
      <c r="U5539">
        <v>10.86</v>
      </c>
      <c r="V5539">
        <f t="shared" si="173"/>
        <v>8.5949999999999989</v>
      </c>
      <c r="W5539">
        <v>6.33</v>
      </c>
    </row>
    <row r="5540" spans="7:23" x14ac:dyDescent="0.3">
      <c r="G5540" s="19">
        <v>29159</v>
      </c>
      <c r="H5540">
        <v>0</v>
      </c>
      <c r="I5540">
        <v>0</v>
      </c>
      <c r="Q5540" s="19">
        <v>34759</v>
      </c>
      <c r="R5540">
        <v>13.89</v>
      </c>
      <c r="S5540">
        <f t="shared" si="172"/>
        <v>10.81</v>
      </c>
      <c r="T5540">
        <v>7.73</v>
      </c>
      <c r="U5540">
        <v>11.41</v>
      </c>
      <c r="V5540">
        <f t="shared" si="173"/>
        <v>7.74</v>
      </c>
      <c r="W5540">
        <v>4.07</v>
      </c>
    </row>
    <row r="5541" spans="7:23" x14ac:dyDescent="0.3">
      <c r="G5541" s="19">
        <v>29160</v>
      </c>
      <c r="H5541">
        <v>0</v>
      </c>
      <c r="I5541">
        <v>0</v>
      </c>
      <c r="Q5541" s="19">
        <v>34760</v>
      </c>
      <c r="R5541">
        <v>15.7</v>
      </c>
      <c r="S5541">
        <f t="shared" si="172"/>
        <v>11.594999999999999</v>
      </c>
      <c r="T5541">
        <v>7.49</v>
      </c>
      <c r="U5541">
        <v>12.9</v>
      </c>
      <c r="V5541">
        <f t="shared" si="173"/>
        <v>8.4250000000000007</v>
      </c>
      <c r="W5541">
        <v>3.95</v>
      </c>
    </row>
    <row r="5542" spans="7:23" x14ac:dyDescent="0.3">
      <c r="G5542" s="19">
        <v>29161</v>
      </c>
      <c r="H5542">
        <v>0</v>
      </c>
      <c r="I5542">
        <v>0</v>
      </c>
      <c r="Q5542" s="19">
        <v>34761</v>
      </c>
      <c r="R5542">
        <v>15.9</v>
      </c>
      <c r="S5542">
        <f t="shared" si="172"/>
        <v>13.45</v>
      </c>
      <c r="T5542">
        <v>11</v>
      </c>
      <c r="U5542">
        <v>13.07</v>
      </c>
      <c r="V5542">
        <f t="shared" si="173"/>
        <v>9.4350000000000005</v>
      </c>
      <c r="W5542">
        <v>5.8</v>
      </c>
    </row>
    <row r="5543" spans="7:23" x14ac:dyDescent="0.3">
      <c r="G5543" s="19">
        <v>29162</v>
      </c>
      <c r="H5543">
        <v>0.72</v>
      </c>
      <c r="I5543">
        <v>0</v>
      </c>
      <c r="Q5543" s="19">
        <v>34762</v>
      </c>
      <c r="R5543">
        <v>15.1</v>
      </c>
      <c r="S5543">
        <f t="shared" si="172"/>
        <v>12.585000000000001</v>
      </c>
      <c r="T5543">
        <v>10.07</v>
      </c>
      <c r="U5543">
        <v>12.41</v>
      </c>
      <c r="V5543">
        <f t="shared" si="173"/>
        <v>8.86</v>
      </c>
      <c r="W5543">
        <v>5.31</v>
      </c>
    </row>
    <row r="5544" spans="7:23" x14ac:dyDescent="0.3">
      <c r="G5544" s="19">
        <v>29163</v>
      </c>
      <c r="H5544">
        <v>9.3000000000000007</v>
      </c>
      <c r="I5544">
        <v>24.2</v>
      </c>
      <c r="Q5544" s="19">
        <v>34763</v>
      </c>
      <c r="R5544">
        <v>13.49</v>
      </c>
      <c r="S5544">
        <f t="shared" si="172"/>
        <v>12.245000000000001</v>
      </c>
      <c r="T5544">
        <v>11</v>
      </c>
      <c r="U5544">
        <v>11.08</v>
      </c>
      <c r="V5544">
        <f t="shared" si="173"/>
        <v>8.44</v>
      </c>
      <c r="W5544">
        <v>5.8</v>
      </c>
    </row>
    <row r="5545" spans="7:23" x14ac:dyDescent="0.3">
      <c r="G5545" s="19">
        <v>29164</v>
      </c>
      <c r="H5545">
        <v>3.08</v>
      </c>
      <c r="I5545">
        <v>1.1100000000000001</v>
      </c>
      <c r="Q5545" s="19">
        <v>34764</v>
      </c>
      <c r="R5545">
        <v>13.69</v>
      </c>
      <c r="S5545">
        <f t="shared" si="172"/>
        <v>10.94</v>
      </c>
      <c r="T5545">
        <v>8.19</v>
      </c>
      <c r="U5545">
        <v>11.25</v>
      </c>
      <c r="V5545">
        <f t="shared" si="173"/>
        <v>7.7850000000000001</v>
      </c>
      <c r="W5545">
        <v>4.32</v>
      </c>
    </row>
    <row r="5546" spans="7:23" x14ac:dyDescent="0.3">
      <c r="G5546" s="19">
        <v>29165</v>
      </c>
      <c r="H5546">
        <v>0.12</v>
      </c>
      <c r="I5546">
        <v>11.88</v>
      </c>
      <c r="Q5546" s="19">
        <v>34765</v>
      </c>
      <c r="R5546">
        <v>16.510000000000002</v>
      </c>
      <c r="S5546">
        <f t="shared" si="172"/>
        <v>13.525</v>
      </c>
      <c r="T5546">
        <v>10.54</v>
      </c>
      <c r="U5546">
        <v>13.56</v>
      </c>
      <c r="V5546">
        <f t="shared" si="173"/>
        <v>9.5549999999999997</v>
      </c>
      <c r="W5546">
        <v>5.55</v>
      </c>
    </row>
    <row r="5547" spans="7:23" x14ac:dyDescent="0.3">
      <c r="G5547" s="19">
        <v>29166</v>
      </c>
      <c r="H5547">
        <v>7.25</v>
      </c>
      <c r="I5547">
        <v>11.99</v>
      </c>
      <c r="Q5547" s="19">
        <v>34766</v>
      </c>
      <c r="R5547">
        <v>15.1</v>
      </c>
      <c r="S5547">
        <f t="shared" si="172"/>
        <v>14.574999999999999</v>
      </c>
      <c r="T5547">
        <v>14.05</v>
      </c>
      <c r="U5547">
        <v>12.41</v>
      </c>
      <c r="V5547">
        <f t="shared" si="173"/>
        <v>9.91</v>
      </c>
      <c r="W5547">
        <v>7.41</v>
      </c>
    </row>
    <row r="5548" spans="7:23" x14ac:dyDescent="0.3">
      <c r="G5548" s="19">
        <v>29167</v>
      </c>
      <c r="H5548">
        <v>0</v>
      </c>
      <c r="I5548">
        <v>0</v>
      </c>
      <c r="Q5548" s="19">
        <v>34767</v>
      </c>
      <c r="R5548">
        <v>16.510000000000002</v>
      </c>
      <c r="S5548">
        <f t="shared" si="172"/>
        <v>15.280000000000001</v>
      </c>
      <c r="T5548">
        <v>14.05</v>
      </c>
      <c r="U5548">
        <v>13.56</v>
      </c>
      <c r="V5548">
        <f t="shared" si="173"/>
        <v>10.484999999999999</v>
      </c>
      <c r="W5548">
        <v>7.41</v>
      </c>
    </row>
    <row r="5549" spans="7:23" x14ac:dyDescent="0.3">
      <c r="G5549" s="19">
        <v>29168</v>
      </c>
      <c r="H5549">
        <v>0</v>
      </c>
      <c r="I5549">
        <v>0</v>
      </c>
      <c r="Q5549" s="19">
        <v>34768</v>
      </c>
      <c r="R5549">
        <v>15.5</v>
      </c>
      <c r="S5549">
        <f t="shared" si="172"/>
        <v>13.835000000000001</v>
      </c>
      <c r="T5549">
        <v>12.17</v>
      </c>
      <c r="U5549">
        <v>12.74</v>
      </c>
      <c r="V5549">
        <f t="shared" si="173"/>
        <v>9.58</v>
      </c>
      <c r="W5549">
        <v>6.42</v>
      </c>
    </row>
    <row r="5550" spans="7:23" x14ac:dyDescent="0.3">
      <c r="G5550" s="19">
        <v>29169</v>
      </c>
      <c r="H5550">
        <v>1.45</v>
      </c>
      <c r="I5550">
        <v>0</v>
      </c>
      <c r="Q5550" s="19">
        <v>34769</v>
      </c>
      <c r="R5550">
        <v>15.7</v>
      </c>
      <c r="S5550">
        <f t="shared" si="172"/>
        <v>13.705</v>
      </c>
      <c r="T5550">
        <v>11.71</v>
      </c>
      <c r="U5550">
        <v>12.9</v>
      </c>
      <c r="V5550">
        <f t="shared" si="173"/>
        <v>9.5350000000000001</v>
      </c>
      <c r="W5550">
        <v>6.17</v>
      </c>
    </row>
    <row r="5551" spans="7:23" x14ac:dyDescent="0.3">
      <c r="G5551" s="19">
        <v>29170</v>
      </c>
      <c r="H5551">
        <v>67.05</v>
      </c>
      <c r="I5551">
        <v>46.39</v>
      </c>
      <c r="Q5551" s="19">
        <v>34770</v>
      </c>
      <c r="R5551">
        <v>14.49</v>
      </c>
      <c r="S5551">
        <f t="shared" si="172"/>
        <v>12.395</v>
      </c>
      <c r="T5551">
        <v>10.3</v>
      </c>
      <c r="U5551">
        <v>11.91</v>
      </c>
      <c r="V5551">
        <f t="shared" si="173"/>
        <v>8.67</v>
      </c>
      <c r="W5551">
        <v>5.43</v>
      </c>
    </row>
    <row r="5552" spans="7:23" x14ac:dyDescent="0.3">
      <c r="G5552" s="19">
        <v>29171</v>
      </c>
      <c r="H5552">
        <v>19.809999999999999</v>
      </c>
      <c r="I5552">
        <v>24.97</v>
      </c>
      <c r="Q5552" s="19">
        <v>34771</v>
      </c>
      <c r="R5552">
        <v>12.48</v>
      </c>
      <c r="S5552">
        <f t="shared" si="172"/>
        <v>10.335000000000001</v>
      </c>
      <c r="T5552">
        <v>8.19</v>
      </c>
      <c r="U5552">
        <v>10.26</v>
      </c>
      <c r="V5552">
        <f t="shared" si="173"/>
        <v>7.29</v>
      </c>
      <c r="W5552">
        <v>4.32</v>
      </c>
    </row>
    <row r="5553" spans="7:23" x14ac:dyDescent="0.3">
      <c r="G5553" s="19">
        <v>29172</v>
      </c>
      <c r="H5553">
        <v>0</v>
      </c>
      <c r="I5553">
        <v>0</v>
      </c>
      <c r="Q5553" s="19">
        <v>34772</v>
      </c>
      <c r="R5553">
        <v>17.510000000000002</v>
      </c>
      <c r="S5553">
        <f t="shared" si="172"/>
        <v>12.735000000000001</v>
      </c>
      <c r="T5553">
        <v>7.96</v>
      </c>
      <c r="U5553">
        <v>14.39</v>
      </c>
      <c r="V5553">
        <f t="shared" si="173"/>
        <v>9.2949999999999999</v>
      </c>
      <c r="W5553">
        <v>4.2</v>
      </c>
    </row>
    <row r="5554" spans="7:23" x14ac:dyDescent="0.3">
      <c r="G5554" s="19">
        <v>29173</v>
      </c>
      <c r="H5554">
        <v>5.8</v>
      </c>
      <c r="I5554">
        <v>2.77</v>
      </c>
      <c r="Q5554" s="19">
        <v>34773</v>
      </c>
      <c r="R5554">
        <v>15.1</v>
      </c>
      <c r="S5554">
        <f t="shared" si="172"/>
        <v>13.05</v>
      </c>
      <c r="T5554">
        <v>11</v>
      </c>
      <c r="U5554">
        <v>12.41</v>
      </c>
      <c r="V5554">
        <f t="shared" si="173"/>
        <v>9.1050000000000004</v>
      </c>
      <c r="W5554">
        <v>5.8</v>
      </c>
    </row>
    <row r="5555" spans="7:23" x14ac:dyDescent="0.3">
      <c r="G5555" s="19">
        <v>29174</v>
      </c>
      <c r="H5555">
        <v>0.36</v>
      </c>
      <c r="I5555">
        <v>0</v>
      </c>
      <c r="Q5555" s="19">
        <v>34774</v>
      </c>
      <c r="R5555">
        <v>15.9</v>
      </c>
      <c r="S5555">
        <f t="shared" si="172"/>
        <v>13.219999999999999</v>
      </c>
      <c r="T5555">
        <v>10.54</v>
      </c>
      <c r="U5555">
        <v>13.07</v>
      </c>
      <c r="V5555">
        <f t="shared" si="173"/>
        <v>9.31</v>
      </c>
      <c r="W5555">
        <v>5.55</v>
      </c>
    </row>
    <row r="5556" spans="7:23" x14ac:dyDescent="0.3">
      <c r="G5556" s="19">
        <v>29175</v>
      </c>
      <c r="H5556">
        <v>0</v>
      </c>
      <c r="I5556">
        <v>0</v>
      </c>
      <c r="Q5556" s="19">
        <v>34775</v>
      </c>
      <c r="R5556">
        <v>15.7</v>
      </c>
      <c r="S5556">
        <f t="shared" si="172"/>
        <v>13.234999999999999</v>
      </c>
      <c r="T5556">
        <v>10.77</v>
      </c>
      <c r="U5556">
        <v>12.9</v>
      </c>
      <c r="V5556">
        <f t="shared" si="173"/>
        <v>9.2899999999999991</v>
      </c>
      <c r="W5556">
        <v>5.68</v>
      </c>
    </row>
    <row r="5557" spans="7:23" x14ac:dyDescent="0.3">
      <c r="G5557" s="19">
        <v>29176</v>
      </c>
      <c r="H5557">
        <v>10.93</v>
      </c>
      <c r="I5557">
        <v>48.28</v>
      </c>
      <c r="Q5557" s="19">
        <v>34776</v>
      </c>
      <c r="R5557">
        <v>15.9</v>
      </c>
      <c r="S5557">
        <f t="shared" si="172"/>
        <v>13.335000000000001</v>
      </c>
      <c r="T5557">
        <v>10.77</v>
      </c>
      <c r="U5557">
        <v>13.07</v>
      </c>
      <c r="V5557">
        <f t="shared" si="173"/>
        <v>9.375</v>
      </c>
      <c r="W5557">
        <v>5.68</v>
      </c>
    </row>
    <row r="5558" spans="7:23" x14ac:dyDescent="0.3">
      <c r="G5558" s="19">
        <v>29177</v>
      </c>
      <c r="H5558">
        <v>5.56</v>
      </c>
      <c r="I5558">
        <v>7.44</v>
      </c>
      <c r="Q5558" s="19">
        <v>34777</v>
      </c>
      <c r="R5558">
        <v>13.49</v>
      </c>
      <c r="S5558">
        <f t="shared" si="172"/>
        <v>12.245000000000001</v>
      </c>
      <c r="T5558">
        <v>11</v>
      </c>
      <c r="U5558">
        <v>11.08</v>
      </c>
      <c r="V5558">
        <f t="shared" si="173"/>
        <v>8.44</v>
      </c>
      <c r="W5558">
        <v>5.8</v>
      </c>
    </row>
    <row r="5559" spans="7:23" x14ac:dyDescent="0.3">
      <c r="G5559" s="19">
        <v>29178</v>
      </c>
      <c r="H5559">
        <v>0</v>
      </c>
      <c r="I5559">
        <v>0</v>
      </c>
      <c r="Q5559" s="19">
        <v>34778</v>
      </c>
      <c r="R5559">
        <v>15.1</v>
      </c>
      <c r="S5559">
        <f t="shared" si="172"/>
        <v>13.754999999999999</v>
      </c>
      <c r="T5559">
        <v>12.41</v>
      </c>
      <c r="U5559">
        <v>12.41</v>
      </c>
      <c r="V5559">
        <f t="shared" si="173"/>
        <v>9.4749999999999996</v>
      </c>
      <c r="W5559">
        <v>6.54</v>
      </c>
    </row>
    <row r="5560" spans="7:23" x14ac:dyDescent="0.3">
      <c r="G5560" s="19">
        <v>29179</v>
      </c>
      <c r="H5560">
        <v>0</v>
      </c>
      <c r="I5560">
        <v>0</v>
      </c>
      <c r="Q5560" s="19">
        <v>34779</v>
      </c>
      <c r="R5560">
        <v>16.11</v>
      </c>
      <c r="S5560">
        <f t="shared" si="172"/>
        <v>12.504999999999999</v>
      </c>
      <c r="T5560">
        <v>8.9</v>
      </c>
      <c r="U5560">
        <v>13.23</v>
      </c>
      <c r="V5560">
        <f t="shared" si="173"/>
        <v>8.9600000000000009</v>
      </c>
      <c r="W5560">
        <v>4.6900000000000004</v>
      </c>
    </row>
    <row r="5561" spans="7:23" x14ac:dyDescent="0.3">
      <c r="G5561" s="19">
        <v>29180</v>
      </c>
      <c r="H5561">
        <v>4.59</v>
      </c>
      <c r="I5561">
        <v>4.88</v>
      </c>
      <c r="Q5561" s="19">
        <v>34780</v>
      </c>
      <c r="R5561">
        <v>14.09</v>
      </c>
      <c r="S5561">
        <f t="shared" si="172"/>
        <v>13.95</v>
      </c>
      <c r="T5561">
        <v>13.81</v>
      </c>
      <c r="U5561">
        <v>11.58</v>
      </c>
      <c r="V5561">
        <f t="shared" si="173"/>
        <v>9.43</v>
      </c>
      <c r="W5561">
        <v>7.28</v>
      </c>
    </row>
    <row r="5562" spans="7:23" x14ac:dyDescent="0.3">
      <c r="G5562" s="19">
        <v>29181</v>
      </c>
      <c r="H5562">
        <v>0.79</v>
      </c>
      <c r="I5562">
        <v>0</v>
      </c>
      <c r="Q5562" s="19">
        <v>34781</v>
      </c>
      <c r="R5562">
        <v>15.1</v>
      </c>
      <c r="S5562">
        <f t="shared" si="172"/>
        <v>14.34</v>
      </c>
      <c r="T5562">
        <v>13.58</v>
      </c>
      <c r="U5562">
        <v>12.41</v>
      </c>
      <c r="V5562">
        <f t="shared" si="173"/>
        <v>9.7850000000000001</v>
      </c>
      <c r="W5562">
        <v>7.16</v>
      </c>
    </row>
    <row r="5563" spans="7:23" x14ac:dyDescent="0.3">
      <c r="G5563" s="19">
        <v>29182</v>
      </c>
      <c r="H5563">
        <v>0</v>
      </c>
      <c r="I5563">
        <v>0</v>
      </c>
      <c r="Q5563" s="19">
        <v>34782</v>
      </c>
      <c r="R5563">
        <v>15.7</v>
      </c>
      <c r="S5563">
        <f t="shared" si="172"/>
        <v>12.53</v>
      </c>
      <c r="T5563">
        <v>9.36</v>
      </c>
      <c r="U5563">
        <v>12.9</v>
      </c>
      <c r="V5563">
        <f t="shared" si="173"/>
        <v>8.92</v>
      </c>
      <c r="W5563">
        <v>4.9400000000000004</v>
      </c>
    </row>
    <row r="5564" spans="7:23" x14ac:dyDescent="0.3">
      <c r="G5564" s="19">
        <v>29183</v>
      </c>
      <c r="H5564">
        <v>0</v>
      </c>
      <c r="I5564">
        <v>0</v>
      </c>
      <c r="Q5564" s="19">
        <v>34783</v>
      </c>
      <c r="R5564">
        <v>17.11</v>
      </c>
      <c r="S5564">
        <f t="shared" si="172"/>
        <v>14.29</v>
      </c>
      <c r="T5564">
        <v>11.47</v>
      </c>
      <c r="U5564">
        <v>14.06</v>
      </c>
      <c r="V5564">
        <f t="shared" si="173"/>
        <v>10.055</v>
      </c>
      <c r="W5564">
        <v>6.05</v>
      </c>
    </row>
    <row r="5565" spans="7:23" x14ac:dyDescent="0.3">
      <c r="G5565" s="19">
        <v>29184</v>
      </c>
      <c r="H5565">
        <v>0</v>
      </c>
      <c r="I5565">
        <v>0</v>
      </c>
      <c r="Q5565" s="19">
        <v>34784</v>
      </c>
      <c r="R5565">
        <v>17.11</v>
      </c>
      <c r="S5565">
        <f t="shared" si="172"/>
        <v>13.824999999999999</v>
      </c>
      <c r="T5565">
        <v>10.54</v>
      </c>
      <c r="U5565">
        <v>14.06</v>
      </c>
      <c r="V5565">
        <f t="shared" si="173"/>
        <v>9.8049999999999997</v>
      </c>
      <c r="W5565">
        <v>5.55</v>
      </c>
    </row>
    <row r="5566" spans="7:23" x14ac:dyDescent="0.3">
      <c r="G5566" s="19">
        <v>29185</v>
      </c>
      <c r="H5566">
        <v>0.6</v>
      </c>
      <c r="I5566">
        <v>0</v>
      </c>
      <c r="Q5566" s="19">
        <v>34785</v>
      </c>
      <c r="R5566">
        <v>15.7</v>
      </c>
      <c r="S5566">
        <f t="shared" si="172"/>
        <v>14.875</v>
      </c>
      <c r="T5566">
        <v>14.05</v>
      </c>
      <c r="U5566">
        <v>12.9</v>
      </c>
      <c r="V5566">
        <f t="shared" si="173"/>
        <v>10.155000000000001</v>
      </c>
      <c r="W5566">
        <v>7.41</v>
      </c>
    </row>
    <row r="5567" spans="7:23" x14ac:dyDescent="0.3">
      <c r="G5567" s="19">
        <v>29186</v>
      </c>
      <c r="H5567">
        <v>0</v>
      </c>
      <c r="I5567">
        <v>0</v>
      </c>
      <c r="Q5567" s="19">
        <v>34786</v>
      </c>
      <c r="R5567">
        <v>15.5</v>
      </c>
      <c r="S5567">
        <f t="shared" si="172"/>
        <v>15.475</v>
      </c>
      <c r="T5567">
        <v>15.45</v>
      </c>
      <c r="U5567">
        <v>12.74</v>
      </c>
      <c r="V5567">
        <f t="shared" si="173"/>
        <v>10.445</v>
      </c>
      <c r="W5567">
        <v>8.15</v>
      </c>
    </row>
    <row r="5568" spans="7:23" x14ac:dyDescent="0.3">
      <c r="G5568" s="19">
        <v>29187</v>
      </c>
      <c r="H5568">
        <v>15.46</v>
      </c>
      <c r="I5568">
        <v>0.33</v>
      </c>
      <c r="Q5568" s="19">
        <v>34787</v>
      </c>
      <c r="R5568">
        <v>-99</v>
      </c>
      <c r="S5568">
        <f t="shared" si="172"/>
        <v>-99</v>
      </c>
      <c r="T5568">
        <v>-99</v>
      </c>
      <c r="U5568">
        <v>12.74</v>
      </c>
      <c r="V5568">
        <f t="shared" si="173"/>
        <v>10.565000000000001</v>
      </c>
      <c r="W5568">
        <v>8.39</v>
      </c>
    </row>
    <row r="5569" spans="7:23" x14ac:dyDescent="0.3">
      <c r="G5569" s="19">
        <v>29188</v>
      </c>
      <c r="H5569">
        <v>47.12</v>
      </c>
      <c r="I5569">
        <v>0.11</v>
      </c>
      <c r="Q5569" s="19">
        <v>34788</v>
      </c>
      <c r="R5569">
        <v>-99</v>
      </c>
      <c r="S5569">
        <f t="shared" si="172"/>
        <v>-99</v>
      </c>
      <c r="T5569">
        <v>-99</v>
      </c>
      <c r="U5569">
        <v>11.91</v>
      </c>
      <c r="V5569">
        <f t="shared" si="173"/>
        <v>9.9050000000000011</v>
      </c>
      <c r="W5569">
        <v>7.9</v>
      </c>
    </row>
    <row r="5570" spans="7:23" x14ac:dyDescent="0.3">
      <c r="G5570" s="19">
        <v>29189</v>
      </c>
      <c r="H5570">
        <v>2.9</v>
      </c>
      <c r="I5570">
        <v>0</v>
      </c>
      <c r="Q5570" s="19">
        <v>34789</v>
      </c>
      <c r="R5570">
        <v>-99</v>
      </c>
      <c r="S5570">
        <f t="shared" si="172"/>
        <v>-99</v>
      </c>
      <c r="T5570">
        <v>-99</v>
      </c>
      <c r="U5570">
        <v>11.25</v>
      </c>
      <c r="V5570">
        <f t="shared" si="173"/>
        <v>9.5150000000000006</v>
      </c>
      <c r="W5570">
        <v>7.78</v>
      </c>
    </row>
    <row r="5571" spans="7:23" x14ac:dyDescent="0.3">
      <c r="G5571" s="19">
        <v>29190</v>
      </c>
      <c r="H5571">
        <v>0</v>
      </c>
      <c r="I5571">
        <v>0</v>
      </c>
      <c r="Q5571" s="19">
        <v>34790</v>
      </c>
      <c r="R5571">
        <v>16.18</v>
      </c>
      <c r="S5571">
        <f t="shared" ref="S5571:S5634" si="174">(R5571+T5571)/2</f>
        <v>14.045</v>
      </c>
      <c r="T5571">
        <v>11.91</v>
      </c>
      <c r="U5571">
        <v>13.97</v>
      </c>
      <c r="V5571">
        <f t="shared" ref="V5571:V5634" si="175">(U5571+W5571)/2</f>
        <v>10.58</v>
      </c>
      <c r="W5571">
        <v>7.19</v>
      </c>
    </row>
    <row r="5572" spans="7:23" x14ac:dyDescent="0.3">
      <c r="G5572" s="19">
        <v>29191</v>
      </c>
      <c r="H5572">
        <v>1.57</v>
      </c>
      <c r="I5572">
        <v>3</v>
      </c>
      <c r="Q5572" s="19">
        <v>34791</v>
      </c>
      <c r="R5572">
        <v>14.93</v>
      </c>
      <c r="S5572">
        <f t="shared" si="174"/>
        <v>13.649999999999999</v>
      </c>
      <c r="T5572">
        <v>12.37</v>
      </c>
      <c r="U5572">
        <v>12.9</v>
      </c>
      <c r="V5572">
        <f t="shared" si="175"/>
        <v>10.185</v>
      </c>
      <c r="W5572">
        <v>7.47</v>
      </c>
    </row>
    <row r="5573" spans="7:23" x14ac:dyDescent="0.3">
      <c r="G5573" s="19">
        <v>29192</v>
      </c>
      <c r="H5573">
        <v>0.12</v>
      </c>
      <c r="I5573">
        <v>0</v>
      </c>
      <c r="Q5573" s="19">
        <v>34792</v>
      </c>
      <c r="R5573">
        <v>14.31</v>
      </c>
      <c r="S5573">
        <f t="shared" si="174"/>
        <v>12.765000000000001</v>
      </c>
      <c r="T5573">
        <v>11.22</v>
      </c>
      <c r="U5573">
        <v>12.36</v>
      </c>
      <c r="V5573">
        <f t="shared" si="175"/>
        <v>9.57</v>
      </c>
      <c r="W5573">
        <v>6.78</v>
      </c>
    </row>
    <row r="5574" spans="7:23" x14ac:dyDescent="0.3">
      <c r="G5574" s="19">
        <v>29193</v>
      </c>
      <c r="H5574">
        <v>0</v>
      </c>
      <c r="I5574">
        <v>0</v>
      </c>
      <c r="Q5574" s="19">
        <v>34793</v>
      </c>
      <c r="R5574">
        <v>15.97</v>
      </c>
      <c r="S5574">
        <f t="shared" si="174"/>
        <v>12.335000000000001</v>
      </c>
      <c r="T5574">
        <v>8.6999999999999993</v>
      </c>
      <c r="U5574">
        <v>13.79</v>
      </c>
      <c r="V5574">
        <f t="shared" si="175"/>
        <v>9.52</v>
      </c>
      <c r="W5574">
        <v>5.25</v>
      </c>
    </row>
    <row r="5575" spans="7:23" x14ac:dyDescent="0.3">
      <c r="G5575" s="19">
        <v>29194</v>
      </c>
      <c r="H5575">
        <v>0</v>
      </c>
      <c r="I5575">
        <v>0</v>
      </c>
      <c r="Q5575" s="19">
        <v>34794</v>
      </c>
      <c r="R5575">
        <v>19.489999999999998</v>
      </c>
      <c r="S5575">
        <f t="shared" si="174"/>
        <v>14.669999999999998</v>
      </c>
      <c r="T5575">
        <v>9.85</v>
      </c>
      <c r="U5575">
        <v>16.84</v>
      </c>
      <c r="V5575">
        <f t="shared" si="175"/>
        <v>11.395</v>
      </c>
      <c r="W5575">
        <v>5.95</v>
      </c>
    </row>
    <row r="5576" spans="7:23" x14ac:dyDescent="0.3">
      <c r="G5576" s="19">
        <v>29195</v>
      </c>
      <c r="H5576">
        <v>0</v>
      </c>
      <c r="I5576">
        <v>0</v>
      </c>
      <c r="Q5576" s="19">
        <v>34795</v>
      </c>
      <c r="R5576">
        <v>19.489999999999998</v>
      </c>
      <c r="S5576">
        <f t="shared" si="174"/>
        <v>15.355</v>
      </c>
      <c r="T5576">
        <v>11.22</v>
      </c>
      <c r="U5576">
        <v>16.84</v>
      </c>
      <c r="V5576">
        <f t="shared" si="175"/>
        <v>11.81</v>
      </c>
      <c r="W5576">
        <v>6.78</v>
      </c>
    </row>
    <row r="5577" spans="7:23" x14ac:dyDescent="0.3">
      <c r="G5577" s="19">
        <v>29196</v>
      </c>
      <c r="H5577">
        <v>0</v>
      </c>
      <c r="I5577">
        <v>0</v>
      </c>
      <c r="Q5577" s="19">
        <v>34796</v>
      </c>
      <c r="R5577">
        <v>24.06</v>
      </c>
      <c r="S5577">
        <f t="shared" si="174"/>
        <v>18.329999999999998</v>
      </c>
      <c r="T5577">
        <v>12.6</v>
      </c>
      <c r="U5577">
        <v>20.78</v>
      </c>
      <c r="V5577">
        <f t="shared" si="175"/>
        <v>14.195</v>
      </c>
      <c r="W5577">
        <v>7.61</v>
      </c>
    </row>
    <row r="5578" spans="7:23" x14ac:dyDescent="0.3">
      <c r="G5578" s="19">
        <v>29197</v>
      </c>
      <c r="H5578">
        <v>0</v>
      </c>
      <c r="I5578">
        <v>0</v>
      </c>
      <c r="Q5578" s="19">
        <v>34797</v>
      </c>
      <c r="R5578">
        <v>19.29</v>
      </c>
      <c r="S5578">
        <f t="shared" si="174"/>
        <v>18.004999999999999</v>
      </c>
      <c r="T5578">
        <v>16.72</v>
      </c>
      <c r="U5578">
        <v>16.66</v>
      </c>
      <c r="V5578">
        <f t="shared" si="175"/>
        <v>13.375</v>
      </c>
      <c r="W5578">
        <v>10.09</v>
      </c>
    </row>
    <row r="5579" spans="7:23" x14ac:dyDescent="0.3">
      <c r="G5579" s="19">
        <v>29198</v>
      </c>
      <c r="H5579">
        <v>0</v>
      </c>
      <c r="I5579">
        <v>0</v>
      </c>
      <c r="Q5579" s="19">
        <v>34798</v>
      </c>
      <c r="R5579">
        <v>18.66</v>
      </c>
      <c r="S5579">
        <f t="shared" si="174"/>
        <v>15.629999999999999</v>
      </c>
      <c r="T5579">
        <v>12.6</v>
      </c>
      <c r="U5579">
        <v>16.12</v>
      </c>
      <c r="V5579">
        <f t="shared" si="175"/>
        <v>11.865</v>
      </c>
      <c r="W5579">
        <v>7.61</v>
      </c>
    </row>
    <row r="5580" spans="7:23" x14ac:dyDescent="0.3">
      <c r="G5580" s="19">
        <v>29199</v>
      </c>
      <c r="H5580">
        <v>0</v>
      </c>
      <c r="I5580">
        <v>0</v>
      </c>
      <c r="Q5580" s="19">
        <v>34799</v>
      </c>
      <c r="R5580">
        <v>22.4</v>
      </c>
      <c r="S5580">
        <f t="shared" si="174"/>
        <v>18.984999999999999</v>
      </c>
      <c r="T5580">
        <v>15.57</v>
      </c>
      <c r="U5580">
        <v>19.34</v>
      </c>
      <c r="V5580">
        <f t="shared" si="175"/>
        <v>14.370000000000001</v>
      </c>
      <c r="W5580">
        <v>9.4</v>
      </c>
    </row>
    <row r="5581" spans="7:23" x14ac:dyDescent="0.3">
      <c r="G5581" s="19">
        <v>29200</v>
      </c>
      <c r="H5581">
        <v>1.69</v>
      </c>
      <c r="I5581">
        <v>0.67</v>
      </c>
      <c r="Q5581" s="19">
        <v>34800</v>
      </c>
      <c r="R5581">
        <v>23.02</v>
      </c>
      <c r="S5581">
        <f t="shared" si="174"/>
        <v>19.984999999999999</v>
      </c>
      <c r="T5581">
        <v>16.95</v>
      </c>
      <c r="U5581">
        <v>19.88</v>
      </c>
      <c r="V5581">
        <f t="shared" si="175"/>
        <v>15.055</v>
      </c>
      <c r="W5581">
        <v>10.23</v>
      </c>
    </row>
    <row r="5582" spans="7:23" x14ac:dyDescent="0.3">
      <c r="G5582" s="19">
        <v>29201</v>
      </c>
      <c r="H5582">
        <v>1.45</v>
      </c>
      <c r="I5582">
        <v>0</v>
      </c>
      <c r="Q5582" s="19">
        <v>34801</v>
      </c>
      <c r="R5582">
        <v>19.7</v>
      </c>
      <c r="S5582">
        <f t="shared" si="174"/>
        <v>16.149999999999999</v>
      </c>
      <c r="T5582">
        <v>12.6</v>
      </c>
      <c r="U5582">
        <v>17.02</v>
      </c>
      <c r="V5582">
        <f t="shared" si="175"/>
        <v>12.315</v>
      </c>
      <c r="W5582">
        <v>7.61</v>
      </c>
    </row>
    <row r="5583" spans="7:23" x14ac:dyDescent="0.3">
      <c r="G5583" s="19">
        <v>29202</v>
      </c>
      <c r="H5583">
        <v>0</v>
      </c>
      <c r="I5583">
        <v>0</v>
      </c>
      <c r="Q5583" s="19">
        <v>34802</v>
      </c>
      <c r="R5583">
        <v>18.25</v>
      </c>
      <c r="S5583">
        <f t="shared" si="174"/>
        <v>15.08</v>
      </c>
      <c r="T5583">
        <v>11.91</v>
      </c>
      <c r="U5583">
        <v>15.76</v>
      </c>
      <c r="V5583">
        <f t="shared" si="175"/>
        <v>11.475</v>
      </c>
      <c r="W5583">
        <v>7.19</v>
      </c>
    </row>
    <row r="5584" spans="7:23" x14ac:dyDescent="0.3">
      <c r="G5584" s="19">
        <v>29203</v>
      </c>
      <c r="H5584">
        <v>0</v>
      </c>
      <c r="I5584">
        <v>0</v>
      </c>
      <c r="Q5584" s="19">
        <v>34803</v>
      </c>
      <c r="R5584">
        <v>19.7</v>
      </c>
      <c r="S5584">
        <f t="shared" si="174"/>
        <v>15.805</v>
      </c>
      <c r="T5584">
        <v>11.91</v>
      </c>
      <c r="U5584">
        <v>17.02</v>
      </c>
      <c r="V5584">
        <f t="shared" si="175"/>
        <v>12.105</v>
      </c>
      <c r="W5584">
        <v>7.19</v>
      </c>
    </row>
    <row r="5585" spans="7:23" x14ac:dyDescent="0.3">
      <c r="G5585" s="19">
        <v>29204</v>
      </c>
      <c r="H5585">
        <v>29.24</v>
      </c>
      <c r="I5585">
        <v>19.87</v>
      </c>
      <c r="Q5585" s="19">
        <v>34804</v>
      </c>
      <c r="R5585">
        <v>16.38</v>
      </c>
      <c r="S5585">
        <f t="shared" si="174"/>
        <v>15.175000000000001</v>
      </c>
      <c r="T5585">
        <v>13.97</v>
      </c>
      <c r="U5585">
        <v>14.15</v>
      </c>
      <c r="V5585">
        <f t="shared" si="175"/>
        <v>11.295</v>
      </c>
      <c r="W5585">
        <v>8.44</v>
      </c>
    </row>
    <row r="5586" spans="7:23" x14ac:dyDescent="0.3">
      <c r="G5586" s="19">
        <v>29205</v>
      </c>
      <c r="H5586">
        <v>15.95</v>
      </c>
      <c r="I5586">
        <v>6.33</v>
      </c>
      <c r="Q5586" s="19">
        <v>34805</v>
      </c>
      <c r="R5586">
        <v>18.25</v>
      </c>
      <c r="S5586">
        <f t="shared" si="174"/>
        <v>15.995000000000001</v>
      </c>
      <c r="T5586">
        <v>13.74</v>
      </c>
      <c r="U5586">
        <v>15.76</v>
      </c>
      <c r="V5586">
        <f t="shared" si="175"/>
        <v>12.030000000000001</v>
      </c>
      <c r="W5586">
        <v>8.3000000000000007</v>
      </c>
    </row>
    <row r="5587" spans="7:23" x14ac:dyDescent="0.3">
      <c r="G5587" s="19">
        <v>29206</v>
      </c>
      <c r="H5587">
        <v>0</v>
      </c>
      <c r="I5587">
        <v>0</v>
      </c>
      <c r="Q5587" s="19">
        <v>34806</v>
      </c>
      <c r="R5587">
        <v>18.25</v>
      </c>
      <c r="S5587">
        <f t="shared" si="174"/>
        <v>15.195</v>
      </c>
      <c r="T5587">
        <v>12.14</v>
      </c>
      <c r="U5587">
        <v>15.76</v>
      </c>
      <c r="V5587">
        <f t="shared" si="175"/>
        <v>11.545</v>
      </c>
      <c r="W5587">
        <v>7.33</v>
      </c>
    </row>
    <row r="5588" spans="7:23" x14ac:dyDescent="0.3">
      <c r="G5588" s="19">
        <v>29207</v>
      </c>
      <c r="H5588">
        <v>0</v>
      </c>
      <c r="I5588">
        <v>0</v>
      </c>
      <c r="Q5588" s="19">
        <v>34807</v>
      </c>
      <c r="R5588">
        <v>18.04</v>
      </c>
      <c r="S5588">
        <f t="shared" si="174"/>
        <v>15.774999999999999</v>
      </c>
      <c r="T5588">
        <v>13.51</v>
      </c>
      <c r="U5588">
        <v>15.58</v>
      </c>
      <c r="V5588">
        <f t="shared" si="175"/>
        <v>11.870000000000001</v>
      </c>
      <c r="W5588">
        <v>8.16</v>
      </c>
    </row>
    <row r="5589" spans="7:23" x14ac:dyDescent="0.3">
      <c r="G5589" s="19">
        <v>29208</v>
      </c>
      <c r="H5589">
        <v>0</v>
      </c>
      <c r="I5589">
        <v>0</v>
      </c>
      <c r="Q5589" s="19">
        <v>34808</v>
      </c>
      <c r="R5589">
        <v>18.87</v>
      </c>
      <c r="S5589">
        <f t="shared" si="174"/>
        <v>16.074999999999999</v>
      </c>
      <c r="T5589">
        <v>13.28</v>
      </c>
      <c r="U5589">
        <v>16.3</v>
      </c>
      <c r="V5589">
        <f t="shared" si="175"/>
        <v>12.16</v>
      </c>
      <c r="W5589">
        <v>8.02</v>
      </c>
    </row>
    <row r="5590" spans="7:23" x14ac:dyDescent="0.3">
      <c r="G5590" s="19">
        <v>29209</v>
      </c>
      <c r="H5590">
        <v>0</v>
      </c>
      <c r="I5590">
        <v>0</v>
      </c>
      <c r="Q5590" s="19">
        <v>34809</v>
      </c>
      <c r="R5590">
        <v>21.77</v>
      </c>
      <c r="S5590">
        <f t="shared" si="174"/>
        <v>17.754999999999999</v>
      </c>
      <c r="T5590">
        <v>13.74</v>
      </c>
      <c r="U5590">
        <v>18.809999999999999</v>
      </c>
      <c r="V5590">
        <f t="shared" si="175"/>
        <v>13.555</v>
      </c>
      <c r="W5590">
        <v>8.3000000000000007</v>
      </c>
    </row>
    <row r="5591" spans="7:23" x14ac:dyDescent="0.3">
      <c r="G5591" s="19">
        <v>29210</v>
      </c>
      <c r="H5591">
        <v>0</v>
      </c>
      <c r="I5591">
        <v>0.22</v>
      </c>
      <c r="Q5591" s="19">
        <v>34810</v>
      </c>
      <c r="R5591">
        <v>19.29</v>
      </c>
      <c r="S5591">
        <f t="shared" si="174"/>
        <v>16.399999999999999</v>
      </c>
      <c r="T5591">
        <v>13.51</v>
      </c>
      <c r="U5591">
        <v>16.66</v>
      </c>
      <c r="V5591">
        <f t="shared" si="175"/>
        <v>12.41</v>
      </c>
      <c r="W5591">
        <v>8.16</v>
      </c>
    </row>
    <row r="5592" spans="7:23" x14ac:dyDescent="0.3">
      <c r="G5592" s="19">
        <v>29211</v>
      </c>
      <c r="H5592">
        <v>0.12</v>
      </c>
      <c r="I5592">
        <v>0</v>
      </c>
      <c r="Q5592" s="19">
        <v>34811</v>
      </c>
      <c r="R5592">
        <v>18.46</v>
      </c>
      <c r="S5592">
        <f t="shared" si="174"/>
        <v>16.329999999999998</v>
      </c>
      <c r="T5592">
        <v>14.2</v>
      </c>
      <c r="U5592">
        <v>15.94</v>
      </c>
      <c r="V5592">
        <f t="shared" si="175"/>
        <v>12.254999999999999</v>
      </c>
      <c r="W5592">
        <v>8.57</v>
      </c>
    </row>
    <row r="5593" spans="7:23" x14ac:dyDescent="0.3">
      <c r="G5593" s="19">
        <v>29212</v>
      </c>
      <c r="H5593">
        <v>0</v>
      </c>
      <c r="I5593">
        <v>0</v>
      </c>
      <c r="Q5593" s="19">
        <v>34812</v>
      </c>
      <c r="R5593">
        <v>18.04</v>
      </c>
      <c r="S5593">
        <f t="shared" si="174"/>
        <v>15.545</v>
      </c>
      <c r="T5593">
        <v>13.05</v>
      </c>
      <c r="U5593">
        <v>15.58</v>
      </c>
      <c r="V5593">
        <f t="shared" si="175"/>
        <v>11.73</v>
      </c>
      <c r="W5593">
        <v>7.88</v>
      </c>
    </row>
    <row r="5594" spans="7:23" x14ac:dyDescent="0.3">
      <c r="G5594" s="19">
        <v>29213</v>
      </c>
      <c r="H5594">
        <v>0</v>
      </c>
      <c r="I5594">
        <v>0</v>
      </c>
      <c r="Q5594" s="19">
        <v>34813</v>
      </c>
      <c r="R5594">
        <v>24.06</v>
      </c>
      <c r="S5594">
        <f t="shared" si="174"/>
        <v>19.475000000000001</v>
      </c>
      <c r="T5594">
        <v>14.89</v>
      </c>
      <c r="U5594">
        <v>20.78</v>
      </c>
      <c r="V5594">
        <f t="shared" si="175"/>
        <v>14.885000000000002</v>
      </c>
      <c r="W5594">
        <v>8.99</v>
      </c>
    </row>
    <row r="5595" spans="7:23" x14ac:dyDescent="0.3">
      <c r="G5595" s="19">
        <v>29214</v>
      </c>
      <c r="H5595">
        <v>0</v>
      </c>
      <c r="I5595">
        <v>0</v>
      </c>
      <c r="Q5595" s="19">
        <v>34814</v>
      </c>
      <c r="R5595">
        <v>25.09</v>
      </c>
      <c r="S5595">
        <f t="shared" si="174"/>
        <v>23.880000000000003</v>
      </c>
      <c r="T5595">
        <v>22.67</v>
      </c>
      <c r="U5595">
        <v>21.67</v>
      </c>
      <c r="V5595">
        <f t="shared" si="175"/>
        <v>17.68</v>
      </c>
      <c r="W5595">
        <v>13.69</v>
      </c>
    </row>
    <row r="5596" spans="7:23" x14ac:dyDescent="0.3">
      <c r="G5596" s="19">
        <v>29215</v>
      </c>
      <c r="H5596">
        <v>0</v>
      </c>
      <c r="I5596">
        <v>0</v>
      </c>
      <c r="Q5596" s="19">
        <v>34815</v>
      </c>
      <c r="R5596">
        <v>26.75</v>
      </c>
      <c r="S5596">
        <f t="shared" si="174"/>
        <v>23.11</v>
      </c>
      <c r="T5596">
        <v>19.47</v>
      </c>
      <c r="U5596">
        <v>23.1</v>
      </c>
      <c r="V5596">
        <f t="shared" si="175"/>
        <v>17.425000000000001</v>
      </c>
      <c r="W5596">
        <v>11.75</v>
      </c>
    </row>
    <row r="5597" spans="7:23" x14ac:dyDescent="0.3">
      <c r="G5597" s="19">
        <v>29216</v>
      </c>
      <c r="H5597">
        <v>0</v>
      </c>
      <c r="I5597">
        <v>0</v>
      </c>
      <c r="Q5597" s="19">
        <v>34816</v>
      </c>
      <c r="R5597">
        <v>18.04</v>
      </c>
      <c r="S5597">
        <f t="shared" si="174"/>
        <v>15.545</v>
      </c>
      <c r="T5597">
        <v>13.05</v>
      </c>
      <c r="U5597">
        <v>15.58</v>
      </c>
      <c r="V5597">
        <f t="shared" si="175"/>
        <v>11.73</v>
      </c>
      <c r="W5597">
        <v>7.88</v>
      </c>
    </row>
    <row r="5598" spans="7:23" x14ac:dyDescent="0.3">
      <c r="G5598" s="19">
        <v>29217</v>
      </c>
      <c r="H5598">
        <v>0</v>
      </c>
      <c r="I5598">
        <v>0</v>
      </c>
      <c r="Q5598" s="19">
        <v>34817</v>
      </c>
      <c r="R5598">
        <v>18.66</v>
      </c>
      <c r="S5598">
        <f t="shared" si="174"/>
        <v>14.71</v>
      </c>
      <c r="T5598">
        <v>10.76</v>
      </c>
      <c r="U5598">
        <v>16.12</v>
      </c>
      <c r="V5598">
        <f t="shared" si="175"/>
        <v>11.31</v>
      </c>
      <c r="W5598">
        <v>6.5</v>
      </c>
    </row>
    <row r="5599" spans="7:23" x14ac:dyDescent="0.3">
      <c r="G5599" s="19">
        <v>29218</v>
      </c>
      <c r="H5599">
        <v>0</v>
      </c>
      <c r="I5599">
        <v>0</v>
      </c>
      <c r="Q5599" s="19">
        <v>34818</v>
      </c>
      <c r="R5599">
        <v>19.079999999999998</v>
      </c>
      <c r="S5599">
        <f t="shared" si="174"/>
        <v>15.494999999999999</v>
      </c>
      <c r="T5599">
        <v>11.91</v>
      </c>
      <c r="U5599">
        <v>16.48</v>
      </c>
      <c r="V5599">
        <f t="shared" si="175"/>
        <v>11.835000000000001</v>
      </c>
      <c r="W5599">
        <v>7.19</v>
      </c>
    </row>
    <row r="5600" spans="7:23" x14ac:dyDescent="0.3">
      <c r="G5600" s="19">
        <v>29219</v>
      </c>
      <c r="H5600">
        <v>0.36</v>
      </c>
      <c r="I5600">
        <v>0</v>
      </c>
      <c r="Q5600" s="19">
        <v>34819</v>
      </c>
      <c r="R5600">
        <v>20.74</v>
      </c>
      <c r="S5600">
        <f t="shared" si="174"/>
        <v>18.27</v>
      </c>
      <c r="T5600">
        <v>15.8</v>
      </c>
      <c r="U5600">
        <v>17.91</v>
      </c>
      <c r="V5600">
        <f t="shared" si="175"/>
        <v>13.725</v>
      </c>
      <c r="W5600">
        <v>9.5399999999999991</v>
      </c>
    </row>
    <row r="5601" spans="7:23" x14ac:dyDescent="0.3">
      <c r="G5601" s="19">
        <v>29220</v>
      </c>
      <c r="H5601">
        <v>0</v>
      </c>
      <c r="I5601">
        <v>0</v>
      </c>
      <c r="Q5601" s="19">
        <v>34820</v>
      </c>
      <c r="R5601">
        <v>22.13</v>
      </c>
      <c r="S5601">
        <f t="shared" si="174"/>
        <v>19.785</v>
      </c>
      <c r="T5601">
        <v>17.440000000000001</v>
      </c>
      <c r="U5601">
        <v>19.61</v>
      </c>
      <c r="V5601">
        <f t="shared" si="175"/>
        <v>15.809999999999999</v>
      </c>
      <c r="W5601">
        <v>12.01</v>
      </c>
    </row>
    <row r="5602" spans="7:23" x14ac:dyDescent="0.3">
      <c r="G5602" s="19">
        <v>29221</v>
      </c>
      <c r="H5602">
        <v>0</v>
      </c>
      <c r="I5602">
        <v>0</v>
      </c>
      <c r="Q5602" s="19">
        <v>34821</v>
      </c>
      <c r="R5602">
        <v>20.02</v>
      </c>
      <c r="S5602">
        <f t="shared" si="174"/>
        <v>17.5</v>
      </c>
      <c r="T5602">
        <v>14.98</v>
      </c>
      <c r="U5602">
        <v>17.739999999999998</v>
      </c>
      <c r="V5602">
        <f t="shared" si="175"/>
        <v>14.03</v>
      </c>
      <c r="W5602">
        <v>10.32</v>
      </c>
    </row>
    <row r="5603" spans="7:23" x14ac:dyDescent="0.3">
      <c r="G5603" s="19">
        <v>29222</v>
      </c>
      <c r="H5603">
        <v>0</v>
      </c>
      <c r="I5603">
        <v>0</v>
      </c>
      <c r="Q5603" s="19">
        <v>34822</v>
      </c>
      <c r="R5603">
        <v>19.809999999999999</v>
      </c>
      <c r="S5603">
        <f t="shared" si="174"/>
        <v>16.835000000000001</v>
      </c>
      <c r="T5603">
        <v>13.86</v>
      </c>
      <c r="U5603">
        <v>17.55</v>
      </c>
      <c r="V5603">
        <f t="shared" si="175"/>
        <v>13.55</v>
      </c>
      <c r="W5603">
        <v>9.5500000000000007</v>
      </c>
    </row>
    <row r="5604" spans="7:23" x14ac:dyDescent="0.3">
      <c r="G5604" s="19">
        <v>29223</v>
      </c>
      <c r="H5604">
        <v>0</v>
      </c>
      <c r="I5604">
        <v>0</v>
      </c>
      <c r="Q5604" s="19">
        <v>34823</v>
      </c>
      <c r="R5604">
        <v>24.87</v>
      </c>
      <c r="S5604">
        <f t="shared" si="174"/>
        <v>22.16</v>
      </c>
      <c r="T5604">
        <v>19.45</v>
      </c>
      <c r="U5604">
        <v>22.03</v>
      </c>
      <c r="V5604">
        <f t="shared" si="175"/>
        <v>17.715</v>
      </c>
      <c r="W5604">
        <v>13.4</v>
      </c>
    </row>
    <row r="5605" spans="7:23" x14ac:dyDescent="0.3">
      <c r="G5605" s="19">
        <v>29224</v>
      </c>
      <c r="H5605">
        <v>0</v>
      </c>
      <c r="I5605">
        <v>0</v>
      </c>
      <c r="Q5605" s="19">
        <v>34824</v>
      </c>
      <c r="R5605">
        <v>22.13</v>
      </c>
      <c r="S5605">
        <f t="shared" si="174"/>
        <v>19.785</v>
      </c>
      <c r="T5605">
        <v>17.440000000000001</v>
      </c>
      <c r="U5605">
        <v>19.61</v>
      </c>
      <c r="V5605">
        <f t="shared" si="175"/>
        <v>15.809999999999999</v>
      </c>
      <c r="W5605">
        <v>12.01</v>
      </c>
    </row>
    <row r="5606" spans="7:23" x14ac:dyDescent="0.3">
      <c r="G5606" s="19">
        <v>29225</v>
      </c>
      <c r="H5606">
        <v>0</v>
      </c>
      <c r="I5606">
        <v>0</v>
      </c>
      <c r="Q5606" s="19">
        <v>34825</v>
      </c>
      <c r="R5606">
        <v>21.92</v>
      </c>
      <c r="S5606">
        <f t="shared" si="174"/>
        <v>19.344999999999999</v>
      </c>
      <c r="T5606">
        <v>16.77</v>
      </c>
      <c r="U5606">
        <v>19.420000000000002</v>
      </c>
      <c r="V5606">
        <f t="shared" si="175"/>
        <v>15.485000000000001</v>
      </c>
      <c r="W5606">
        <v>11.55</v>
      </c>
    </row>
    <row r="5607" spans="7:23" x14ac:dyDescent="0.3">
      <c r="G5607" s="19">
        <v>29226</v>
      </c>
      <c r="H5607">
        <v>0</v>
      </c>
      <c r="I5607">
        <v>0</v>
      </c>
      <c r="Q5607" s="19">
        <v>34826</v>
      </c>
      <c r="R5607">
        <v>21.29</v>
      </c>
      <c r="S5607">
        <f t="shared" si="174"/>
        <v>19.814999999999998</v>
      </c>
      <c r="T5607">
        <v>18.34</v>
      </c>
      <c r="U5607">
        <v>18.86</v>
      </c>
      <c r="V5607">
        <f t="shared" si="175"/>
        <v>15.745000000000001</v>
      </c>
      <c r="W5607">
        <v>12.63</v>
      </c>
    </row>
    <row r="5608" spans="7:23" x14ac:dyDescent="0.3">
      <c r="G5608" s="19">
        <v>29227</v>
      </c>
      <c r="H5608">
        <v>0</v>
      </c>
      <c r="I5608">
        <v>0</v>
      </c>
      <c r="Q5608" s="19">
        <v>34827</v>
      </c>
      <c r="R5608">
        <v>23.39</v>
      </c>
      <c r="S5608">
        <f t="shared" si="174"/>
        <v>19.52</v>
      </c>
      <c r="T5608">
        <v>15.65</v>
      </c>
      <c r="U5608">
        <v>20.73</v>
      </c>
      <c r="V5608">
        <f t="shared" si="175"/>
        <v>15.754999999999999</v>
      </c>
      <c r="W5608">
        <v>10.78</v>
      </c>
    </row>
    <row r="5609" spans="7:23" x14ac:dyDescent="0.3">
      <c r="G5609" s="19">
        <v>29228</v>
      </c>
      <c r="H5609">
        <v>0</v>
      </c>
      <c r="I5609">
        <v>0</v>
      </c>
      <c r="Q5609" s="19">
        <v>34828</v>
      </c>
      <c r="R5609">
        <v>23.81</v>
      </c>
      <c r="S5609">
        <f t="shared" si="174"/>
        <v>21.074999999999999</v>
      </c>
      <c r="T5609">
        <v>18.34</v>
      </c>
      <c r="U5609">
        <v>21.1</v>
      </c>
      <c r="V5609">
        <f t="shared" si="175"/>
        <v>16.865000000000002</v>
      </c>
      <c r="W5609">
        <v>12.63</v>
      </c>
    </row>
    <row r="5610" spans="7:23" x14ac:dyDescent="0.3">
      <c r="G5610" s="19">
        <v>29229</v>
      </c>
      <c r="H5610">
        <v>0</v>
      </c>
      <c r="I5610">
        <v>0</v>
      </c>
      <c r="Q5610" s="19">
        <v>34829</v>
      </c>
      <c r="R5610">
        <v>25.29</v>
      </c>
      <c r="S5610">
        <f t="shared" si="174"/>
        <v>21.924999999999997</v>
      </c>
      <c r="T5610">
        <v>18.559999999999999</v>
      </c>
      <c r="U5610">
        <v>22.41</v>
      </c>
      <c r="V5610">
        <f t="shared" si="175"/>
        <v>17.594999999999999</v>
      </c>
      <c r="W5610">
        <v>12.78</v>
      </c>
    </row>
    <row r="5611" spans="7:23" x14ac:dyDescent="0.3">
      <c r="G5611" s="19">
        <v>29230</v>
      </c>
      <c r="H5611">
        <v>0</v>
      </c>
      <c r="I5611">
        <v>0</v>
      </c>
      <c r="Q5611" s="19">
        <v>34830</v>
      </c>
      <c r="R5611">
        <v>25.71</v>
      </c>
      <c r="S5611">
        <f t="shared" si="174"/>
        <v>22.024999999999999</v>
      </c>
      <c r="T5611">
        <v>18.34</v>
      </c>
      <c r="U5611">
        <v>22.78</v>
      </c>
      <c r="V5611">
        <f t="shared" si="175"/>
        <v>17.705000000000002</v>
      </c>
      <c r="W5611">
        <v>12.63</v>
      </c>
    </row>
    <row r="5612" spans="7:23" x14ac:dyDescent="0.3">
      <c r="G5612" s="19">
        <v>29231</v>
      </c>
      <c r="H5612">
        <v>0.12</v>
      </c>
      <c r="I5612">
        <v>11.32</v>
      </c>
      <c r="Q5612" s="19">
        <v>34831</v>
      </c>
      <c r="R5612">
        <v>22.55</v>
      </c>
      <c r="S5612">
        <f t="shared" si="174"/>
        <v>20.664999999999999</v>
      </c>
      <c r="T5612">
        <v>18.78</v>
      </c>
      <c r="U5612">
        <v>19.98</v>
      </c>
      <c r="V5612">
        <f t="shared" si="175"/>
        <v>16.454999999999998</v>
      </c>
      <c r="W5612">
        <v>12.93</v>
      </c>
    </row>
    <row r="5613" spans="7:23" x14ac:dyDescent="0.3">
      <c r="G5613" s="19">
        <v>29232</v>
      </c>
      <c r="H5613">
        <v>2.17</v>
      </c>
      <c r="I5613">
        <v>1.44</v>
      </c>
      <c r="Q5613" s="19">
        <v>34832</v>
      </c>
      <c r="R5613">
        <v>20.02</v>
      </c>
      <c r="S5613">
        <f t="shared" si="174"/>
        <v>18.954999999999998</v>
      </c>
      <c r="T5613">
        <v>17.89</v>
      </c>
      <c r="U5613">
        <v>17.739999999999998</v>
      </c>
      <c r="V5613">
        <f t="shared" si="175"/>
        <v>15.03</v>
      </c>
      <c r="W5613">
        <v>12.32</v>
      </c>
    </row>
    <row r="5614" spans="7:23" x14ac:dyDescent="0.3">
      <c r="G5614" s="19">
        <v>29233</v>
      </c>
      <c r="H5614">
        <v>0</v>
      </c>
      <c r="I5614">
        <v>0</v>
      </c>
      <c r="Q5614" s="19">
        <v>34833</v>
      </c>
      <c r="R5614">
        <v>22.97</v>
      </c>
      <c r="S5614">
        <f t="shared" si="174"/>
        <v>17.97</v>
      </c>
      <c r="T5614">
        <v>12.97</v>
      </c>
      <c r="U5614">
        <v>20.350000000000001</v>
      </c>
      <c r="V5614">
        <f t="shared" si="175"/>
        <v>14.64</v>
      </c>
      <c r="W5614">
        <v>8.93</v>
      </c>
    </row>
    <row r="5615" spans="7:23" x14ac:dyDescent="0.3">
      <c r="G5615" s="19">
        <v>29234</v>
      </c>
      <c r="H5615">
        <v>0</v>
      </c>
      <c r="I5615">
        <v>0</v>
      </c>
      <c r="Q5615" s="19">
        <v>34834</v>
      </c>
      <c r="R5615">
        <v>22.13</v>
      </c>
      <c r="S5615">
        <f t="shared" si="174"/>
        <v>17.774999999999999</v>
      </c>
      <c r="T5615">
        <v>13.42</v>
      </c>
      <c r="U5615">
        <v>19.61</v>
      </c>
      <c r="V5615">
        <f t="shared" si="175"/>
        <v>14.425000000000001</v>
      </c>
      <c r="W5615">
        <v>9.24</v>
      </c>
    </row>
    <row r="5616" spans="7:23" x14ac:dyDescent="0.3">
      <c r="G5616" s="19">
        <v>29235</v>
      </c>
      <c r="H5616">
        <v>0</v>
      </c>
      <c r="I5616">
        <v>0</v>
      </c>
      <c r="Q5616" s="19">
        <v>34835</v>
      </c>
      <c r="R5616">
        <v>22.13</v>
      </c>
      <c r="S5616">
        <f t="shared" si="174"/>
        <v>18.445</v>
      </c>
      <c r="T5616">
        <v>14.76</v>
      </c>
      <c r="U5616">
        <v>19.61</v>
      </c>
      <c r="V5616">
        <f t="shared" si="175"/>
        <v>14.885</v>
      </c>
      <c r="W5616">
        <v>10.16</v>
      </c>
    </row>
    <row r="5617" spans="7:23" x14ac:dyDescent="0.3">
      <c r="G5617" s="19">
        <v>29236</v>
      </c>
      <c r="H5617">
        <v>0</v>
      </c>
      <c r="I5617">
        <v>0</v>
      </c>
      <c r="Q5617" s="19">
        <v>34836</v>
      </c>
      <c r="R5617">
        <v>22.13</v>
      </c>
      <c r="S5617">
        <f t="shared" si="174"/>
        <v>19.115000000000002</v>
      </c>
      <c r="T5617">
        <v>16.100000000000001</v>
      </c>
      <c r="U5617">
        <v>19.61</v>
      </c>
      <c r="V5617">
        <f t="shared" si="175"/>
        <v>15.35</v>
      </c>
      <c r="W5617">
        <v>11.09</v>
      </c>
    </row>
    <row r="5618" spans="7:23" x14ac:dyDescent="0.3">
      <c r="G5618" s="19">
        <v>29237</v>
      </c>
      <c r="H5618">
        <v>0.36</v>
      </c>
      <c r="I5618">
        <v>0</v>
      </c>
      <c r="Q5618" s="19">
        <v>34837</v>
      </c>
      <c r="R5618">
        <v>21.71</v>
      </c>
      <c r="S5618">
        <f t="shared" si="174"/>
        <v>20.58</v>
      </c>
      <c r="T5618">
        <v>19.45</v>
      </c>
      <c r="U5618">
        <v>19.23</v>
      </c>
      <c r="V5618">
        <f t="shared" si="175"/>
        <v>16.315000000000001</v>
      </c>
      <c r="W5618">
        <v>13.4</v>
      </c>
    </row>
    <row r="5619" spans="7:23" x14ac:dyDescent="0.3">
      <c r="G5619" s="19">
        <v>29238</v>
      </c>
      <c r="H5619">
        <v>1.0900000000000001</v>
      </c>
      <c r="I5619">
        <v>0</v>
      </c>
      <c r="Q5619" s="19">
        <v>34838</v>
      </c>
      <c r="R5619">
        <v>21.07</v>
      </c>
      <c r="S5619">
        <f t="shared" si="174"/>
        <v>20.259999999999998</v>
      </c>
      <c r="T5619">
        <v>19.45</v>
      </c>
      <c r="U5619">
        <v>18.670000000000002</v>
      </c>
      <c r="V5619">
        <f t="shared" si="175"/>
        <v>16.035</v>
      </c>
      <c r="W5619">
        <v>13.4</v>
      </c>
    </row>
    <row r="5620" spans="7:23" x14ac:dyDescent="0.3">
      <c r="G5620" s="19">
        <v>29239</v>
      </c>
      <c r="H5620">
        <v>0</v>
      </c>
      <c r="I5620">
        <v>0</v>
      </c>
      <c r="Q5620" s="19">
        <v>34839</v>
      </c>
      <c r="R5620">
        <v>23.81</v>
      </c>
      <c r="S5620">
        <f t="shared" si="174"/>
        <v>22.08</v>
      </c>
      <c r="T5620">
        <v>20.350000000000001</v>
      </c>
      <c r="U5620">
        <v>21.1</v>
      </c>
      <c r="V5620">
        <f t="shared" si="175"/>
        <v>17.555</v>
      </c>
      <c r="W5620">
        <v>14.01</v>
      </c>
    </row>
    <row r="5621" spans="7:23" x14ac:dyDescent="0.3">
      <c r="G5621" s="19">
        <v>29240</v>
      </c>
      <c r="H5621">
        <v>0</v>
      </c>
      <c r="I5621">
        <v>0</v>
      </c>
      <c r="Q5621" s="19">
        <v>34840</v>
      </c>
      <c r="R5621">
        <v>24.24</v>
      </c>
      <c r="S5621">
        <f t="shared" si="174"/>
        <v>20.170000000000002</v>
      </c>
      <c r="T5621">
        <v>16.100000000000001</v>
      </c>
      <c r="U5621">
        <v>21.47</v>
      </c>
      <c r="V5621">
        <f t="shared" si="175"/>
        <v>16.28</v>
      </c>
      <c r="W5621">
        <v>11.09</v>
      </c>
    </row>
    <row r="5622" spans="7:23" x14ac:dyDescent="0.3">
      <c r="G5622" s="19">
        <v>29241</v>
      </c>
      <c r="H5622">
        <v>0</v>
      </c>
      <c r="I5622">
        <v>0</v>
      </c>
      <c r="Q5622" s="19">
        <v>34841</v>
      </c>
      <c r="R5622">
        <v>25.08</v>
      </c>
      <c r="S5622">
        <f t="shared" si="174"/>
        <v>21.259999999999998</v>
      </c>
      <c r="T5622">
        <v>17.440000000000001</v>
      </c>
      <c r="U5622">
        <v>22.22</v>
      </c>
      <c r="V5622">
        <f t="shared" si="175"/>
        <v>17.114999999999998</v>
      </c>
      <c r="W5622">
        <v>12.01</v>
      </c>
    </row>
    <row r="5623" spans="7:23" x14ac:dyDescent="0.3">
      <c r="G5623" s="19">
        <v>29242</v>
      </c>
      <c r="H5623">
        <v>0</v>
      </c>
      <c r="I5623">
        <v>0</v>
      </c>
      <c r="Q5623" s="19">
        <v>34842</v>
      </c>
      <c r="R5623">
        <v>23.18</v>
      </c>
      <c r="S5623">
        <f t="shared" si="174"/>
        <v>20.425000000000001</v>
      </c>
      <c r="T5623">
        <v>17.670000000000002</v>
      </c>
      <c r="U5623">
        <v>20.54</v>
      </c>
      <c r="V5623">
        <f t="shared" si="175"/>
        <v>16.350000000000001</v>
      </c>
      <c r="W5623">
        <v>12.16</v>
      </c>
    </row>
    <row r="5624" spans="7:23" x14ac:dyDescent="0.3">
      <c r="G5624" s="19">
        <v>29243</v>
      </c>
      <c r="H5624">
        <v>0</v>
      </c>
      <c r="I5624">
        <v>0</v>
      </c>
      <c r="Q5624" s="19">
        <v>34843</v>
      </c>
      <c r="R5624">
        <v>25.92</v>
      </c>
      <c r="S5624">
        <f t="shared" si="174"/>
        <v>21.68</v>
      </c>
      <c r="T5624">
        <v>17.440000000000001</v>
      </c>
      <c r="U5624">
        <v>22.97</v>
      </c>
      <c r="V5624">
        <f t="shared" si="175"/>
        <v>17.489999999999998</v>
      </c>
      <c r="W5624">
        <v>12.01</v>
      </c>
    </row>
    <row r="5625" spans="7:23" x14ac:dyDescent="0.3">
      <c r="G5625" s="19">
        <v>29244</v>
      </c>
      <c r="H5625">
        <v>1.21</v>
      </c>
      <c r="I5625">
        <v>0</v>
      </c>
      <c r="Q5625" s="19">
        <v>34844</v>
      </c>
      <c r="R5625">
        <v>22.13</v>
      </c>
      <c r="S5625">
        <f t="shared" si="174"/>
        <v>19.45</v>
      </c>
      <c r="T5625">
        <v>16.77</v>
      </c>
      <c r="U5625">
        <v>19.61</v>
      </c>
      <c r="V5625">
        <f t="shared" si="175"/>
        <v>15.58</v>
      </c>
      <c r="W5625">
        <v>11.55</v>
      </c>
    </row>
    <row r="5626" spans="7:23" x14ac:dyDescent="0.3">
      <c r="G5626" s="19">
        <v>29245</v>
      </c>
      <c r="H5626">
        <v>0.97</v>
      </c>
      <c r="I5626">
        <v>0</v>
      </c>
      <c r="Q5626" s="19">
        <v>34845</v>
      </c>
      <c r="R5626">
        <v>21.29</v>
      </c>
      <c r="S5626">
        <f t="shared" si="174"/>
        <v>19.814999999999998</v>
      </c>
      <c r="T5626">
        <v>18.34</v>
      </c>
      <c r="U5626">
        <v>18.86</v>
      </c>
      <c r="V5626">
        <f t="shared" si="175"/>
        <v>15.745000000000001</v>
      </c>
      <c r="W5626">
        <v>12.63</v>
      </c>
    </row>
    <row r="5627" spans="7:23" x14ac:dyDescent="0.3">
      <c r="G5627" s="19">
        <v>29246</v>
      </c>
      <c r="H5627">
        <v>0</v>
      </c>
      <c r="I5627">
        <v>0</v>
      </c>
      <c r="Q5627" s="19">
        <v>34846</v>
      </c>
      <c r="R5627">
        <v>22.55</v>
      </c>
      <c r="S5627">
        <f t="shared" si="174"/>
        <v>18.655000000000001</v>
      </c>
      <c r="T5627">
        <v>14.76</v>
      </c>
      <c r="U5627">
        <v>19.98</v>
      </c>
      <c r="V5627">
        <f t="shared" si="175"/>
        <v>15.07</v>
      </c>
      <c r="W5627">
        <v>10.16</v>
      </c>
    </row>
    <row r="5628" spans="7:23" x14ac:dyDescent="0.3">
      <c r="G5628" s="19">
        <v>29247</v>
      </c>
      <c r="H5628">
        <v>0</v>
      </c>
      <c r="I5628">
        <v>0</v>
      </c>
      <c r="Q5628" s="19">
        <v>34847</v>
      </c>
      <c r="R5628">
        <v>23.81</v>
      </c>
      <c r="S5628">
        <f t="shared" si="174"/>
        <v>19.73</v>
      </c>
      <c r="T5628">
        <v>15.65</v>
      </c>
      <c r="U5628">
        <v>21.1</v>
      </c>
      <c r="V5628">
        <f t="shared" si="175"/>
        <v>15.940000000000001</v>
      </c>
      <c r="W5628">
        <v>10.78</v>
      </c>
    </row>
    <row r="5629" spans="7:23" x14ac:dyDescent="0.3">
      <c r="G5629" s="19">
        <v>29248</v>
      </c>
      <c r="H5629">
        <v>0</v>
      </c>
      <c r="I5629">
        <v>0</v>
      </c>
      <c r="Q5629" s="19">
        <v>34848</v>
      </c>
      <c r="R5629">
        <v>24.45</v>
      </c>
      <c r="S5629">
        <f t="shared" si="174"/>
        <v>20.384999999999998</v>
      </c>
      <c r="T5629">
        <v>16.32</v>
      </c>
      <c r="U5629">
        <v>21.66</v>
      </c>
      <c r="V5629">
        <f t="shared" si="175"/>
        <v>16.45</v>
      </c>
      <c r="W5629">
        <v>11.24</v>
      </c>
    </row>
    <row r="5630" spans="7:23" x14ac:dyDescent="0.3">
      <c r="G5630" s="19">
        <v>29249</v>
      </c>
      <c r="H5630">
        <v>0</v>
      </c>
      <c r="I5630">
        <v>0</v>
      </c>
      <c r="Q5630" s="19">
        <v>34849</v>
      </c>
      <c r="R5630">
        <v>23.18</v>
      </c>
      <c r="S5630">
        <f t="shared" si="174"/>
        <v>20.310000000000002</v>
      </c>
      <c r="T5630">
        <v>17.440000000000001</v>
      </c>
      <c r="U5630">
        <v>20.54</v>
      </c>
      <c r="V5630">
        <f t="shared" si="175"/>
        <v>16.274999999999999</v>
      </c>
      <c r="W5630">
        <v>12.01</v>
      </c>
    </row>
    <row r="5631" spans="7:23" x14ac:dyDescent="0.3">
      <c r="G5631" s="19">
        <v>29250</v>
      </c>
      <c r="H5631">
        <v>0</v>
      </c>
      <c r="I5631">
        <v>0</v>
      </c>
      <c r="Q5631" s="19">
        <v>34850</v>
      </c>
      <c r="R5631">
        <v>25.29</v>
      </c>
      <c r="S5631">
        <f t="shared" si="174"/>
        <v>21.254999999999999</v>
      </c>
      <c r="T5631">
        <v>17.22</v>
      </c>
      <c r="U5631">
        <v>22.41</v>
      </c>
      <c r="V5631">
        <f t="shared" si="175"/>
        <v>17.134999999999998</v>
      </c>
      <c r="W5631">
        <v>11.86</v>
      </c>
    </row>
    <row r="5632" spans="7:23" x14ac:dyDescent="0.3">
      <c r="G5632" s="19">
        <v>29251</v>
      </c>
      <c r="H5632">
        <v>0</v>
      </c>
      <c r="I5632">
        <v>0</v>
      </c>
      <c r="Q5632" s="19">
        <v>34851</v>
      </c>
      <c r="R5632">
        <v>24.6</v>
      </c>
      <c r="S5632">
        <f t="shared" si="174"/>
        <v>20.795000000000002</v>
      </c>
      <c r="T5632">
        <v>16.989999999999998</v>
      </c>
      <c r="U5632">
        <v>22.31</v>
      </c>
      <c r="V5632">
        <f t="shared" si="175"/>
        <v>17.41</v>
      </c>
      <c r="W5632">
        <v>12.51</v>
      </c>
    </row>
    <row r="5633" spans="7:23" x14ac:dyDescent="0.3">
      <c r="G5633" s="19">
        <v>29252</v>
      </c>
      <c r="H5633">
        <v>0</v>
      </c>
      <c r="I5633">
        <v>0</v>
      </c>
      <c r="Q5633" s="19">
        <v>34852</v>
      </c>
      <c r="R5633">
        <v>25.67</v>
      </c>
      <c r="S5633">
        <f t="shared" si="174"/>
        <v>21.11</v>
      </c>
      <c r="T5633">
        <v>16.55</v>
      </c>
      <c r="U5633">
        <v>23.28</v>
      </c>
      <c r="V5633">
        <f t="shared" si="175"/>
        <v>17.734999999999999</v>
      </c>
      <c r="W5633">
        <v>12.19</v>
      </c>
    </row>
    <row r="5634" spans="7:23" x14ac:dyDescent="0.3">
      <c r="G5634" s="19">
        <v>29253</v>
      </c>
      <c r="H5634">
        <v>0</v>
      </c>
      <c r="I5634">
        <v>0</v>
      </c>
      <c r="Q5634" s="19">
        <v>34853</v>
      </c>
      <c r="R5634">
        <v>25.14</v>
      </c>
      <c r="S5634">
        <f t="shared" si="174"/>
        <v>21.564999999999998</v>
      </c>
      <c r="T5634">
        <v>17.989999999999998</v>
      </c>
      <c r="U5634">
        <v>22.79</v>
      </c>
      <c r="V5634">
        <f t="shared" si="175"/>
        <v>18.015000000000001</v>
      </c>
      <c r="W5634">
        <v>13.24</v>
      </c>
    </row>
    <row r="5635" spans="7:23" x14ac:dyDescent="0.3">
      <c r="G5635" s="19">
        <v>29254</v>
      </c>
      <c r="H5635">
        <v>0</v>
      </c>
      <c r="I5635">
        <v>0</v>
      </c>
      <c r="Q5635" s="19">
        <v>34854</v>
      </c>
      <c r="R5635">
        <v>25.67</v>
      </c>
      <c r="S5635">
        <f t="shared" ref="S5635:S5698" si="176">(R5635+T5635)/2</f>
        <v>22.325000000000003</v>
      </c>
      <c r="T5635">
        <v>18.98</v>
      </c>
      <c r="U5635">
        <v>23.28</v>
      </c>
      <c r="V5635">
        <f t="shared" ref="V5635:V5698" si="177">(U5635+W5635)/2</f>
        <v>18.625</v>
      </c>
      <c r="W5635">
        <v>13.97</v>
      </c>
    </row>
    <row r="5636" spans="7:23" x14ac:dyDescent="0.3">
      <c r="G5636" s="19">
        <v>29255</v>
      </c>
      <c r="H5636">
        <v>0</v>
      </c>
      <c r="I5636">
        <v>0</v>
      </c>
      <c r="Q5636" s="19">
        <v>34855</v>
      </c>
      <c r="R5636">
        <v>25.67</v>
      </c>
      <c r="S5636">
        <f t="shared" si="176"/>
        <v>22.215000000000003</v>
      </c>
      <c r="T5636">
        <v>18.760000000000002</v>
      </c>
      <c r="U5636">
        <v>23.28</v>
      </c>
      <c r="V5636">
        <f t="shared" si="177"/>
        <v>18.545000000000002</v>
      </c>
      <c r="W5636">
        <v>13.81</v>
      </c>
    </row>
    <row r="5637" spans="7:23" x14ac:dyDescent="0.3">
      <c r="G5637" s="19">
        <v>29256</v>
      </c>
      <c r="H5637">
        <v>0</v>
      </c>
      <c r="I5637">
        <v>0</v>
      </c>
      <c r="Q5637" s="19">
        <v>34856</v>
      </c>
      <c r="R5637">
        <v>37.44</v>
      </c>
      <c r="S5637">
        <f t="shared" si="176"/>
        <v>28.869999999999997</v>
      </c>
      <c r="T5637">
        <v>20.3</v>
      </c>
      <c r="U5637">
        <v>33.94</v>
      </c>
      <c r="V5637">
        <f t="shared" si="177"/>
        <v>24.445</v>
      </c>
      <c r="W5637">
        <v>14.95</v>
      </c>
    </row>
    <row r="5638" spans="7:23" x14ac:dyDescent="0.3">
      <c r="G5638" s="19">
        <v>29257</v>
      </c>
      <c r="H5638">
        <v>1.0900000000000001</v>
      </c>
      <c r="I5638">
        <v>0</v>
      </c>
      <c r="Q5638" s="19">
        <v>34857</v>
      </c>
      <c r="R5638">
        <v>30.59</v>
      </c>
      <c r="S5638">
        <f t="shared" si="176"/>
        <v>25.67</v>
      </c>
      <c r="T5638">
        <v>20.75</v>
      </c>
      <c r="U5638">
        <v>27.74</v>
      </c>
      <c r="V5638">
        <f t="shared" si="177"/>
        <v>21.504999999999999</v>
      </c>
      <c r="W5638">
        <v>15.27</v>
      </c>
    </row>
    <row r="5639" spans="7:23" x14ac:dyDescent="0.3">
      <c r="G5639" s="19">
        <v>29258</v>
      </c>
      <c r="H5639">
        <v>0</v>
      </c>
      <c r="I5639">
        <v>2.5499999999999998</v>
      </c>
      <c r="Q5639" s="19">
        <v>34858</v>
      </c>
      <c r="R5639">
        <v>25.67</v>
      </c>
      <c r="S5639">
        <f t="shared" si="176"/>
        <v>21.11</v>
      </c>
      <c r="T5639">
        <v>16.55</v>
      </c>
      <c r="U5639">
        <v>23.28</v>
      </c>
      <c r="V5639">
        <f t="shared" si="177"/>
        <v>17.734999999999999</v>
      </c>
      <c r="W5639">
        <v>12.19</v>
      </c>
    </row>
    <row r="5640" spans="7:23" x14ac:dyDescent="0.3">
      <c r="G5640" s="19">
        <v>29259</v>
      </c>
      <c r="H5640">
        <v>3.38</v>
      </c>
      <c r="I5640">
        <v>0</v>
      </c>
      <c r="Q5640" s="19">
        <v>34859</v>
      </c>
      <c r="R5640">
        <v>23.96</v>
      </c>
      <c r="S5640">
        <f t="shared" si="176"/>
        <v>20.92</v>
      </c>
      <c r="T5640">
        <v>17.88</v>
      </c>
      <c r="U5640">
        <v>21.72</v>
      </c>
      <c r="V5640">
        <f t="shared" si="177"/>
        <v>17.439999999999998</v>
      </c>
      <c r="W5640">
        <v>13.16</v>
      </c>
    </row>
    <row r="5641" spans="7:23" x14ac:dyDescent="0.3">
      <c r="G5641" s="19">
        <v>29260</v>
      </c>
      <c r="H5641">
        <v>0</v>
      </c>
      <c r="I5641">
        <v>0</v>
      </c>
      <c r="Q5641" s="19">
        <v>34860</v>
      </c>
      <c r="R5641">
        <v>25.14</v>
      </c>
      <c r="S5641">
        <f t="shared" si="176"/>
        <v>22.945</v>
      </c>
      <c r="T5641">
        <v>20.75</v>
      </c>
      <c r="U5641">
        <v>22.79</v>
      </c>
      <c r="V5641">
        <f t="shared" si="177"/>
        <v>19.03</v>
      </c>
      <c r="W5641">
        <v>15.27</v>
      </c>
    </row>
    <row r="5642" spans="7:23" x14ac:dyDescent="0.3">
      <c r="G5642" s="19">
        <v>29261</v>
      </c>
      <c r="H5642">
        <v>0</v>
      </c>
      <c r="I5642">
        <v>0</v>
      </c>
      <c r="Q5642" s="19">
        <v>34861</v>
      </c>
      <c r="R5642">
        <v>25.25</v>
      </c>
      <c r="S5642">
        <f t="shared" si="176"/>
        <v>21.454999999999998</v>
      </c>
      <c r="T5642">
        <v>17.66</v>
      </c>
      <c r="U5642">
        <v>22.89</v>
      </c>
      <c r="V5642">
        <f t="shared" si="177"/>
        <v>17.945</v>
      </c>
      <c r="W5642">
        <v>13</v>
      </c>
    </row>
    <row r="5643" spans="7:23" x14ac:dyDescent="0.3">
      <c r="G5643" s="19">
        <v>29262</v>
      </c>
      <c r="H5643">
        <v>0</v>
      </c>
      <c r="I5643">
        <v>0</v>
      </c>
      <c r="Q5643" s="19">
        <v>34862</v>
      </c>
      <c r="R5643">
        <v>25.46</v>
      </c>
      <c r="S5643">
        <f t="shared" si="176"/>
        <v>21.560000000000002</v>
      </c>
      <c r="T5643">
        <v>17.66</v>
      </c>
      <c r="U5643">
        <v>23.08</v>
      </c>
      <c r="V5643">
        <f t="shared" si="177"/>
        <v>18.04</v>
      </c>
      <c r="W5643">
        <v>13</v>
      </c>
    </row>
    <row r="5644" spans="7:23" x14ac:dyDescent="0.3">
      <c r="G5644" s="19">
        <v>29263</v>
      </c>
      <c r="H5644">
        <v>0</v>
      </c>
      <c r="I5644">
        <v>0</v>
      </c>
      <c r="Q5644" s="19">
        <v>34863</v>
      </c>
      <c r="R5644">
        <v>25.67</v>
      </c>
      <c r="S5644">
        <f t="shared" si="176"/>
        <v>21.44</v>
      </c>
      <c r="T5644">
        <v>17.21</v>
      </c>
      <c r="U5644">
        <v>23.28</v>
      </c>
      <c r="V5644">
        <f t="shared" si="177"/>
        <v>17.975000000000001</v>
      </c>
      <c r="W5644">
        <v>12.67</v>
      </c>
    </row>
    <row r="5645" spans="7:23" x14ac:dyDescent="0.3">
      <c r="G5645" s="19">
        <v>29264</v>
      </c>
      <c r="H5645">
        <v>0</v>
      </c>
      <c r="I5645">
        <v>0</v>
      </c>
      <c r="Q5645" s="19">
        <v>34864</v>
      </c>
      <c r="R5645">
        <v>27.6</v>
      </c>
      <c r="S5645">
        <f t="shared" si="176"/>
        <v>22.740000000000002</v>
      </c>
      <c r="T5645">
        <v>17.88</v>
      </c>
      <c r="U5645">
        <v>25.02</v>
      </c>
      <c r="V5645">
        <f t="shared" si="177"/>
        <v>19.09</v>
      </c>
      <c r="W5645">
        <v>13.16</v>
      </c>
    </row>
    <row r="5646" spans="7:23" x14ac:dyDescent="0.3">
      <c r="G5646" s="19">
        <v>29265</v>
      </c>
      <c r="H5646">
        <v>0</v>
      </c>
      <c r="I5646">
        <v>0</v>
      </c>
      <c r="Q5646" s="19">
        <v>34865</v>
      </c>
      <c r="R5646">
        <v>26.74</v>
      </c>
      <c r="S5646">
        <f t="shared" si="176"/>
        <v>23.189999999999998</v>
      </c>
      <c r="T5646">
        <v>19.64</v>
      </c>
      <c r="U5646">
        <v>24.25</v>
      </c>
      <c r="V5646">
        <f t="shared" si="177"/>
        <v>19.355</v>
      </c>
      <c r="W5646">
        <v>14.46</v>
      </c>
    </row>
    <row r="5647" spans="7:23" x14ac:dyDescent="0.3">
      <c r="G5647" s="19">
        <v>29266</v>
      </c>
      <c r="H5647">
        <v>0</v>
      </c>
      <c r="I5647">
        <v>0</v>
      </c>
      <c r="Q5647" s="19">
        <v>34866</v>
      </c>
      <c r="R5647">
        <v>27.39</v>
      </c>
      <c r="S5647">
        <f t="shared" si="176"/>
        <v>23.844999999999999</v>
      </c>
      <c r="T5647">
        <v>20.3</v>
      </c>
      <c r="U5647">
        <v>24.83</v>
      </c>
      <c r="V5647">
        <f t="shared" si="177"/>
        <v>19.89</v>
      </c>
      <c r="W5647">
        <v>14.95</v>
      </c>
    </row>
    <row r="5648" spans="7:23" x14ac:dyDescent="0.3">
      <c r="G5648" s="19">
        <v>29267</v>
      </c>
      <c r="H5648">
        <v>0</v>
      </c>
      <c r="I5648">
        <v>0</v>
      </c>
      <c r="Q5648" s="19">
        <v>34867</v>
      </c>
      <c r="R5648">
        <v>29.95</v>
      </c>
      <c r="S5648">
        <f t="shared" si="176"/>
        <v>24.685000000000002</v>
      </c>
      <c r="T5648">
        <v>19.420000000000002</v>
      </c>
      <c r="U5648">
        <v>27.15</v>
      </c>
      <c r="V5648">
        <f t="shared" si="177"/>
        <v>20.725000000000001</v>
      </c>
      <c r="W5648">
        <v>14.3</v>
      </c>
    </row>
    <row r="5649" spans="7:23" x14ac:dyDescent="0.3">
      <c r="G5649" s="19">
        <v>29268</v>
      </c>
      <c r="H5649">
        <v>0</v>
      </c>
      <c r="I5649">
        <v>0</v>
      </c>
      <c r="Q5649" s="19">
        <v>34868</v>
      </c>
      <c r="R5649">
        <v>29.95</v>
      </c>
      <c r="S5649">
        <f t="shared" si="176"/>
        <v>26.009999999999998</v>
      </c>
      <c r="T5649">
        <v>22.07</v>
      </c>
      <c r="U5649">
        <v>27.15</v>
      </c>
      <c r="V5649">
        <f t="shared" si="177"/>
        <v>21.7</v>
      </c>
      <c r="W5649">
        <v>16.25</v>
      </c>
    </row>
    <row r="5650" spans="7:23" x14ac:dyDescent="0.3">
      <c r="G5650" s="19">
        <v>29269</v>
      </c>
      <c r="H5650">
        <v>0</v>
      </c>
      <c r="I5650">
        <v>0</v>
      </c>
      <c r="Q5650" s="19">
        <v>34869</v>
      </c>
      <c r="R5650">
        <v>26.74</v>
      </c>
      <c r="S5650">
        <f t="shared" si="176"/>
        <v>23.299999999999997</v>
      </c>
      <c r="T5650">
        <v>19.86</v>
      </c>
      <c r="U5650">
        <v>24.25</v>
      </c>
      <c r="V5650">
        <f t="shared" si="177"/>
        <v>19.434999999999999</v>
      </c>
      <c r="W5650">
        <v>14.62</v>
      </c>
    </row>
    <row r="5651" spans="7:23" x14ac:dyDescent="0.3">
      <c r="G5651" s="19">
        <v>29270</v>
      </c>
      <c r="H5651">
        <v>0</v>
      </c>
      <c r="I5651">
        <v>0</v>
      </c>
      <c r="Q5651" s="19">
        <v>34870</v>
      </c>
      <c r="R5651">
        <v>27.6</v>
      </c>
      <c r="S5651">
        <f t="shared" si="176"/>
        <v>23.950000000000003</v>
      </c>
      <c r="T5651">
        <v>20.3</v>
      </c>
      <c r="U5651">
        <v>25.02</v>
      </c>
      <c r="V5651">
        <f t="shared" si="177"/>
        <v>19.984999999999999</v>
      </c>
      <c r="W5651">
        <v>14.95</v>
      </c>
    </row>
    <row r="5652" spans="7:23" x14ac:dyDescent="0.3">
      <c r="G5652" s="19">
        <v>29271</v>
      </c>
      <c r="H5652">
        <v>0</v>
      </c>
      <c r="I5652">
        <v>0</v>
      </c>
      <c r="Q5652" s="19">
        <v>34871</v>
      </c>
      <c r="R5652">
        <v>27.81</v>
      </c>
      <c r="S5652">
        <f t="shared" si="176"/>
        <v>26.045000000000002</v>
      </c>
      <c r="T5652">
        <v>24.28</v>
      </c>
      <c r="U5652">
        <v>25.22</v>
      </c>
      <c r="V5652">
        <f t="shared" si="177"/>
        <v>21.545000000000002</v>
      </c>
      <c r="W5652">
        <v>17.87</v>
      </c>
    </row>
    <row r="5653" spans="7:23" x14ac:dyDescent="0.3">
      <c r="G5653" s="19">
        <v>29272</v>
      </c>
      <c r="H5653">
        <v>0</v>
      </c>
      <c r="I5653">
        <v>0</v>
      </c>
      <c r="Q5653" s="19">
        <v>34872</v>
      </c>
      <c r="R5653">
        <v>27.81</v>
      </c>
      <c r="S5653">
        <f t="shared" si="176"/>
        <v>25.490000000000002</v>
      </c>
      <c r="T5653">
        <v>23.17</v>
      </c>
      <c r="U5653">
        <v>25.22</v>
      </c>
      <c r="V5653">
        <f t="shared" si="177"/>
        <v>21.14</v>
      </c>
      <c r="W5653">
        <v>17.059999999999999</v>
      </c>
    </row>
    <row r="5654" spans="7:23" x14ac:dyDescent="0.3">
      <c r="G5654" s="19">
        <v>29273</v>
      </c>
      <c r="H5654">
        <v>0</v>
      </c>
      <c r="I5654">
        <v>0</v>
      </c>
      <c r="Q5654" s="19">
        <v>34873</v>
      </c>
      <c r="R5654">
        <v>26.96</v>
      </c>
      <c r="S5654">
        <f t="shared" si="176"/>
        <v>25.84</v>
      </c>
      <c r="T5654">
        <v>24.72</v>
      </c>
      <c r="U5654">
        <v>24.44</v>
      </c>
      <c r="V5654">
        <f t="shared" si="177"/>
        <v>21.32</v>
      </c>
      <c r="W5654">
        <v>18.2</v>
      </c>
    </row>
    <row r="5655" spans="7:23" x14ac:dyDescent="0.3">
      <c r="G5655" s="19">
        <v>29274</v>
      </c>
      <c r="H5655">
        <v>0</v>
      </c>
      <c r="I5655">
        <v>0</v>
      </c>
      <c r="Q5655" s="19">
        <v>34874</v>
      </c>
      <c r="R5655">
        <v>27.6</v>
      </c>
      <c r="S5655">
        <f t="shared" si="176"/>
        <v>24.175000000000001</v>
      </c>
      <c r="T5655">
        <v>20.75</v>
      </c>
      <c r="U5655">
        <v>25.02</v>
      </c>
      <c r="V5655">
        <f t="shared" si="177"/>
        <v>20.145</v>
      </c>
      <c r="W5655">
        <v>15.27</v>
      </c>
    </row>
    <row r="5656" spans="7:23" x14ac:dyDescent="0.3">
      <c r="G5656" s="19">
        <v>29275</v>
      </c>
      <c r="H5656">
        <v>0.6</v>
      </c>
      <c r="I5656">
        <v>0</v>
      </c>
      <c r="Q5656" s="19">
        <v>34875</v>
      </c>
      <c r="R5656">
        <v>26.74</v>
      </c>
      <c r="S5656">
        <f t="shared" si="176"/>
        <v>23.63</v>
      </c>
      <c r="T5656">
        <v>20.52</v>
      </c>
      <c r="U5656">
        <v>24.25</v>
      </c>
      <c r="V5656">
        <f t="shared" si="177"/>
        <v>19.68</v>
      </c>
      <c r="W5656">
        <v>15.11</v>
      </c>
    </row>
    <row r="5657" spans="7:23" x14ac:dyDescent="0.3">
      <c r="G5657" s="19">
        <v>29276</v>
      </c>
      <c r="H5657">
        <v>0</v>
      </c>
      <c r="I5657">
        <v>0</v>
      </c>
      <c r="Q5657" s="19">
        <v>34876</v>
      </c>
      <c r="R5657">
        <v>26.74</v>
      </c>
      <c r="S5657">
        <f t="shared" si="176"/>
        <v>23.52</v>
      </c>
      <c r="T5657">
        <v>20.3</v>
      </c>
      <c r="U5657">
        <v>24.25</v>
      </c>
      <c r="V5657">
        <f t="shared" si="177"/>
        <v>19.600000000000001</v>
      </c>
      <c r="W5657">
        <v>14.95</v>
      </c>
    </row>
    <row r="5658" spans="7:23" x14ac:dyDescent="0.3">
      <c r="G5658" s="19">
        <v>29277</v>
      </c>
      <c r="H5658">
        <v>0</v>
      </c>
      <c r="I5658">
        <v>0</v>
      </c>
      <c r="Q5658" s="19">
        <v>34877</v>
      </c>
      <c r="R5658">
        <v>26.74</v>
      </c>
      <c r="S5658">
        <f t="shared" si="176"/>
        <v>22.31</v>
      </c>
      <c r="T5658">
        <v>17.88</v>
      </c>
      <c r="U5658">
        <v>24.25</v>
      </c>
      <c r="V5658">
        <f t="shared" si="177"/>
        <v>18.704999999999998</v>
      </c>
      <c r="W5658">
        <v>13.16</v>
      </c>
    </row>
    <row r="5659" spans="7:23" x14ac:dyDescent="0.3">
      <c r="G5659" s="19">
        <v>29278</v>
      </c>
      <c r="H5659">
        <v>0</v>
      </c>
      <c r="I5659">
        <v>0</v>
      </c>
      <c r="Q5659" s="19">
        <v>34878</v>
      </c>
      <c r="R5659">
        <v>27.81</v>
      </c>
      <c r="S5659">
        <f t="shared" si="176"/>
        <v>25.6</v>
      </c>
      <c r="T5659">
        <v>23.39</v>
      </c>
      <c r="U5659">
        <v>25.22</v>
      </c>
      <c r="V5659">
        <f t="shared" si="177"/>
        <v>21.22</v>
      </c>
      <c r="W5659">
        <v>17.22</v>
      </c>
    </row>
    <row r="5660" spans="7:23" x14ac:dyDescent="0.3">
      <c r="G5660" s="19">
        <v>29279</v>
      </c>
      <c r="H5660">
        <v>0</v>
      </c>
      <c r="I5660">
        <v>0</v>
      </c>
      <c r="Q5660" s="19">
        <v>34879</v>
      </c>
      <c r="R5660">
        <v>28.88</v>
      </c>
      <c r="S5660">
        <f t="shared" si="176"/>
        <v>25.254999999999999</v>
      </c>
      <c r="T5660">
        <v>21.63</v>
      </c>
      <c r="U5660">
        <v>26.19</v>
      </c>
      <c r="V5660">
        <f t="shared" si="177"/>
        <v>21.055</v>
      </c>
      <c r="W5660">
        <v>15.92</v>
      </c>
    </row>
    <row r="5661" spans="7:23" x14ac:dyDescent="0.3">
      <c r="G5661" s="19">
        <v>29280</v>
      </c>
      <c r="H5661">
        <v>0</v>
      </c>
      <c r="I5661">
        <v>0</v>
      </c>
      <c r="Q5661" s="19">
        <v>34880</v>
      </c>
      <c r="R5661">
        <v>28.88</v>
      </c>
      <c r="S5661">
        <f t="shared" si="176"/>
        <v>25.914999999999999</v>
      </c>
      <c r="T5661">
        <v>22.95</v>
      </c>
      <c r="U5661">
        <v>26.19</v>
      </c>
      <c r="V5661">
        <f t="shared" si="177"/>
        <v>21.545000000000002</v>
      </c>
      <c r="W5661">
        <v>16.899999999999999</v>
      </c>
    </row>
    <row r="5662" spans="7:23" x14ac:dyDescent="0.3">
      <c r="G5662" s="19">
        <v>29281</v>
      </c>
      <c r="H5662">
        <v>0</v>
      </c>
      <c r="I5662">
        <v>0</v>
      </c>
      <c r="Q5662" s="19">
        <v>34881</v>
      </c>
      <c r="R5662">
        <v>27.79</v>
      </c>
      <c r="S5662">
        <f t="shared" si="176"/>
        <v>24.82</v>
      </c>
      <c r="T5662">
        <v>21.85</v>
      </c>
      <c r="U5662">
        <v>25.45</v>
      </c>
      <c r="V5662">
        <f t="shared" si="177"/>
        <v>21.17</v>
      </c>
      <c r="W5662">
        <v>16.89</v>
      </c>
    </row>
    <row r="5663" spans="7:23" x14ac:dyDescent="0.3">
      <c r="G5663" s="19">
        <v>29282</v>
      </c>
      <c r="H5663">
        <v>0</v>
      </c>
      <c r="I5663">
        <v>0</v>
      </c>
      <c r="Q5663" s="19">
        <v>34882</v>
      </c>
      <c r="R5663">
        <v>29.08</v>
      </c>
      <c r="S5663">
        <f t="shared" si="176"/>
        <v>26.83</v>
      </c>
      <c r="T5663">
        <v>24.58</v>
      </c>
      <c r="U5663">
        <v>26.63</v>
      </c>
      <c r="V5663">
        <f t="shared" si="177"/>
        <v>22.814999999999998</v>
      </c>
      <c r="W5663">
        <v>19</v>
      </c>
    </row>
    <row r="5664" spans="7:23" x14ac:dyDescent="0.3">
      <c r="G5664" s="19">
        <v>29283</v>
      </c>
      <c r="H5664">
        <v>0</v>
      </c>
      <c r="I5664">
        <v>0</v>
      </c>
      <c r="Q5664" s="19">
        <v>34883</v>
      </c>
      <c r="R5664">
        <v>27.36</v>
      </c>
      <c r="S5664">
        <f t="shared" si="176"/>
        <v>26.134999999999998</v>
      </c>
      <c r="T5664">
        <v>24.91</v>
      </c>
      <c r="U5664">
        <v>25.05</v>
      </c>
      <c r="V5664">
        <f t="shared" si="177"/>
        <v>22.15</v>
      </c>
      <c r="W5664">
        <v>19.25</v>
      </c>
    </row>
    <row r="5665" spans="7:23" x14ac:dyDescent="0.3">
      <c r="G5665" s="19">
        <v>29284</v>
      </c>
      <c r="H5665">
        <v>0</v>
      </c>
      <c r="I5665">
        <v>0</v>
      </c>
      <c r="Q5665" s="19">
        <v>34884</v>
      </c>
      <c r="R5665">
        <v>27.57</v>
      </c>
      <c r="S5665">
        <f t="shared" si="176"/>
        <v>25.8</v>
      </c>
      <c r="T5665">
        <v>24.03</v>
      </c>
      <c r="U5665">
        <v>25.25</v>
      </c>
      <c r="V5665">
        <f t="shared" si="177"/>
        <v>21.914999999999999</v>
      </c>
      <c r="W5665">
        <v>18.579999999999998</v>
      </c>
    </row>
    <row r="5666" spans="7:23" x14ac:dyDescent="0.3">
      <c r="G5666" s="19">
        <v>29285</v>
      </c>
      <c r="H5666">
        <v>0</v>
      </c>
      <c r="I5666">
        <v>0</v>
      </c>
      <c r="Q5666" s="19">
        <v>34885</v>
      </c>
      <c r="R5666">
        <v>28.86</v>
      </c>
      <c r="S5666">
        <f t="shared" si="176"/>
        <v>23.824999999999999</v>
      </c>
      <c r="T5666">
        <v>18.79</v>
      </c>
      <c r="U5666">
        <v>26.43</v>
      </c>
      <c r="V5666">
        <f t="shared" si="177"/>
        <v>20.475000000000001</v>
      </c>
      <c r="W5666">
        <v>14.52</v>
      </c>
    </row>
    <row r="5667" spans="7:23" x14ac:dyDescent="0.3">
      <c r="G5667" s="19">
        <v>29286</v>
      </c>
      <c r="H5667">
        <v>0</v>
      </c>
      <c r="I5667">
        <v>0</v>
      </c>
      <c r="Q5667" s="19">
        <v>34886</v>
      </c>
      <c r="R5667">
        <v>30.59</v>
      </c>
      <c r="S5667">
        <f t="shared" si="176"/>
        <v>25.454999999999998</v>
      </c>
      <c r="T5667">
        <v>20.32</v>
      </c>
      <c r="U5667">
        <v>28.01</v>
      </c>
      <c r="V5667">
        <f t="shared" si="177"/>
        <v>21.86</v>
      </c>
      <c r="W5667">
        <v>15.71</v>
      </c>
    </row>
    <row r="5668" spans="7:23" x14ac:dyDescent="0.3">
      <c r="G5668" s="19">
        <v>29287</v>
      </c>
      <c r="H5668">
        <v>0</v>
      </c>
      <c r="I5668">
        <v>0</v>
      </c>
      <c r="Q5668" s="19">
        <v>34887</v>
      </c>
      <c r="R5668">
        <v>31.67</v>
      </c>
      <c r="S5668">
        <f t="shared" si="176"/>
        <v>26.325000000000003</v>
      </c>
      <c r="T5668">
        <v>20.98</v>
      </c>
      <c r="U5668">
        <v>29</v>
      </c>
      <c r="V5668">
        <f t="shared" si="177"/>
        <v>22.605</v>
      </c>
      <c r="W5668">
        <v>16.21</v>
      </c>
    </row>
    <row r="5669" spans="7:23" x14ac:dyDescent="0.3">
      <c r="G5669" s="19">
        <v>29288</v>
      </c>
      <c r="H5669">
        <v>0</v>
      </c>
      <c r="I5669">
        <v>0</v>
      </c>
      <c r="Q5669" s="19">
        <v>34888</v>
      </c>
      <c r="R5669">
        <v>40.28</v>
      </c>
      <c r="S5669">
        <f t="shared" si="176"/>
        <v>32.265000000000001</v>
      </c>
      <c r="T5669">
        <v>24.25</v>
      </c>
      <c r="U5669">
        <v>36.89</v>
      </c>
      <c r="V5669">
        <f t="shared" si="177"/>
        <v>27.82</v>
      </c>
      <c r="W5669">
        <v>18.75</v>
      </c>
    </row>
    <row r="5670" spans="7:23" x14ac:dyDescent="0.3">
      <c r="G5670" s="19">
        <v>29289</v>
      </c>
      <c r="H5670">
        <v>0</v>
      </c>
      <c r="I5670">
        <v>0</v>
      </c>
      <c r="Q5670" s="19">
        <v>34889</v>
      </c>
      <c r="R5670">
        <v>29.3</v>
      </c>
      <c r="S5670">
        <f t="shared" si="176"/>
        <v>26.009999999999998</v>
      </c>
      <c r="T5670">
        <v>22.72</v>
      </c>
      <c r="U5670">
        <v>26.83</v>
      </c>
      <c r="V5670">
        <f t="shared" si="177"/>
        <v>22.195</v>
      </c>
      <c r="W5670">
        <v>17.559999999999999</v>
      </c>
    </row>
    <row r="5671" spans="7:23" x14ac:dyDescent="0.3">
      <c r="G5671" s="19">
        <v>29290</v>
      </c>
      <c r="H5671">
        <v>0</v>
      </c>
      <c r="I5671">
        <v>0</v>
      </c>
      <c r="Q5671" s="19">
        <v>34890</v>
      </c>
      <c r="R5671">
        <v>29.08</v>
      </c>
      <c r="S5671">
        <f t="shared" si="176"/>
        <v>25.465</v>
      </c>
      <c r="T5671">
        <v>21.85</v>
      </c>
      <c r="U5671">
        <v>26.63</v>
      </c>
      <c r="V5671">
        <f t="shared" si="177"/>
        <v>21.759999999999998</v>
      </c>
      <c r="W5671">
        <v>16.89</v>
      </c>
    </row>
    <row r="5672" spans="7:23" x14ac:dyDescent="0.3">
      <c r="G5672" s="19">
        <v>29291</v>
      </c>
      <c r="H5672">
        <v>0</v>
      </c>
      <c r="I5672">
        <v>0</v>
      </c>
      <c r="Q5672" s="19">
        <v>34891</v>
      </c>
      <c r="R5672">
        <v>28.22</v>
      </c>
      <c r="S5672">
        <f t="shared" si="176"/>
        <v>25.254999999999999</v>
      </c>
      <c r="T5672">
        <v>22.29</v>
      </c>
      <c r="U5672">
        <v>25.84</v>
      </c>
      <c r="V5672">
        <f t="shared" si="177"/>
        <v>21.535</v>
      </c>
      <c r="W5672">
        <v>17.23</v>
      </c>
    </row>
    <row r="5673" spans="7:23" x14ac:dyDescent="0.3">
      <c r="G5673" s="19">
        <v>29292</v>
      </c>
      <c r="H5673">
        <v>0</v>
      </c>
      <c r="I5673">
        <v>0</v>
      </c>
      <c r="Q5673" s="19">
        <v>34892</v>
      </c>
      <c r="R5673">
        <v>29.73</v>
      </c>
      <c r="S5673">
        <f t="shared" si="176"/>
        <v>25.68</v>
      </c>
      <c r="T5673">
        <v>21.63</v>
      </c>
      <c r="U5673">
        <v>27.22</v>
      </c>
      <c r="V5673">
        <f t="shared" si="177"/>
        <v>21.97</v>
      </c>
      <c r="W5673">
        <v>16.72</v>
      </c>
    </row>
    <row r="5674" spans="7:23" x14ac:dyDescent="0.3">
      <c r="G5674" s="19">
        <v>29293</v>
      </c>
      <c r="H5674">
        <v>0</v>
      </c>
      <c r="I5674">
        <v>0</v>
      </c>
      <c r="Q5674" s="19">
        <v>34893</v>
      </c>
      <c r="R5674">
        <v>30.37</v>
      </c>
      <c r="S5674">
        <f t="shared" si="176"/>
        <v>26.22</v>
      </c>
      <c r="T5674">
        <v>22.07</v>
      </c>
      <c r="U5674">
        <v>27.82</v>
      </c>
      <c r="V5674">
        <f t="shared" si="177"/>
        <v>22.439999999999998</v>
      </c>
      <c r="W5674">
        <v>17.059999999999999</v>
      </c>
    </row>
    <row r="5675" spans="7:23" x14ac:dyDescent="0.3">
      <c r="G5675" s="19">
        <v>29294</v>
      </c>
      <c r="H5675">
        <v>0</v>
      </c>
      <c r="I5675">
        <v>0</v>
      </c>
      <c r="Q5675" s="19">
        <v>34894</v>
      </c>
      <c r="R5675">
        <v>29.51</v>
      </c>
      <c r="S5675">
        <f t="shared" si="176"/>
        <v>26.445</v>
      </c>
      <c r="T5675">
        <v>23.38</v>
      </c>
      <c r="U5675">
        <v>27.03</v>
      </c>
      <c r="V5675">
        <f t="shared" si="177"/>
        <v>22.55</v>
      </c>
      <c r="W5675">
        <v>18.07</v>
      </c>
    </row>
    <row r="5676" spans="7:23" x14ac:dyDescent="0.3">
      <c r="G5676" s="19">
        <v>29295</v>
      </c>
      <c r="H5676">
        <v>0</v>
      </c>
      <c r="I5676">
        <v>0</v>
      </c>
      <c r="Q5676" s="19">
        <v>34895</v>
      </c>
      <c r="R5676">
        <v>29.73</v>
      </c>
      <c r="S5676">
        <f t="shared" si="176"/>
        <v>26.335000000000001</v>
      </c>
      <c r="T5676">
        <v>22.94</v>
      </c>
      <c r="U5676">
        <v>27.22</v>
      </c>
      <c r="V5676">
        <f t="shared" si="177"/>
        <v>22.475000000000001</v>
      </c>
      <c r="W5676">
        <v>17.73</v>
      </c>
    </row>
    <row r="5677" spans="7:23" x14ac:dyDescent="0.3">
      <c r="G5677" s="19">
        <v>29296</v>
      </c>
      <c r="H5677">
        <v>0</v>
      </c>
      <c r="I5677">
        <v>0</v>
      </c>
      <c r="Q5677" s="19">
        <v>34896</v>
      </c>
      <c r="R5677">
        <v>31.02</v>
      </c>
      <c r="S5677">
        <f t="shared" si="176"/>
        <v>27.310000000000002</v>
      </c>
      <c r="T5677">
        <v>23.6</v>
      </c>
      <c r="U5677">
        <v>28.41</v>
      </c>
      <c r="V5677">
        <f t="shared" si="177"/>
        <v>23.324999999999999</v>
      </c>
      <c r="W5677">
        <v>18.239999999999998</v>
      </c>
    </row>
    <row r="5678" spans="7:23" x14ac:dyDescent="0.3">
      <c r="G5678" s="19">
        <v>29297</v>
      </c>
      <c r="H5678">
        <v>0</v>
      </c>
      <c r="I5678">
        <v>0</v>
      </c>
      <c r="Q5678" s="19">
        <v>34897</v>
      </c>
      <c r="R5678">
        <v>29.3</v>
      </c>
      <c r="S5678">
        <f t="shared" si="176"/>
        <v>27.759999999999998</v>
      </c>
      <c r="T5678">
        <v>26.22</v>
      </c>
      <c r="U5678">
        <v>26.83</v>
      </c>
      <c r="V5678">
        <f t="shared" si="177"/>
        <v>23.549999999999997</v>
      </c>
      <c r="W5678">
        <v>20.27</v>
      </c>
    </row>
    <row r="5679" spans="7:23" x14ac:dyDescent="0.3">
      <c r="G5679" s="19">
        <v>29298</v>
      </c>
      <c r="H5679">
        <v>0</v>
      </c>
      <c r="I5679">
        <v>0</v>
      </c>
      <c r="Q5679" s="19">
        <v>34898</v>
      </c>
      <c r="R5679">
        <v>28.65</v>
      </c>
      <c r="S5679">
        <f t="shared" si="176"/>
        <v>27.104999999999997</v>
      </c>
      <c r="T5679">
        <v>25.56</v>
      </c>
      <c r="U5679">
        <v>26.24</v>
      </c>
      <c r="V5679">
        <f t="shared" si="177"/>
        <v>23</v>
      </c>
      <c r="W5679">
        <v>19.760000000000002</v>
      </c>
    </row>
    <row r="5680" spans="7:23" x14ac:dyDescent="0.3">
      <c r="G5680" s="19">
        <v>29299</v>
      </c>
      <c r="H5680">
        <v>0</v>
      </c>
      <c r="I5680">
        <v>0</v>
      </c>
      <c r="Q5680" s="19">
        <v>34899</v>
      </c>
      <c r="R5680">
        <v>26.93</v>
      </c>
      <c r="S5680">
        <f t="shared" si="176"/>
        <v>26.03</v>
      </c>
      <c r="T5680">
        <v>25.13</v>
      </c>
      <c r="U5680">
        <v>24.66</v>
      </c>
      <c r="V5680">
        <f t="shared" si="177"/>
        <v>22.04</v>
      </c>
      <c r="W5680">
        <v>19.420000000000002</v>
      </c>
    </row>
    <row r="5681" spans="7:23" x14ac:dyDescent="0.3">
      <c r="G5681" s="19">
        <v>29300</v>
      </c>
      <c r="H5681">
        <v>0</v>
      </c>
      <c r="I5681">
        <v>0</v>
      </c>
      <c r="Q5681" s="19">
        <v>34900</v>
      </c>
      <c r="R5681">
        <v>28.86</v>
      </c>
      <c r="S5681">
        <f t="shared" si="176"/>
        <v>26.774999999999999</v>
      </c>
      <c r="T5681">
        <v>24.69</v>
      </c>
      <c r="U5681">
        <v>26.43</v>
      </c>
      <c r="V5681">
        <f t="shared" si="177"/>
        <v>22.754999999999999</v>
      </c>
      <c r="W5681">
        <v>19.079999999999998</v>
      </c>
    </row>
    <row r="5682" spans="7:23" x14ac:dyDescent="0.3">
      <c r="G5682" s="19">
        <v>29301</v>
      </c>
      <c r="H5682">
        <v>0</v>
      </c>
      <c r="I5682">
        <v>0</v>
      </c>
      <c r="Q5682" s="19">
        <v>34901</v>
      </c>
      <c r="R5682">
        <v>30.16</v>
      </c>
      <c r="S5682">
        <f t="shared" si="176"/>
        <v>25.130000000000003</v>
      </c>
      <c r="T5682">
        <v>20.100000000000001</v>
      </c>
      <c r="U5682">
        <v>27.62</v>
      </c>
      <c r="V5682">
        <f t="shared" si="177"/>
        <v>21.58</v>
      </c>
      <c r="W5682">
        <v>15.54</v>
      </c>
    </row>
    <row r="5683" spans="7:23" x14ac:dyDescent="0.3">
      <c r="G5683" s="19">
        <v>29302</v>
      </c>
      <c r="H5683">
        <v>0</v>
      </c>
      <c r="I5683">
        <v>0</v>
      </c>
      <c r="Q5683" s="19">
        <v>34902</v>
      </c>
      <c r="R5683">
        <v>31.23</v>
      </c>
      <c r="S5683">
        <f t="shared" si="176"/>
        <v>27.085000000000001</v>
      </c>
      <c r="T5683">
        <v>22.94</v>
      </c>
      <c r="U5683">
        <v>28.6</v>
      </c>
      <c r="V5683">
        <f t="shared" si="177"/>
        <v>23.164999999999999</v>
      </c>
      <c r="W5683">
        <v>17.73</v>
      </c>
    </row>
    <row r="5684" spans="7:23" x14ac:dyDescent="0.3">
      <c r="G5684" s="19">
        <v>29303</v>
      </c>
      <c r="H5684">
        <v>0</v>
      </c>
      <c r="I5684">
        <v>0</v>
      </c>
      <c r="Q5684" s="19">
        <v>34903</v>
      </c>
      <c r="R5684">
        <v>31.45</v>
      </c>
      <c r="S5684">
        <f t="shared" si="176"/>
        <v>27.195</v>
      </c>
      <c r="T5684">
        <v>22.94</v>
      </c>
      <c r="U5684">
        <v>28.8</v>
      </c>
      <c r="V5684">
        <f t="shared" si="177"/>
        <v>23.265000000000001</v>
      </c>
      <c r="W5684">
        <v>17.73</v>
      </c>
    </row>
    <row r="5685" spans="7:23" x14ac:dyDescent="0.3">
      <c r="G5685" s="19">
        <v>29304</v>
      </c>
      <c r="H5685">
        <v>0</v>
      </c>
      <c r="I5685">
        <v>0</v>
      </c>
      <c r="Q5685" s="19">
        <v>34904</v>
      </c>
      <c r="R5685">
        <v>31.67</v>
      </c>
      <c r="S5685">
        <f t="shared" si="176"/>
        <v>27.745000000000001</v>
      </c>
      <c r="T5685">
        <v>23.82</v>
      </c>
      <c r="U5685">
        <v>29</v>
      </c>
      <c r="V5685">
        <f t="shared" si="177"/>
        <v>23.704999999999998</v>
      </c>
      <c r="W5685">
        <v>18.41</v>
      </c>
    </row>
    <row r="5686" spans="7:23" x14ac:dyDescent="0.3">
      <c r="G5686" s="19">
        <v>29305</v>
      </c>
      <c r="H5686">
        <v>0</v>
      </c>
      <c r="I5686">
        <v>0</v>
      </c>
      <c r="Q5686" s="19">
        <v>34905</v>
      </c>
      <c r="R5686">
        <v>29.94</v>
      </c>
      <c r="S5686">
        <f t="shared" si="176"/>
        <v>27.425000000000001</v>
      </c>
      <c r="T5686">
        <v>24.91</v>
      </c>
      <c r="U5686">
        <v>27.42</v>
      </c>
      <c r="V5686">
        <f t="shared" si="177"/>
        <v>23.335000000000001</v>
      </c>
      <c r="W5686">
        <v>19.25</v>
      </c>
    </row>
    <row r="5687" spans="7:23" x14ac:dyDescent="0.3">
      <c r="G5687" s="19">
        <v>29306</v>
      </c>
      <c r="H5687">
        <v>0</v>
      </c>
      <c r="I5687">
        <v>0</v>
      </c>
      <c r="Q5687" s="19">
        <v>34906</v>
      </c>
      <c r="R5687">
        <v>29.08</v>
      </c>
      <c r="S5687">
        <f t="shared" si="176"/>
        <v>26.34</v>
      </c>
      <c r="T5687">
        <v>23.6</v>
      </c>
      <c r="U5687">
        <v>26.63</v>
      </c>
      <c r="V5687">
        <f t="shared" si="177"/>
        <v>22.434999999999999</v>
      </c>
      <c r="W5687">
        <v>18.239999999999998</v>
      </c>
    </row>
    <row r="5688" spans="7:23" x14ac:dyDescent="0.3">
      <c r="G5688" s="19">
        <v>29307</v>
      </c>
      <c r="H5688">
        <v>0</v>
      </c>
      <c r="I5688">
        <v>0</v>
      </c>
      <c r="Q5688" s="19">
        <v>34907</v>
      </c>
      <c r="R5688">
        <v>28.86</v>
      </c>
      <c r="S5688">
        <f t="shared" si="176"/>
        <v>24.7</v>
      </c>
      <c r="T5688">
        <v>20.54</v>
      </c>
      <c r="U5688">
        <v>26.43</v>
      </c>
      <c r="V5688">
        <f t="shared" si="177"/>
        <v>21.15</v>
      </c>
      <c r="W5688">
        <v>15.87</v>
      </c>
    </row>
    <row r="5689" spans="7:23" x14ac:dyDescent="0.3">
      <c r="G5689" s="19">
        <v>29308</v>
      </c>
      <c r="H5689">
        <v>0</v>
      </c>
      <c r="I5689">
        <v>0</v>
      </c>
      <c r="Q5689" s="19">
        <v>34908</v>
      </c>
      <c r="R5689">
        <v>30.16</v>
      </c>
      <c r="S5689">
        <f t="shared" si="176"/>
        <v>25.675000000000001</v>
      </c>
      <c r="T5689">
        <v>21.19</v>
      </c>
      <c r="U5689">
        <v>27.62</v>
      </c>
      <c r="V5689">
        <f t="shared" si="177"/>
        <v>22</v>
      </c>
      <c r="W5689">
        <v>16.38</v>
      </c>
    </row>
    <row r="5690" spans="7:23" x14ac:dyDescent="0.3">
      <c r="G5690" s="19">
        <v>29309</v>
      </c>
      <c r="H5690">
        <v>0</v>
      </c>
      <c r="I5690">
        <v>0</v>
      </c>
      <c r="Q5690" s="19">
        <v>34909</v>
      </c>
      <c r="R5690">
        <v>29.94</v>
      </c>
      <c r="S5690">
        <f t="shared" si="176"/>
        <v>26.44</v>
      </c>
      <c r="T5690">
        <v>22.94</v>
      </c>
      <c r="U5690">
        <v>27.42</v>
      </c>
      <c r="V5690">
        <f t="shared" si="177"/>
        <v>22.575000000000003</v>
      </c>
      <c r="W5690">
        <v>17.73</v>
      </c>
    </row>
    <row r="5691" spans="7:23" x14ac:dyDescent="0.3">
      <c r="G5691" s="19">
        <v>29310</v>
      </c>
      <c r="H5691">
        <v>0</v>
      </c>
      <c r="I5691">
        <v>0</v>
      </c>
      <c r="Q5691" s="19">
        <v>34910</v>
      </c>
      <c r="R5691">
        <v>28.65</v>
      </c>
      <c r="S5691">
        <f t="shared" si="176"/>
        <v>26.34</v>
      </c>
      <c r="T5691">
        <v>24.03</v>
      </c>
      <c r="U5691">
        <v>26.24</v>
      </c>
      <c r="V5691">
        <f t="shared" si="177"/>
        <v>22.409999999999997</v>
      </c>
      <c r="W5691">
        <v>18.579999999999998</v>
      </c>
    </row>
    <row r="5692" spans="7:23" x14ac:dyDescent="0.3">
      <c r="G5692" s="19">
        <v>29311</v>
      </c>
      <c r="H5692">
        <v>0</v>
      </c>
      <c r="I5692">
        <v>0</v>
      </c>
      <c r="Q5692" s="19">
        <v>34911</v>
      </c>
      <c r="R5692">
        <v>28.86</v>
      </c>
      <c r="S5692">
        <f t="shared" si="176"/>
        <v>24.810000000000002</v>
      </c>
      <c r="T5692">
        <v>20.76</v>
      </c>
      <c r="U5692">
        <v>26.43</v>
      </c>
      <c r="V5692">
        <f t="shared" si="177"/>
        <v>21.234999999999999</v>
      </c>
      <c r="W5692">
        <v>16.04</v>
      </c>
    </row>
    <row r="5693" spans="7:23" x14ac:dyDescent="0.3">
      <c r="G5693" s="19">
        <v>29312</v>
      </c>
      <c r="H5693">
        <v>0</v>
      </c>
      <c r="I5693">
        <v>0</v>
      </c>
      <c r="Q5693" s="19">
        <v>34912</v>
      </c>
      <c r="R5693">
        <v>28.98</v>
      </c>
      <c r="S5693">
        <f t="shared" si="176"/>
        <v>25.5</v>
      </c>
      <c r="T5693">
        <v>22.02</v>
      </c>
      <c r="U5693">
        <v>26.4</v>
      </c>
      <c r="V5693">
        <f t="shared" si="177"/>
        <v>21.79</v>
      </c>
      <c r="W5693">
        <v>17.18</v>
      </c>
    </row>
    <row r="5694" spans="7:23" x14ac:dyDescent="0.3">
      <c r="G5694" s="19">
        <v>29313</v>
      </c>
      <c r="H5694">
        <v>0</v>
      </c>
      <c r="I5694">
        <v>0</v>
      </c>
      <c r="Q5694" s="19">
        <v>34913</v>
      </c>
      <c r="R5694">
        <v>30.05</v>
      </c>
      <c r="S5694">
        <f t="shared" si="176"/>
        <v>25.93</v>
      </c>
      <c r="T5694">
        <v>21.81</v>
      </c>
      <c r="U5694">
        <v>27.38</v>
      </c>
      <c r="V5694">
        <f t="shared" si="177"/>
        <v>22.195</v>
      </c>
      <c r="W5694">
        <v>17.010000000000002</v>
      </c>
    </row>
    <row r="5695" spans="7:23" x14ac:dyDescent="0.3">
      <c r="G5695" s="19">
        <v>29314</v>
      </c>
      <c r="H5695">
        <v>0</v>
      </c>
      <c r="I5695">
        <v>0</v>
      </c>
      <c r="Q5695" s="19">
        <v>34914</v>
      </c>
      <c r="R5695">
        <v>29.19</v>
      </c>
      <c r="S5695">
        <f t="shared" si="176"/>
        <v>27.35</v>
      </c>
      <c r="T5695">
        <v>25.51</v>
      </c>
      <c r="U5695">
        <v>26.59</v>
      </c>
      <c r="V5695">
        <f t="shared" si="177"/>
        <v>23.25</v>
      </c>
      <c r="W5695">
        <v>19.91</v>
      </c>
    </row>
    <row r="5696" spans="7:23" x14ac:dyDescent="0.3">
      <c r="G5696" s="19">
        <v>29315</v>
      </c>
      <c r="H5696">
        <v>0</v>
      </c>
      <c r="I5696">
        <v>0</v>
      </c>
      <c r="Q5696" s="19">
        <v>34915</v>
      </c>
      <c r="R5696">
        <v>28.33</v>
      </c>
      <c r="S5696">
        <f t="shared" si="176"/>
        <v>26.704999999999998</v>
      </c>
      <c r="T5696">
        <v>25.08</v>
      </c>
      <c r="U5696">
        <v>25.81</v>
      </c>
      <c r="V5696">
        <f t="shared" si="177"/>
        <v>22.689999999999998</v>
      </c>
      <c r="W5696">
        <v>19.57</v>
      </c>
    </row>
    <row r="5697" spans="7:23" x14ac:dyDescent="0.3">
      <c r="G5697" s="19">
        <v>29316</v>
      </c>
      <c r="H5697">
        <v>0</v>
      </c>
      <c r="I5697">
        <v>0</v>
      </c>
      <c r="Q5697" s="19">
        <v>34916</v>
      </c>
      <c r="R5697">
        <v>28.33</v>
      </c>
      <c r="S5697">
        <f t="shared" si="176"/>
        <v>26.704999999999998</v>
      </c>
      <c r="T5697">
        <v>25.08</v>
      </c>
      <c r="U5697">
        <v>25.81</v>
      </c>
      <c r="V5697">
        <f t="shared" si="177"/>
        <v>22.689999999999998</v>
      </c>
      <c r="W5697">
        <v>19.57</v>
      </c>
    </row>
    <row r="5698" spans="7:23" x14ac:dyDescent="0.3">
      <c r="G5698" s="19">
        <v>29317</v>
      </c>
      <c r="H5698">
        <v>0</v>
      </c>
      <c r="I5698">
        <v>0</v>
      </c>
      <c r="Q5698" s="19">
        <v>34917</v>
      </c>
      <c r="R5698">
        <v>28.98</v>
      </c>
      <c r="S5698">
        <f t="shared" si="176"/>
        <v>24.305</v>
      </c>
      <c r="T5698">
        <v>19.63</v>
      </c>
      <c r="U5698">
        <v>26.4</v>
      </c>
      <c r="V5698">
        <f t="shared" si="177"/>
        <v>20.855</v>
      </c>
      <c r="W5698">
        <v>15.31</v>
      </c>
    </row>
    <row r="5699" spans="7:23" x14ac:dyDescent="0.3">
      <c r="G5699" s="19">
        <v>29318</v>
      </c>
      <c r="H5699">
        <v>0</v>
      </c>
      <c r="I5699">
        <v>0</v>
      </c>
      <c r="Q5699" s="19">
        <v>34918</v>
      </c>
      <c r="R5699">
        <v>26.19</v>
      </c>
      <c r="S5699">
        <f t="shared" ref="S5699:S5762" si="178">(R5699+T5699)/2</f>
        <v>25.195</v>
      </c>
      <c r="T5699">
        <v>24.2</v>
      </c>
      <c r="U5699">
        <v>23.86</v>
      </c>
      <c r="V5699">
        <f t="shared" ref="V5699:V5762" si="179">(U5699+W5699)/2</f>
        <v>21.375</v>
      </c>
      <c r="W5699">
        <v>18.89</v>
      </c>
    </row>
    <row r="5700" spans="7:23" x14ac:dyDescent="0.3">
      <c r="G5700" s="19">
        <v>29319</v>
      </c>
      <c r="H5700">
        <v>0</v>
      </c>
      <c r="I5700">
        <v>0</v>
      </c>
      <c r="Q5700" s="19">
        <v>34919</v>
      </c>
      <c r="R5700">
        <v>27.26</v>
      </c>
      <c r="S5700">
        <f t="shared" si="178"/>
        <v>25.405000000000001</v>
      </c>
      <c r="T5700">
        <v>23.55</v>
      </c>
      <c r="U5700">
        <v>24.83</v>
      </c>
      <c r="V5700">
        <f t="shared" si="179"/>
        <v>21.604999999999997</v>
      </c>
      <c r="W5700">
        <v>18.38</v>
      </c>
    </row>
    <row r="5701" spans="7:23" x14ac:dyDescent="0.3">
      <c r="G5701" s="19">
        <v>29320</v>
      </c>
      <c r="H5701">
        <v>0</v>
      </c>
      <c r="I5701">
        <v>0</v>
      </c>
      <c r="Q5701" s="19">
        <v>34920</v>
      </c>
      <c r="R5701">
        <v>27.9</v>
      </c>
      <c r="S5701">
        <f t="shared" si="178"/>
        <v>26.16</v>
      </c>
      <c r="T5701">
        <v>24.42</v>
      </c>
      <c r="U5701">
        <v>25.42</v>
      </c>
      <c r="V5701">
        <f t="shared" si="179"/>
        <v>22.240000000000002</v>
      </c>
      <c r="W5701">
        <v>19.059999999999999</v>
      </c>
    </row>
    <row r="5702" spans="7:23" x14ac:dyDescent="0.3">
      <c r="G5702" s="19">
        <v>29321</v>
      </c>
      <c r="H5702">
        <v>0</v>
      </c>
      <c r="I5702">
        <v>0</v>
      </c>
      <c r="Q5702" s="19">
        <v>34921</v>
      </c>
      <c r="R5702">
        <v>26.83</v>
      </c>
      <c r="S5702">
        <f t="shared" si="178"/>
        <v>25.625</v>
      </c>
      <c r="T5702">
        <v>24.42</v>
      </c>
      <c r="U5702">
        <v>24.44</v>
      </c>
      <c r="V5702">
        <f t="shared" si="179"/>
        <v>21.75</v>
      </c>
      <c r="W5702">
        <v>19.059999999999999</v>
      </c>
    </row>
    <row r="5703" spans="7:23" x14ac:dyDescent="0.3">
      <c r="G5703" s="19">
        <v>29322</v>
      </c>
      <c r="H5703">
        <v>0</v>
      </c>
      <c r="I5703">
        <v>0</v>
      </c>
      <c r="Q5703" s="19">
        <v>34922</v>
      </c>
      <c r="R5703">
        <v>28.98</v>
      </c>
      <c r="S5703">
        <f t="shared" si="178"/>
        <v>26.810000000000002</v>
      </c>
      <c r="T5703">
        <v>24.64</v>
      </c>
      <c r="U5703">
        <v>26.4</v>
      </c>
      <c r="V5703">
        <f t="shared" si="179"/>
        <v>22.814999999999998</v>
      </c>
      <c r="W5703">
        <v>19.23</v>
      </c>
    </row>
    <row r="5704" spans="7:23" x14ac:dyDescent="0.3">
      <c r="G5704" s="19">
        <v>29323</v>
      </c>
      <c r="H5704">
        <v>0</v>
      </c>
      <c r="I5704">
        <v>0</v>
      </c>
      <c r="Q5704" s="19">
        <v>34923</v>
      </c>
      <c r="R5704">
        <v>32.200000000000003</v>
      </c>
      <c r="S5704">
        <f t="shared" si="178"/>
        <v>27.655000000000001</v>
      </c>
      <c r="T5704">
        <v>23.11</v>
      </c>
      <c r="U5704">
        <v>29.33</v>
      </c>
      <c r="V5704">
        <f t="shared" si="179"/>
        <v>23.684999999999999</v>
      </c>
      <c r="W5704">
        <v>18.04</v>
      </c>
    </row>
    <row r="5705" spans="7:23" x14ac:dyDescent="0.3">
      <c r="G5705" s="19">
        <v>29324</v>
      </c>
      <c r="H5705">
        <v>0</v>
      </c>
      <c r="I5705">
        <v>0</v>
      </c>
      <c r="Q5705" s="19">
        <v>34924</v>
      </c>
      <c r="R5705">
        <v>29.19</v>
      </c>
      <c r="S5705">
        <f t="shared" si="178"/>
        <v>26.045000000000002</v>
      </c>
      <c r="T5705">
        <v>22.9</v>
      </c>
      <c r="U5705">
        <v>26.59</v>
      </c>
      <c r="V5705">
        <f t="shared" si="179"/>
        <v>22.225000000000001</v>
      </c>
      <c r="W5705">
        <v>17.86</v>
      </c>
    </row>
    <row r="5706" spans="7:23" x14ac:dyDescent="0.3">
      <c r="G5706" s="19">
        <v>29325</v>
      </c>
      <c r="H5706">
        <v>0</v>
      </c>
      <c r="I5706">
        <v>0</v>
      </c>
      <c r="Q5706" s="19">
        <v>34925</v>
      </c>
      <c r="R5706">
        <v>28.55</v>
      </c>
      <c r="S5706">
        <f t="shared" si="178"/>
        <v>25.939999999999998</v>
      </c>
      <c r="T5706">
        <v>23.33</v>
      </c>
      <c r="U5706">
        <v>26.01</v>
      </c>
      <c r="V5706">
        <f t="shared" si="179"/>
        <v>22.11</v>
      </c>
      <c r="W5706">
        <v>18.21</v>
      </c>
    </row>
    <row r="5707" spans="7:23" x14ac:dyDescent="0.3">
      <c r="G5707" s="19">
        <v>29326</v>
      </c>
      <c r="H5707">
        <v>0</v>
      </c>
      <c r="I5707">
        <v>0</v>
      </c>
      <c r="Q5707" s="19">
        <v>34926</v>
      </c>
      <c r="R5707">
        <v>29.84</v>
      </c>
      <c r="S5707">
        <f t="shared" si="178"/>
        <v>27.785</v>
      </c>
      <c r="T5707">
        <v>25.73</v>
      </c>
      <c r="U5707">
        <v>27.18</v>
      </c>
      <c r="V5707">
        <f t="shared" si="179"/>
        <v>23.63</v>
      </c>
      <c r="W5707">
        <v>20.079999999999998</v>
      </c>
    </row>
    <row r="5708" spans="7:23" x14ac:dyDescent="0.3">
      <c r="G5708" s="19">
        <v>29327</v>
      </c>
      <c r="H5708">
        <v>0</v>
      </c>
      <c r="I5708">
        <v>0</v>
      </c>
      <c r="Q5708" s="19">
        <v>34927</v>
      </c>
      <c r="R5708">
        <v>29.19</v>
      </c>
      <c r="S5708">
        <f t="shared" si="178"/>
        <v>27.35</v>
      </c>
      <c r="T5708">
        <v>25.51</v>
      </c>
      <c r="U5708">
        <v>26.59</v>
      </c>
      <c r="V5708">
        <f t="shared" si="179"/>
        <v>23.25</v>
      </c>
      <c r="W5708">
        <v>19.91</v>
      </c>
    </row>
    <row r="5709" spans="7:23" x14ac:dyDescent="0.3">
      <c r="G5709" s="19">
        <v>29328</v>
      </c>
      <c r="H5709">
        <v>0</v>
      </c>
      <c r="I5709">
        <v>0</v>
      </c>
      <c r="Q5709" s="19">
        <v>34928</v>
      </c>
      <c r="R5709">
        <v>29.62</v>
      </c>
      <c r="S5709">
        <f t="shared" si="178"/>
        <v>27.46</v>
      </c>
      <c r="T5709">
        <v>25.3</v>
      </c>
      <c r="U5709">
        <v>26.99</v>
      </c>
      <c r="V5709">
        <f t="shared" si="179"/>
        <v>23.364999999999998</v>
      </c>
      <c r="W5709">
        <v>19.739999999999998</v>
      </c>
    </row>
    <row r="5710" spans="7:23" x14ac:dyDescent="0.3">
      <c r="G5710" s="19">
        <v>29329</v>
      </c>
      <c r="H5710">
        <v>0</v>
      </c>
      <c r="I5710">
        <v>0</v>
      </c>
      <c r="Q5710" s="19">
        <v>34929</v>
      </c>
      <c r="R5710">
        <v>29.41</v>
      </c>
      <c r="S5710">
        <f t="shared" si="178"/>
        <v>26.914999999999999</v>
      </c>
      <c r="T5710">
        <v>24.42</v>
      </c>
      <c r="U5710">
        <v>26.79</v>
      </c>
      <c r="V5710">
        <f t="shared" si="179"/>
        <v>22.924999999999997</v>
      </c>
      <c r="W5710">
        <v>19.059999999999999</v>
      </c>
    </row>
    <row r="5711" spans="7:23" x14ac:dyDescent="0.3">
      <c r="G5711" s="19">
        <v>29330</v>
      </c>
      <c r="H5711">
        <v>0</v>
      </c>
      <c r="I5711">
        <v>0</v>
      </c>
      <c r="Q5711" s="19">
        <v>34930</v>
      </c>
      <c r="R5711">
        <v>30.69</v>
      </c>
      <c r="S5711">
        <f t="shared" si="178"/>
        <v>28.21</v>
      </c>
      <c r="T5711">
        <v>25.73</v>
      </c>
      <c r="U5711">
        <v>27.96</v>
      </c>
      <c r="V5711">
        <f t="shared" si="179"/>
        <v>24.02</v>
      </c>
      <c r="W5711">
        <v>20.079999999999998</v>
      </c>
    </row>
    <row r="5712" spans="7:23" x14ac:dyDescent="0.3">
      <c r="G5712" s="19">
        <v>29331</v>
      </c>
      <c r="H5712">
        <v>0</v>
      </c>
      <c r="I5712">
        <v>0</v>
      </c>
      <c r="Q5712" s="19">
        <v>34931</v>
      </c>
      <c r="R5712">
        <v>29.19</v>
      </c>
      <c r="S5712">
        <f t="shared" si="178"/>
        <v>27.245000000000001</v>
      </c>
      <c r="T5712">
        <v>25.3</v>
      </c>
      <c r="U5712">
        <v>26.59</v>
      </c>
      <c r="V5712">
        <f t="shared" si="179"/>
        <v>23.164999999999999</v>
      </c>
      <c r="W5712">
        <v>19.739999999999998</v>
      </c>
    </row>
    <row r="5713" spans="7:23" x14ac:dyDescent="0.3">
      <c r="G5713" s="19">
        <v>29332</v>
      </c>
      <c r="H5713">
        <v>0</v>
      </c>
      <c r="I5713">
        <v>0</v>
      </c>
      <c r="Q5713" s="19">
        <v>34932</v>
      </c>
      <c r="R5713">
        <v>29.84</v>
      </c>
      <c r="S5713">
        <f t="shared" si="178"/>
        <v>26.585000000000001</v>
      </c>
      <c r="T5713">
        <v>23.33</v>
      </c>
      <c r="U5713">
        <v>27.18</v>
      </c>
      <c r="V5713">
        <f t="shared" si="179"/>
        <v>22.695</v>
      </c>
      <c r="W5713">
        <v>18.21</v>
      </c>
    </row>
    <row r="5714" spans="7:23" x14ac:dyDescent="0.3">
      <c r="G5714" s="19">
        <v>29333</v>
      </c>
      <c r="H5714">
        <v>0</v>
      </c>
      <c r="I5714">
        <v>0</v>
      </c>
      <c r="Q5714" s="19">
        <v>34933</v>
      </c>
      <c r="R5714">
        <v>27.9</v>
      </c>
      <c r="S5714">
        <f t="shared" si="178"/>
        <v>24.524999999999999</v>
      </c>
      <c r="T5714">
        <v>21.15</v>
      </c>
      <c r="U5714">
        <v>25.42</v>
      </c>
      <c r="V5714">
        <f t="shared" si="179"/>
        <v>20.96</v>
      </c>
      <c r="W5714">
        <v>16.5</v>
      </c>
    </row>
    <row r="5715" spans="7:23" x14ac:dyDescent="0.3">
      <c r="G5715" s="19">
        <v>29334</v>
      </c>
      <c r="H5715">
        <v>0</v>
      </c>
      <c r="I5715">
        <v>0</v>
      </c>
      <c r="Q5715" s="19">
        <v>34934</v>
      </c>
      <c r="R5715">
        <v>28.12</v>
      </c>
      <c r="S5715">
        <f t="shared" si="178"/>
        <v>23.98</v>
      </c>
      <c r="T5715">
        <v>19.84</v>
      </c>
      <c r="U5715">
        <v>25.62</v>
      </c>
      <c r="V5715">
        <f t="shared" si="179"/>
        <v>20.55</v>
      </c>
      <c r="W5715">
        <v>15.48</v>
      </c>
    </row>
    <row r="5716" spans="7:23" x14ac:dyDescent="0.3">
      <c r="G5716" s="19">
        <v>29335</v>
      </c>
      <c r="H5716">
        <v>0</v>
      </c>
      <c r="I5716">
        <v>0</v>
      </c>
      <c r="Q5716" s="19">
        <v>34935</v>
      </c>
      <c r="R5716">
        <v>28.55</v>
      </c>
      <c r="S5716">
        <f t="shared" si="178"/>
        <v>24.634999999999998</v>
      </c>
      <c r="T5716">
        <v>20.72</v>
      </c>
      <c r="U5716">
        <v>26.01</v>
      </c>
      <c r="V5716">
        <f t="shared" si="179"/>
        <v>21.085000000000001</v>
      </c>
      <c r="W5716">
        <v>16.16</v>
      </c>
    </row>
    <row r="5717" spans="7:23" x14ac:dyDescent="0.3">
      <c r="G5717" s="19">
        <v>29336</v>
      </c>
      <c r="H5717">
        <v>0.85</v>
      </c>
      <c r="I5717">
        <v>0</v>
      </c>
      <c r="Q5717" s="19">
        <v>34936</v>
      </c>
      <c r="R5717">
        <v>25.76</v>
      </c>
      <c r="S5717">
        <f t="shared" si="178"/>
        <v>24.435000000000002</v>
      </c>
      <c r="T5717">
        <v>23.11</v>
      </c>
      <c r="U5717">
        <v>23.47</v>
      </c>
      <c r="V5717">
        <f t="shared" si="179"/>
        <v>20.754999999999999</v>
      </c>
      <c r="W5717">
        <v>18.04</v>
      </c>
    </row>
    <row r="5718" spans="7:23" x14ac:dyDescent="0.3">
      <c r="G5718" s="19">
        <v>29337</v>
      </c>
      <c r="H5718">
        <v>0</v>
      </c>
      <c r="I5718">
        <v>0</v>
      </c>
      <c r="Q5718" s="19">
        <v>34937</v>
      </c>
      <c r="R5718">
        <v>26.19</v>
      </c>
      <c r="S5718">
        <f t="shared" si="178"/>
        <v>24.65</v>
      </c>
      <c r="T5718">
        <v>23.11</v>
      </c>
      <c r="U5718">
        <v>23.86</v>
      </c>
      <c r="V5718">
        <f t="shared" si="179"/>
        <v>20.95</v>
      </c>
      <c r="W5718">
        <v>18.04</v>
      </c>
    </row>
    <row r="5719" spans="7:23" x14ac:dyDescent="0.3">
      <c r="G5719" s="19">
        <v>29338</v>
      </c>
      <c r="H5719">
        <v>0</v>
      </c>
      <c r="I5719">
        <v>0</v>
      </c>
      <c r="Q5719" s="19">
        <v>34938</v>
      </c>
      <c r="R5719">
        <v>26.19</v>
      </c>
      <c r="S5719">
        <f t="shared" si="178"/>
        <v>24.545000000000002</v>
      </c>
      <c r="T5719">
        <v>22.9</v>
      </c>
      <c r="U5719">
        <v>23.86</v>
      </c>
      <c r="V5719">
        <f t="shared" si="179"/>
        <v>20.86</v>
      </c>
      <c r="W5719">
        <v>17.86</v>
      </c>
    </row>
    <row r="5720" spans="7:23" x14ac:dyDescent="0.3">
      <c r="G5720" s="19">
        <v>29339</v>
      </c>
      <c r="H5720">
        <v>0</v>
      </c>
      <c r="I5720">
        <v>0</v>
      </c>
      <c r="Q5720" s="19">
        <v>34939</v>
      </c>
      <c r="R5720">
        <v>27.05</v>
      </c>
      <c r="S5720">
        <f t="shared" si="178"/>
        <v>25.189999999999998</v>
      </c>
      <c r="T5720">
        <v>23.33</v>
      </c>
      <c r="U5720">
        <v>24.64</v>
      </c>
      <c r="V5720">
        <f t="shared" si="179"/>
        <v>21.425000000000001</v>
      </c>
      <c r="W5720">
        <v>18.21</v>
      </c>
    </row>
    <row r="5721" spans="7:23" x14ac:dyDescent="0.3">
      <c r="G5721" s="19">
        <v>29340</v>
      </c>
      <c r="H5721">
        <v>0</v>
      </c>
      <c r="I5721">
        <v>0</v>
      </c>
      <c r="Q5721" s="19">
        <v>34940</v>
      </c>
      <c r="R5721">
        <v>28.33</v>
      </c>
      <c r="S5721">
        <f t="shared" si="178"/>
        <v>26.265000000000001</v>
      </c>
      <c r="T5721">
        <v>24.2</v>
      </c>
      <c r="U5721">
        <v>25.81</v>
      </c>
      <c r="V5721">
        <f t="shared" si="179"/>
        <v>22.35</v>
      </c>
      <c r="W5721">
        <v>18.89</v>
      </c>
    </row>
    <row r="5722" spans="7:23" x14ac:dyDescent="0.3">
      <c r="G5722" s="19">
        <v>29341</v>
      </c>
      <c r="H5722">
        <v>0</v>
      </c>
      <c r="I5722">
        <v>0</v>
      </c>
      <c r="Q5722" s="19">
        <v>34941</v>
      </c>
      <c r="R5722">
        <v>27.05</v>
      </c>
      <c r="S5722">
        <f t="shared" si="178"/>
        <v>25.465</v>
      </c>
      <c r="T5722">
        <v>23.88</v>
      </c>
      <c r="U5722">
        <v>24.64</v>
      </c>
      <c r="V5722">
        <f t="shared" si="179"/>
        <v>21.634999999999998</v>
      </c>
      <c r="W5722">
        <v>18.63</v>
      </c>
    </row>
    <row r="5723" spans="7:23" x14ac:dyDescent="0.3">
      <c r="G5723" s="19">
        <v>29342</v>
      </c>
      <c r="H5723">
        <v>0</v>
      </c>
      <c r="I5723">
        <v>0</v>
      </c>
      <c r="Q5723" s="19">
        <v>34942</v>
      </c>
      <c r="R5723">
        <v>27.47</v>
      </c>
      <c r="S5723">
        <f t="shared" si="178"/>
        <v>25.835000000000001</v>
      </c>
      <c r="T5723">
        <v>24.2</v>
      </c>
      <c r="U5723">
        <v>25.03</v>
      </c>
      <c r="V5723">
        <f t="shared" si="179"/>
        <v>21.96</v>
      </c>
      <c r="W5723">
        <v>18.89</v>
      </c>
    </row>
    <row r="5724" spans="7:23" x14ac:dyDescent="0.3">
      <c r="G5724" s="19">
        <v>29343</v>
      </c>
      <c r="H5724">
        <v>0</v>
      </c>
      <c r="I5724">
        <v>0</v>
      </c>
      <c r="Q5724" s="19">
        <v>34943</v>
      </c>
      <c r="R5724">
        <v>27.81</v>
      </c>
      <c r="S5724">
        <f t="shared" si="178"/>
        <v>23.835000000000001</v>
      </c>
      <c r="T5724">
        <v>19.86</v>
      </c>
      <c r="U5724">
        <v>28.6</v>
      </c>
      <c r="V5724">
        <f t="shared" si="179"/>
        <v>20.700000000000003</v>
      </c>
      <c r="W5724">
        <v>12.8</v>
      </c>
    </row>
    <row r="5725" spans="7:23" x14ac:dyDescent="0.3">
      <c r="G5725" s="19">
        <v>29344</v>
      </c>
      <c r="H5725">
        <v>0</v>
      </c>
      <c r="I5725">
        <v>0</v>
      </c>
      <c r="Q5725" s="19">
        <v>34944</v>
      </c>
      <c r="R5725">
        <v>31.02</v>
      </c>
      <c r="S5725">
        <f t="shared" si="178"/>
        <v>26.32</v>
      </c>
      <c r="T5725">
        <v>21.62</v>
      </c>
      <c r="U5725">
        <v>32</v>
      </c>
      <c r="V5725">
        <f t="shared" si="179"/>
        <v>22.8</v>
      </c>
      <c r="W5725">
        <v>13.6</v>
      </c>
    </row>
    <row r="5726" spans="7:23" x14ac:dyDescent="0.3">
      <c r="G5726" s="19">
        <v>29345</v>
      </c>
      <c r="H5726">
        <v>0</v>
      </c>
      <c r="I5726">
        <v>0</v>
      </c>
      <c r="Q5726" s="19">
        <v>34945</v>
      </c>
      <c r="R5726">
        <v>28.88</v>
      </c>
      <c r="S5726">
        <f t="shared" si="178"/>
        <v>25.689999999999998</v>
      </c>
      <c r="T5726">
        <v>22.5</v>
      </c>
      <c r="U5726">
        <v>31.4</v>
      </c>
      <c r="V5726">
        <f t="shared" si="179"/>
        <v>25.1</v>
      </c>
      <c r="W5726">
        <v>18.8</v>
      </c>
    </row>
    <row r="5727" spans="7:23" x14ac:dyDescent="0.3">
      <c r="G5727" s="19">
        <v>29346</v>
      </c>
      <c r="H5727">
        <v>0</v>
      </c>
      <c r="I5727">
        <v>0</v>
      </c>
      <c r="Q5727" s="19">
        <v>34946</v>
      </c>
      <c r="R5727">
        <v>31.02</v>
      </c>
      <c r="S5727">
        <f t="shared" si="178"/>
        <v>26.32</v>
      </c>
      <c r="T5727">
        <v>21.62</v>
      </c>
      <c r="U5727">
        <v>32.799999999999997</v>
      </c>
      <c r="V5727">
        <f t="shared" si="179"/>
        <v>22.799999999999997</v>
      </c>
      <c r="W5727">
        <v>12.8</v>
      </c>
    </row>
    <row r="5728" spans="7:23" x14ac:dyDescent="0.3">
      <c r="G5728" s="19">
        <v>29347</v>
      </c>
      <c r="H5728">
        <v>0</v>
      </c>
      <c r="I5728">
        <v>0</v>
      </c>
      <c r="Q5728" s="19">
        <v>34947</v>
      </c>
      <c r="R5728">
        <v>29.1</v>
      </c>
      <c r="S5728">
        <f t="shared" si="178"/>
        <v>26.135000000000002</v>
      </c>
      <c r="T5728">
        <v>23.17</v>
      </c>
      <c r="U5728">
        <v>35.200000000000003</v>
      </c>
      <c r="V5728">
        <f t="shared" si="179"/>
        <v>26.1</v>
      </c>
      <c r="W5728">
        <v>17</v>
      </c>
    </row>
    <row r="5729" spans="7:23" x14ac:dyDescent="0.3">
      <c r="G5729" s="19">
        <v>29348</v>
      </c>
      <c r="H5729">
        <v>0</v>
      </c>
      <c r="I5729">
        <v>0</v>
      </c>
      <c r="Q5729" s="19">
        <v>34948</v>
      </c>
      <c r="R5729">
        <v>27.81</v>
      </c>
      <c r="S5729">
        <f t="shared" si="178"/>
        <v>24.164999999999999</v>
      </c>
      <c r="T5729">
        <v>20.52</v>
      </c>
      <c r="U5729">
        <v>27</v>
      </c>
      <c r="V5729">
        <f t="shared" si="179"/>
        <v>21.6</v>
      </c>
      <c r="W5729">
        <v>16.2</v>
      </c>
    </row>
    <row r="5730" spans="7:23" x14ac:dyDescent="0.3">
      <c r="G5730" s="19">
        <v>29349</v>
      </c>
      <c r="H5730">
        <v>0</v>
      </c>
      <c r="I5730">
        <v>0</v>
      </c>
      <c r="Q5730" s="19">
        <v>34949</v>
      </c>
      <c r="R5730">
        <v>26.1</v>
      </c>
      <c r="S5730">
        <f t="shared" si="178"/>
        <v>24.855</v>
      </c>
      <c r="T5730">
        <v>23.61</v>
      </c>
      <c r="U5730">
        <v>23</v>
      </c>
      <c r="V5730">
        <f t="shared" si="179"/>
        <v>20.3</v>
      </c>
      <c r="W5730">
        <v>17.600000000000001</v>
      </c>
    </row>
    <row r="5731" spans="7:23" x14ac:dyDescent="0.3">
      <c r="G5731" s="19">
        <v>29350</v>
      </c>
      <c r="H5731">
        <v>0</v>
      </c>
      <c r="I5731">
        <v>0</v>
      </c>
      <c r="Q5731" s="19">
        <v>34950</v>
      </c>
      <c r="R5731">
        <v>23.96</v>
      </c>
      <c r="S5731">
        <f t="shared" si="178"/>
        <v>22.9</v>
      </c>
      <c r="T5731">
        <v>21.84</v>
      </c>
      <c r="U5731">
        <v>20.8</v>
      </c>
      <c r="V5731">
        <f t="shared" si="179"/>
        <v>18</v>
      </c>
      <c r="W5731">
        <v>15.2</v>
      </c>
    </row>
    <row r="5732" spans="7:23" x14ac:dyDescent="0.3">
      <c r="G5732" s="19">
        <v>29351</v>
      </c>
      <c r="H5732">
        <v>0</v>
      </c>
      <c r="I5732">
        <v>0</v>
      </c>
      <c r="Q5732" s="19">
        <v>34951</v>
      </c>
      <c r="R5732">
        <v>24.82</v>
      </c>
      <c r="S5732">
        <f t="shared" si="178"/>
        <v>23.66</v>
      </c>
      <c r="T5732">
        <v>22.5</v>
      </c>
      <c r="U5732">
        <v>23</v>
      </c>
      <c r="V5732">
        <f t="shared" si="179"/>
        <v>19.2</v>
      </c>
      <c r="W5732">
        <v>15.4</v>
      </c>
    </row>
    <row r="5733" spans="7:23" x14ac:dyDescent="0.3">
      <c r="G5733" s="19">
        <v>29352</v>
      </c>
      <c r="H5733">
        <v>0</v>
      </c>
      <c r="I5733">
        <v>0</v>
      </c>
      <c r="Q5733" s="19">
        <v>34952</v>
      </c>
      <c r="R5733">
        <v>26.21</v>
      </c>
      <c r="S5733">
        <f t="shared" si="178"/>
        <v>22.37</v>
      </c>
      <c r="T5733">
        <v>18.53</v>
      </c>
      <c r="U5733">
        <v>25.6</v>
      </c>
      <c r="V5733">
        <f t="shared" si="179"/>
        <v>20.100000000000001</v>
      </c>
      <c r="W5733">
        <v>14.6</v>
      </c>
    </row>
    <row r="5734" spans="7:23" x14ac:dyDescent="0.3">
      <c r="G5734" s="19">
        <v>29353</v>
      </c>
      <c r="H5734">
        <v>0</v>
      </c>
      <c r="I5734">
        <v>0</v>
      </c>
      <c r="Q5734" s="19">
        <v>34953</v>
      </c>
      <c r="R5734">
        <v>31.24</v>
      </c>
      <c r="S5734">
        <f t="shared" si="178"/>
        <v>26.21</v>
      </c>
      <c r="T5734">
        <v>21.18</v>
      </c>
      <c r="U5734">
        <v>30.4</v>
      </c>
      <c r="V5734">
        <f t="shared" si="179"/>
        <v>21.299999999999997</v>
      </c>
      <c r="W5734">
        <v>12.2</v>
      </c>
    </row>
    <row r="5735" spans="7:23" x14ac:dyDescent="0.3">
      <c r="G5735" s="19">
        <v>29354</v>
      </c>
      <c r="H5735">
        <v>0</v>
      </c>
      <c r="I5735">
        <v>0</v>
      </c>
      <c r="Q5735" s="19">
        <v>34954</v>
      </c>
      <c r="R5735">
        <v>27.81</v>
      </c>
      <c r="S5735">
        <f t="shared" si="178"/>
        <v>23.945</v>
      </c>
      <c r="T5735">
        <v>20.079999999999998</v>
      </c>
      <c r="U5735">
        <v>27.2</v>
      </c>
      <c r="V5735">
        <f t="shared" si="179"/>
        <v>22</v>
      </c>
      <c r="W5735">
        <v>16.8</v>
      </c>
    </row>
    <row r="5736" spans="7:23" x14ac:dyDescent="0.3">
      <c r="G5736" s="19">
        <v>29355</v>
      </c>
      <c r="H5736">
        <v>0</v>
      </c>
      <c r="I5736">
        <v>0</v>
      </c>
      <c r="Q5736" s="19">
        <v>34955</v>
      </c>
      <c r="R5736">
        <v>28.67</v>
      </c>
      <c r="S5736">
        <f t="shared" si="178"/>
        <v>24.265000000000001</v>
      </c>
      <c r="T5736">
        <v>19.86</v>
      </c>
      <c r="U5736">
        <v>26</v>
      </c>
      <c r="V5736">
        <f t="shared" si="179"/>
        <v>21</v>
      </c>
      <c r="W5736">
        <v>16</v>
      </c>
    </row>
    <row r="5737" spans="7:23" x14ac:dyDescent="0.3">
      <c r="G5737" s="19">
        <v>29356</v>
      </c>
      <c r="H5737">
        <v>0</v>
      </c>
      <c r="I5737">
        <v>0</v>
      </c>
      <c r="Q5737" s="19">
        <v>34956</v>
      </c>
      <c r="R5737">
        <v>28.67</v>
      </c>
      <c r="S5737">
        <f t="shared" si="178"/>
        <v>24.045000000000002</v>
      </c>
      <c r="T5737">
        <v>19.420000000000002</v>
      </c>
      <c r="U5737">
        <v>25.4</v>
      </c>
      <c r="V5737">
        <f t="shared" si="179"/>
        <v>21.799999999999997</v>
      </c>
      <c r="W5737">
        <v>18.2</v>
      </c>
    </row>
    <row r="5738" spans="7:23" x14ac:dyDescent="0.3">
      <c r="G5738" s="19">
        <v>29357</v>
      </c>
      <c r="H5738">
        <v>0</v>
      </c>
      <c r="I5738">
        <v>0</v>
      </c>
      <c r="Q5738" s="19">
        <v>34957</v>
      </c>
      <c r="R5738">
        <v>27.81</v>
      </c>
      <c r="S5738">
        <f t="shared" si="178"/>
        <v>25.82</v>
      </c>
      <c r="T5738">
        <v>23.83</v>
      </c>
      <c r="U5738">
        <v>27.2</v>
      </c>
      <c r="V5738">
        <f t="shared" si="179"/>
        <v>21.799999999999997</v>
      </c>
      <c r="W5738">
        <v>16.399999999999999</v>
      </c>
    </row>
    <row r="5739" spans="7:23" x14ac:dyDescent="0.3">
      <c r="G5739" s="19">
        <v>29358</v>
      </c>
      <c r="H5739">
        <v>0</v>
      </c>
      <c r="I5739">
        <v>0</v>
      </c>
      <c r="Q5739" s="19">
        <v>34958</v>
      </c>
      <c r="R5739">
        <v>28.24</v>
      </c>
      <c r="S5739">
        <f t="shared" si="178"/>
        <v>23.72</v>
      </c>
      <c r="T5739">
        <v>19.2</v>
      </c>
      <c r="U5739">
        <v>30.8</v>
      </c>
      <c r="V5739">
        <f t="shared" si="179"/>
        <v>21.3</v>
      </c>
      <c r="W5739">
        <v>11.8</v>
      </c>
    </row>
    <row r="5740" spans="7:23" x14ac:dyDescent="0.3">
      <c r="G5740" s="19">
        <v>29359</v>
      </c>
      <c r="H5740">
        <v>0</v>
      </c>
      <c r="I5740">
        <v>0</v>
      </c>
      <c r="Q5740" s="19">
        <v>34959</v>
      </c>
      <c r="R5740">
        <v>36.369999999999997</v>
      </c>
      <c r="S5740">
        <f t="shared" si="178"/>
        <v>29.77</v>
      </c>
      <c r="T5740">
        <v>23.17</v>
      </c>
      <c r="U5740">
        <v>34.200000000000003</v>
      </c>
      <c r="V5740">
        <f t="shared" si="179"/>
        <v>24.5</v>
      </c>
      <c r="W5740">
        <v>14.8</v>
      </c>
    </row>
    <row r="5741" spans="7:23" x14ac:dyDescent="0.3">
      <c r="G5741" s="19">
        <v>29360</v>
      </c>
      <c r="H5741">
        <v>0</v>
      </c>
      <c r="I5741">
        <v>0</v>
      </c>
      <c r="Q5741" s="19">
        <v>34960</v>
      </c>
      <c r="R5741">
        <v>27.6</v>
      </c>
      <c r="S5741">
        <f t="shared" si="178"/>
        <v>24.83</v>
      </c>
      <c r="T5741">
        <v>22.06</v>
      </c>
      <c r="U5741">
        <v>26</v>
      </c>
      <c r="V5741">
        <f t="shared" si="179"/>
        <v>20.7</v>
      </c>
      <c r="W5741">
        <v>15.4</v>
      </c>
    </row>
    <row r="5742" spans="7:23" x14ac:dyDescent="0.3">
      <c r="G5742" s="19">
        <v>29361</v>
      </c>
      <c r="H5742">
        <v>0</v>
      </c>
      <c r="I5742">
        <v>0</v>
      </c>
      <c r="Q5742" s="19">
        <v>34961</v>
      </c>
      <c r="R5742">
        <v>26.1</v>
      </c>
      <c r="S5742">
        <f t="shared" si="178"/>
        <v>24.19</v>
      </c>
      <c r="T5742">
        <v>22.28</v>
      </c>
      <c r="U5742">
        <v>26</v>
      </c>
      <c r="V5742">
        <f t="shared" si="179"/>
        <v>20.5</v>
      </c>
      <c r="W5742">
        <v>15</v>
      </c>
    </row>
    <row r="5743" spans="7:23" x14ac:dyDescent="0.3">
      <c r="G5743" s="19">
        <v>29362</v>
      </c>
      <c r="H5743">
        <v>0</v>
      </c>
      <c r="I5743">
        <v>0</v>
      </c>
      <c r="Q5743" s="19">
        <v>34962</v>
      </c>
      <c r="R5743">
        <v>26.1</v>
      </c>
      <c r="S5743">
        <f t="shared" si="178"/>
        <v>22.76</v>
      </c>
      <c r="T5743">
        <v>19.420000000000002</v>
      </c>
      <c r="U5743">
        <v>24.8</v>
      </c>
      <c r="V5743">
        <f t="shared" si="179"/>
        <v>18</v>
      </c>
      <c r="W5743">
        <v>11.2</v>
      </c>
    </row>
    <row r="5744" spans="7:23" x14ac:dyDescent="0.3">
      <c r="G5744" s="19">
        <v>29363</v>
      </c>
      <c r="H5744">
        <v>0</v>
      </c>
      <c r="I5744">
        <v>0</v>
      </c>
      <c r="Q5744" s="19">
        <v>34963</v>
      </c>
      <c r="R5744">
        <v>25.03</v>
      </c>
      <c r="S5744">
        <f t="shared" si="178"/>
        <v>21.560000000000002</v>
      </c>
      <c r="T5744">
        <v>18.09</v>
      </c>
      <c r="U5744">
        <v>24.8</v>
      </c>
      <c r="V5744">
        <f t="shared" si="179"/>
        <v>17.8</v>
      </c>
      <c r="W5744">
        <v>10.8</v>
      </c>
    </row>
    <row r="5745" spans="7:23" x14ac:dyDescent="0.3">
      <c r="G5745" s="19">
        <v>29364</v>
      </c>
      <c r="H5745">
        <v>0</v>
      </c>
      <c r="I5745">
        <v>0</v>
      </c>
      <c r="Q5745" s="19">
        <v>34964</v>
      </c>
      <c r="R5745">
        <v>25.67</v>
      </c>
      <c r="S5745">
        <f t="shared" si="178"/>
        <v>21.164999999999999</v>
      </c>
      <c r="T5745">
        <v>16.66</v>
      </c>
      <c r="U5745">
        <v>25</v>
      </c>
      <c r="V5745">
        <f t="shared" si="179"/>
        <v>16.899999999999999</v>
      </c>
      <c r="W5745">
        <v>8.8000000000000007</v>
      </c>
    </row>
    <row r="5746" spans="7:23" x14ac:dyDescent="0.3">
      <c r="G5746" s="19">
        <v>29365</v>
      </c>
      <c r="H5746">
        <v>0</v>
      </c>
      <c r="I5746">
        <v>0</v>
      </c>
      <c r="Q5746" s="19">
        <v>34965</v>
      </c>
      <c r="R5746">
        <v>25.46</v>
      </c>
      <c r="S5746">
        <f t="shared" si="178"/>
        <v>21.005000000000003</v>
      </c>
      <c r="T5746">
        <v>16.55</v>
      </c>
      <c r="U5746">
        <v>24</v>
      </c>
      <c r="V5746">
        <f t="shared" si="179"/>
        <v>16.2</v>
      </c>
      <c r="W5746">
        <v>8.4</v>
      </c>
    </row>
    <row r="5747" spans="7:23" x14ac:dyDescent="0.3">
      <c r="G5747" s="19">
        <v>29366</v>
      </c>
      <c r="H5747">
        <v>0</v>
      </c>
      <c r="I5747">
        <v>0</v>
      </c>
      <c r="Q5747" s="19">
        <v>34966</v>
      </c>
      <c r="R5747">
        <v>24.18</v>
      </c>
      <c r="S5747">
        <f t="shared" si="178"/>
        <v>21.574999999999999</v>
      </c>
      <c r="T5747">
        <v>18.97</v>
      </c>
      <c r="U5747">
        <v>24</v>
      </c>
      <c r="V5747">
        <f t="shared" si="179"/>
        <v>18.899999999999999</v>
      </c>
      <c r="W5747">
        <v>13.8</v>
      </c>
    </row>
    <row r="5748" spans="7:23" x14ac:dyDescent="0.3">
      <c r="G5748" s="19">
        <v>29367</v>
      </c>
      <c r="H5748">
        <v>0</v>
      </c>
      <c r="I5748">
        <v>0</v>
      </c>
      <c r="Q5748" s="19">
        <v>34967</v>
      </c>
      <c r="R5748">
        <v>23.96</v>
      </c>
      <c r="S5748">
        <f t="shared" si="178"/>
        <v>21.355</v>
      </c>
      <c r="T5748">
        <v>18.75</v>
      </c>
      <c r="U5748">
        <v>21.2</v>
      </c>
      <c r="V5748">
        <f t="shared" si="179"/>
        <v>16.3</v>
      </c>
      <c r="W5748">
        <v>11.4</v>
      </c>
    </row>
    <row r="5749" spans="7:23" x14ac:dyDescent="0.3">
      <c r="G5749" s="19">
        <v>29368</v>
      </c>
      <c r="H5749">
        <v>0</v>
      </c>
      <c r="I5749">
        <v>0</v>
      </c>
      <c r="Q5749" s="19">
        <v>34968</v>
      </c>
      <c r="R5749">
        <v>25.67</v>
      </c>
      <c r="S5749">
        <f t="shared" si="178"/>
        <v>20.555</v>
      </c>
      <c r="T5749">
        <v>15.44</v>
      </c>
      <c r="U5749">
        <v>24</v>
      </c>
      <c r="V5749">
        <f t="shared" si="179"/>
        <v>17</v>
      </c>
      <c r="W5749">
        <v>10</v>
      </c>
    </row>
    <row r="5750" spans="7:23" x14ac:dyDescent="0.3">
      <c r="G5750" s="19">
        <v>29369</v>
      </c>
      <c r="H5750">
        <v>0</v>
      </c>
      <c r="I5750">
        <v>0</v>
      </c>
      <c r="Q5750" s="19">
        <v>34969</v>
      </c>
      <c r="R5750">
        <v>25.67</v>
      </c>
      <c r="S5750">
        <f t="shared" si="178"/>
        <v>21.44</v>
      </c>
      <c r="T5750">
        <v>17.21</v>
      </c>
      <c r="U5750">
        <v>24</v>
      </c>
      <c r="V5750">
        <f t="shared" si="179"/>
        <v>16.7</v>
      </c>
      <c r="W5750">
        <v>9.4</v>
      </c>
    </row>
    <row r="5751" spans="7:23" x14ac:dyDescent="0.3">
      <c r="G5751" s="19">
        <v>29370</v>
      </c>
      <c r="H5751">
        <v>0</v>
      </c>
      <c r="I5751">
        <v>0</v>
      </c>
      <c r="Q5751" s="19">
        <v>34970</v>
      </c>
      <c r="R5751">
        <v>25.67</v>
      </c>
      <c r="S5751">
        <f t="shared" si="178"/>
        <v>21.44</v>
      </c>
      <c r="T5751">
        <v>17.21</v>
      </c>
      <c r="U5751">
        <v>24</v>
      </c>
      <c r="V5751">
        <f t="shared" si="179"/>
        <v>18</v>
      </c>
      <c r="W5751">
        <v>12</v>
      </c>
    </row>
    <row r="5752" spans="7:23" x14ac:dyDescent="0.3">
      <c r="G5752" s="19">
        <v>29371</v>
      </c>
      <c r="H5752">
        <v>0</v>
      </c>
      <c r="I5752">
        <v>0</v>
      </c>
      <c r="Q5752" s="19">
        <v>34971</v>
      </c>
      <c r="R5752">
        <v>25.25</v>
      </c>
      <c r="S5752">
        <f t="shared" si="178"/>
        <v>21.23</v>
      </c>
      <c r="T5752">
        <v>17.21</v>
      </c>
      <c r="U5752">
        <v>25</v>
      </c>
      <c r="V5752">
        <f t="shared" si="179"/>
        <v>17.7</v>
      </c>
      <c r="W5752">
        <v>10.4</v>
      </c>
    </row>
    <row r="5753" spans="7:23" x14ac:dyDescent="0.3">
      <c r="G5753" s="19">
        <v>29372</v>
      </c>
      <c r="H5753">
        <v>0</v>
      </c>
      <c r="I5753">
        <v>0</v>
      </c>
      <c r="Q5753" s="19">
        <v>34972</v>
      </c>
      <c r="R5753">
        <v>26.1</v>
      </c>
      <c r="S5753">
        <f t="shared" si="178"/>
        <v>21.435000000000002</v>
      </c>
      <c r="T5753">
        <v>16.77</v>
      </c>
      <c r="U5753">
        <v>27</v>
      </c>
      <c r="V5753">
        <f t="shared" si="179"/>
        <v>17.5</v>
      </c>
      <c r="W5753">
        <v>8</v>
      </c>
    </row>
    <row r="5754" spans="7:23" x14ac:dyDescent="0.3">
      <c r="G5754" s="19">
        <v>29373</v>
      </c>
      <c r="H5754">
        <v>0</v>
      </c>
      <c r="I5754">
        <v>0</v>
      </c>
      <c r="Q5754" s="19">
        <v>34973</v>
      </c>
      <c r="R5754">
        <v>25.66</v>
      </c>
      <c r="S5754">
        <f t="shared" si="178"/>
        <v>21.28</v>
      </c>
      <c r="T5754">
        <v>16.899999999999999</v>
      </c>
      <c r="U5754">
        <v>27.4</v>
      </c>
      <c r="V5754">
        <f t="shared" si="179"/>
        <v>16.899999999999999</v>
      </c>
      <c r="W5754">
        <v>6.4</v>
      </c>
    </row>
    <row r="5755" spans="7:23" x14ac:dyDescent="0.3">
      <c r="G5755" s="19">
        <v>29374</v>
      </c>
      <c r="H5755">
        <v>0</v>
      </c>
      <c r="I5755">
        <v>0</v>
      </c>
      <c r="Q5755" s="19">
        <v>34974</v>
      </c>
      <c r="R5755">
        <v>25.23</v>
      </c>
      <c r="S5755">
        <f t="shared" si="178"/>
        <v>21.79</v>
      </c>
      <c r="T5755">
        <v>18.350000000000001</v>
      </c>
      <c r="U5755">
        <v>25</v>
      </c>
      <c r="V5755">
        <f t="shared" si="179"/>
        <v>16.399999999999999</v>
      </c>
      <c r="W5755">
        <v>7.8</v>
      </c>
    </row>
    <row r="5756" spans="7:23" x14ac:dyDescent="0.3">
      <c r="G5756" s="19">
        <v>29375</v>
      </c>
      <c r="H5756">
        <v>0</v>
      </c>
      <c r="I5756">
        <v>0</v>
      </c>
      <c r="Q5756" s="19">
        <v>34975</v>
      </c>
      <c r="R5756">
        <v>25.45</v>
      </c>
      <c r="S5756">
        <f t="shared" si="178"/>
        <v>21.73</v>
      </c>
      <c r="T5756">
        <v>18.010000000000002</v>
      </c>
      <c r="U5756">
        <v>25.8</v>
      </c>
      <c r="V5756">
        <f t="shared" si="179"/>
        <v>18.5</v>
      </c>
      <c r="W5756">
        <v>11.2</v>
      </c>
    </row>
    <row r="5757" spans="7:23" x14ac:dyDescent="0.3">
      <c r="G5757" s="19">
        <v>29376</v>
      </c>
      <c r="H5757">
        <v>0</v>
      </c>
      <c r="I5757">
        <v>0</v>
      </c>
      <c r="Q5757" s="19">
        <v>34976</v>
      </c>
      <c r="R5757">
        <v>25.23</v>
      </c>
      <c r="S5757">
        <f t="shared" si="178"/>
        <v>22.175000000000001</v>
      </c>
      <c r="T5757">
        <v>19.12</v>
      </c>
      <c r="U5757">
        <v>24.2</v>
      </c>
      <c r="V5757">
        <f t="shared" si="179"/>
        <v>16.899999999999999</v>
      </c>
      <c r="W5757">
        <v>9.6</v>
      </c>
    </row>
    <row r="5758" spans="7:23" x14ac:dyDescent="0.3">
      <c r="G5758" s="19">
        <v>29377</v>
      </c>
      <c r="H5758">
        <v>0</v>
      </c>
      <c r="I5758">
        <v>0</v>
      </c>
      <c r="Q5758" s="19">
        <v>34977</v>
      </c>
      <c r="R5758">
        <v>24.81</v>
      </c>
      <c r="S5758">
        <f t="shared" si="178"/>
        <v>21.744999999999997</v>
      </c>
      <c r="T5758">
        <v>18.68</v>
      </c>
      <c r="U5758">
        <v>26</v>
      </c>
      <c r="V5758">
        <f t="shared" si="179"/>
        <v>15.5</v>
      </c>
      <c r="W5758">
        <v>5</v>
      </c>
    </row>
    <row r="5759" spans="7:23" x14ac:dyDescent="0.3">
      <c r="G5759" s="19">
        <v>29378</v>
      </c>
      <c r="H5759">
        <v>0</v>
      </c>
      <c r="I5759">
        <v>0</v>
      </c>
      <c r="Q5759" s="19">
        <v>34978</v>
      </c>
      <c r="R5759">
        <v>26.51</v>
      </c>
      <c r="S5759">
        <f t="shared" si="178"/>
        <v>21.65</v>
      </c>
      <c r="T5759">
        <v>16.79</v>
      </c>
      <c r="U5759">
        <v>28.6</v>
      </c>
      <c r="V5759">
        <f t="shared" si="179"/>
        <v>17.8</v>
      </c>
      <c r="W5759">
        <v>7</v>
      </c>
    </row>
    <row r="5760" spans="7:23" x14ac:dyDescent="0.3">
      <c r="G5760" s="19">
        <v>29379</v>
      </c>
      <c r="H5760">
        <v>0</v>
      </c>
      <c r="I5760">
        <v>0</v>
      </c>
      <c r="Q5760" s="19">
        <v>34979</v>
      </c>
      <c r="R5760">
        <v>25.45</v>
      </c>
      <c r="S5760">
        <f t="shared" si="178"/>
        <v>21.844999999999999</v>
      </c>
      <c r="T5760">
        <v>18.239999999999998</v>
      </c>
      <c r="U5760">
        <v>27</v>
      </c>
      <c r="V5760">
        <f t="shared" si="179"/>
        <v>17.7</v>
      </c>
      <c r="W5760">
        <v>8.4</v>
      </c>
    </row>
    <row r="5761" spans="7:23" x14ac:dyDescent="0.3">
      <c r="G5761" s="19">
        <v>29380</v>
      </c>
      <c r="H5761">
        <v>0</v>
      </c>
      <c r="I5761">
        <v>0</v>
      </c>
      <c r="Q5761" s="19">
        <v>34980</v>
      </c>
      <c r="R5761">
        <v>24.81</v>
      </c>
      <c r="S5761">
        <f t="shared" si="178"/>
        <v>21.744999999999997</v>
      </c>
      <c r="T5761">
        <v>18.68</v>
      </c>
      <c r="U5761">
        <v>24</v>
      </c>
      <c r="V5761">
        <f t="shared" si="179"/>
        <v>17.399999999999999</v>
      </c>
      <c r="W5761">
        <v>10.8</v>
      </c>
    </row>
    <row r="5762" spans="7:23" x14ac:dyDescent="0.3">
      <c r="G5762" s="19">
        <v>29381</v>
      </c>
      <c r="H5762">
        <v>0</v>
      </c>
      <c r="I5762">
        <v>0</v>
      </c>
      <c r="Q5762" s="19">
        <v>34981</v>
      </c>
      <c r="R5762">
        <v>25.02</v>
      </c>
      <c r="S5762">
        <f t="shared" si="178"/>
        <v>22.515000000000001</v>
      </c>
      <c r="T5762">
        <v>20.010000000000002</v>
      </c>
      <c r="U5762">
        <v>24.4</v>
      </c>
      <c r="V5762">
        <f t="shared" si="179"/>
        <v>18</v>
      </c>
      <c r="W5762">
        <v>11.6</v>
      </c>
    </row>
    <row r="5763" spans="7:23" x14ac:dyDescent="0.3">
      <c r="G5763" s="19">
        <v>29382</v>
      </c>
      <c r="H5763">
        <v>0</v>
      </c>
      <c r="I5763">
        <v>0</v>
      </c>
      <c r="Q5763" s="19">
        <v>34982</v>
      </c>
      <c r="R5763">
        <v>25.02</v>
      </c>
      <c r="S5763">
        <f t="shared" ref="S5763:S5826" si="180">(R5763+T5763)/2</f>
        <v>21.96</v>
      </c>
      <c r="T5763">
        <v>18.899999999999999</v>
      </c>
      <c r="U5763">
        <v>25.5</v>
      </c>
      <c r="V5763">
        <f t="shared" ref="V5763:V5826" si="181">(U5763+W5763)/2</f>
        <v>18.05</v>
      </c>
      <c r="W5763">
        <v>10.6</v>
      </c>
    </row>
    <row r="5764" spans="7:23" x14ac:dyDescent="0.3">
      <c r="G5764" s="19">
        <v>29383</v>
      </c>
      <c r="H5764">
        <v>0.41</v>
      </c>
      <c r="I5764">
        <v>0.59</v>
      </c>
      <c r="Q5764" s="19">
        <v>34983</v>
      </c>
      <c r="R5764">
        <v>23.96</v>
      </c>
      <c r="S5764">
        <f t="shared" si="180"/>
        <v>22.1</v>
      </c>
      <c r="T5764">
        <v>20.239999999999998</v>
      </c>
      <c r="U5764">
        <v>23.8</v>
      </c>
      <c r="V5764">
        <f t="shared" si="181"/>
        <v>18</v>
      </c>
      <c r="W5764">
        <v>12.2</v>
      </c>
    </row>
    <row r="5765" spans="7:23" x14ac:dyDescent="0.3">
      <c r="G5765" s="19">
        <v>29384</v>
      </c>
      <c r="H5765">
        <v>7.87</v>
      </c>
      <c r="I5765">
        <v>0</v>
      </c>
      <c r="Q5765" s="19">
        <v>34984</v>
      </c>
      <c r="R5765">
        <v>25.02</v>
      </c>
      <c r="S5765">
        <f t="shared" si="180"/>
        <v>22.405000000000001</v>
      </c>
      <c r="T5765">
        <v>19.79</v>
      </c>
      <c r="U5765">
        <v>24</v>
      </c>
      <c r="V5765">
        <f t="shared" si="181"/>
        <v>19.600000000000001</v>
      </c>
      <c r="W5765">
        <v>15.2</v>
      </c>
    </row>
    <row r="5766" spans="7:23" x14ac:dyDescent="0.3">
      <c r="G5766" s="19">
        <v>29385</v>
      </c>
      <c r="H5766">
        <v>0</v>
      </c>
      <c r="I5766">
        <v>0</v>
      </c>
      <c r="Q5766" s="19">
        <v>34985</v>
      </c>
      <c r="R5766">
        <v>28.84</v>
      </c>
      <c r="S5766">
        <f t="shared" si="180"/>
        <v>24.094999999999999</v>
      </c>
      <c r="T5766">
        <v>19.350000000000001</v>
      </c>
      <c r="U5766">
        <v>25</v>
      </c>
      <c r="V5766">
        <f t="shared" si="181"/>
        <v>18.100000000000001</v>
      </c>
      <c r="W5766">
        <v>11.2</v>
      </c>
    </row>
    <row r="5767" spans="7:23" x14ac:dyDescent="0.3">
      <c r="G5767" s="19">
        <v>29386</v>
      </c>
      <c r="H5767">
        <v>5.43</v>
      </c>
      <c r="I5767">
        <v>0</v>
      </c>
      <c r="Q5767" s="19">
        <v>34986</v>
      </c>
      <c r="R5767">
        <v>28.63</v>
      </c>
      <c r="S5767">
        <f t="shared" si="180"/>
        <v>25.324999999999999</v>
      </c>
      <c r="T5767">
        <v>22.02</v>
      </c>
      <c r="U5767">
        <v>25</v>
      </c>
      <c r="V5767">
        <f t="shared" si="181"/>
        <v>21.5</v>
      </c>
      <c r="W5767">
        <v>18</v>
      </c>
    </row>
    <row r="5768" spans="7:23" x14ac:dyDescent="0.3">
      <c r="G5768" s="19">
        <v>29387</v>
      </c>
      <c r="H5768">
        <v>0</v>
      </c>
      <c r="I5768">
        <v>0</v>
      </c>
      <c r="Q5768" s="19">
        <v>34987</v>
      </c>
      <c r="R5768">
        <v>27.35</v>
      </c>
      <c r="S5768">
        <f t="shared" si="180"/>
        <v>23.68</v>
      </c>
      <c r="T5768">
        <v>20.010000000000002</v>
      </c>
      <c r="U5768">
        <v>23.4</v>
      </c>
      <c r="V5768">
        <f t="shared" si="181"/>
        <v>16.600000000000001</v>
      </c>
      <c r="W5768">
        <v>9.8000000000000007</v>
      </c>
    </row>
    <row r="5769" spans="7:23" x14ac:dyDescent="0.3">
      <c r="G5769" s="19">
        <v>29388</v>
      </c>
      <c r="H5769">
        <v>0</v>
      </c>
      <c r="I5769">
        <v>0</v>
      </c>
      <c r="Q5769" s="19">
        <v>34988</v>
      </c>
      <c r="R5769">
        <v>25.66</v>
      </c>
      <c r="S5769">
        <f t="shared" si="180"/>
        <v>22.615000000000002</v>
      </c>
      <c r="T5769">
        <v>19.57</v>
      </c>
      <c r="U5769">
        <v>24.8</v>
      </c>
      <c r="V5769">
        <f t="shared" si="181"/>
        <v>19.2</v>
      </c>
      <c r="W5769">
        <v>13.6</v>
      </c>
    </row>
    <row r="5770" spans="7:23" x14ac:dyDescent="0.3">
      <c r="G5770" s="19">
        <v>29389</v>
      </c>
      <c r="H5770">
        <v>0.14000000000000001</v>
      </c>
      <c r="I5770">
        <v>0</v>
      </c>
      <c r="Q5770" s="19">
        <v>34989</v>
      </c>
      <c r="R5770">
        <v>29.26</v>
      </c>
      <c r="S5770">
        <f t="shared" si="180"/>
        <v>23.75</v>
      </c>
      <c r="T5770">
        <v>18.239999999999998</v>
      </c>
      <c r="U5770">
        <v>29.2</v>
      </c>
      <c r="V5770">
        <f t="shared" si="181"/>
        <v>19.600000000000001</v>
      </c>
      <c r="W5770">
        <v>10</v>
      </c>
    </row>
    <row r="5771" spans="7:23" x14ac:dyDescent="0.3">
      <c r="G5771" s="19">
        <v>29390</v>
      </c>
      <c r="H5771">
        <v>3.26</v>
      </c>
      <c r="I5771">
        <v>8.7100000000000009</v>
      </c>
      <c r="Q5771" s="19">
        <v>34990</v>
      </c>
      <c r="R5771">
        <v>26.93</v>
      </c>
      <c r="S5771">
        <f t="shared" si="180"/>
        <v>24.805</v>
      </c>
      <c r="T5771">
        <v>22.68</v>
      </c>
      <c r="U5771">
        <v>23.2</v>
      </c>
      <c r="V5771">
        <f t="shared" si="181"/>
        <v>20.7</v>
      </c>
      <c r="W5771">
        <v>18.2</v>
      </c>
    </row>
    <row r="5772" spans="7:23" x14ac:dyDescent="0.3">
      <c r="G5772" s="19">
        <v>29391</v>
      </c>
      <c r="H5772">
        <v>4.34</v>
      </c>
      <c r="I5772">
        <v>0.35</v>
      </c>
      <c r="Q5772" s="19">
        <v>34991</v>
      </c>
      <c r="R5772">
        <v>24.39</v>
      </c>
      <c r="S5772">
        <f t="shared" si="180"/>
        <v>20.310000000000002</v>
      </c>
      <c r="T5772">
        <v>16.23</v>
      </c>
      <c r="U5772">
        <v>24</v>
      </c>
      <c r="V5772">
        <f t="shared" si="181"/>
        <v>17</v>
      </c>
      <c r="W5772">
        <v>10</v>
      </c>
    </row>
    <row r="5773" spans="7:23" x14ac:dyDescent="0.3">
      <c r="G5773" s="19">
        <v>29392</v>
      </c>
      <c r="H5773">
        <v>0</v>
      </c>
      <c r="I5773">
        <v>0</v>
      </c>
      <c r="Q5773" s="19">
        <v>34992</v>
      </c>
      <c r="R5773">
        <v>22.48</v>
      </c>
      <c r="S5773">
        <f t="shared" si="180"/>
        <v>20.58</v>
      </c>
      <c r="T5773">
        <v>18.68</v>
      </c>
      <c r="U5773">
        <v>20.399999999999999</v>
      </c>
      <c r="V5773">
        <f t="shared" si="181"/>
        <v>14</v>
      </c>
      <c r="W5773">
        <v>7.6</v>
      </c>
    </row>
    <row r="5774" spans="7:23" x14ac:dyDescent="0.3">
      <c r="G5774" s="19">
        <v>29393</v>
      </c>
      <c r="H5774">
        <v>0</v>
      </c>
      <c r="I5774">
        <v>0</v>
      </c>
      <c r="Q5774" s="19">
        <v>34993</v>
      </c>
      <c r="R5774">
        <v>23.33</v>
      </c>
      <c r="S5774">
        <f t="shared" si="180"/>
        <v>19.559999999999999</v>
      </c>
      <c r="T5774">
        <v>15.79</v>
      </c>
      <c r="U5774">
        <v>23.4</v>
      </c>
      <c r="V5774">
        <f t="shared" si="181"/>
        <v>16.899999999999999</v>
      </c>
      <c r="W5774">
        <v>10.4</v>
      </c>
    </row>
    <row r="5775" spans="7:23" x14ac:dyDescent="0.3">
      <c r="G5775" s="19">
        <v>29394</v>
      </c>
      <c r="H5775">
        <v>9.77</v>
      </c>
      <c r="I5775">
        <v>11.19</v>
      </c>
      <c r="Q5775" s="19">
        <v>34994</v>
      </c>
      <c r="R5775">
        <v>26.72</v>
      </c>
      <c r="S5775">
        <f t="shared" si="180"/>
        <v>22.365000000000002</v>
      </c>
      <c r="T5775">
        <v>18.010000000000002</v>
      </c>
      <c r="U5775">
        <v>24.6</v>
      </c>
      <c r="V5775">
        <f t="shared" si="181"/>
        <v>19.700000000000003</v>
      </c>
      <c r="W5775">
        <v>14.8</v>
      </c>
    </row>
    <row r="5776" spans="7:23" x14ac:dyDescent="0.3">
      <c r="G5776" s="19">
        <v>29395</v>
      </c>
      <c r="H5776">
        <v>73</v>
      </c>
      <c r="I5776">
        <v>50.63</v>
      </c>
      <c r="Q5776" s="19">
        <v>34995</v>
      </c>
      <c r="R5776">
        <v>21.84</v>
      </c>
      <c r="S5776">
        <f t="shared" si="180"/>
        <v>18.925000000000001</v>
      </c>
      <c r="T5776">
        <v>16.010000000000002</v>
      </c>
      <c r="U5776">
        <v>20.2</v>
      </c>
      <c r="V5776">
        <f t="shared" si="181"/>
        <v>14.8</v>
      </c>
      <c r="W5776">
        <v>9.4</v>
      </c>
    </row>
    <row r="5777" spans="7:23" x14ac:dyDescent="0.3">
      <c r="G5777" s="19">
        <v>29396</v>
      </c>
      <c r="H5777">
        <v>56.99</v>
      </c>
      <c r="I5777">
        <v>14.37</v>
      </c>
      <c r="Q5777" s="19">
        <v>34996</v>
      </c>
      <c r="R5777">
        <v>17.809999999999999</v>
      </c>
      <c r="S5777">
        <f t="shared" si="180"/>
        <v>17.134999999999998</v>
      </c>
      <c r="T5777">
        <v>16.46</v>
      </c>
      <c r="U5777">
        <v>14.8</v>
      </c>
      <c r="V5777">
        <f t="shared" si="181"/>
        <v>10.600000000000001</v>
      </c>
      <c r="W5777">
        <v>6.4</v>
      </c>
    </row>
    <row r="5778" spans="7:23" x14ac:dyDescent="0.3">
      <c r="G5778" s="19">
        <v>29397</v>
      </c>
      <c r="H5778">
        <v>4.6100000000000003</v>
      </c>
      <c r="I5778">
        <v>0</v>
      </c>
      <c r="Q5778" s="19">
        <v>34997</v>
      </c>
      <c r="R5778">
        <v>17.600000000000001</v>
      </c>
      <c r="S5778">
        <f t="shared" si="180"/>
        <v>17.03</v>
      </c>
      <c r="T5778">
        <v>16.46</v>
      </c>
      <c r="U5778">
        <v>13.8</v>
      </c>
      <c r="V5778">
        <f t="shared" si="181"/>
        <v>10.600000000000001</v>
      </c>
      <c r="W5778">
        <v>7.4</v>
      </c>
    </row>
    <row r="5779" spans="7:23" x14ac:dyDescent="0.3">
      <c r="G5779" s="19">
        <v>29398</v>
      </c>
      <c r="H5779">
        <v>0</v>
      </c>
      <c r="I5779">
        <v>0</v>
      </c>
      <c r="Q5779" s="19">
        <v>34998</v>
      </c>
      <c r="R5779">
        <v>18.45</v>
      </c>
      <c r="S5779">
        <f t="shared" si="180"/>
        <v>17.674999999999997</v>
      </c>
      <c r="T5779">
        <v>16.899999999999999</v>
      </c>
      <c r="U5779">
        <v>16</v>
      </c>
      <c r="V5779">
        <f t="shared" si="181"/>
        <v>12.2</v>
      </c>
      <c r="W5779">
        <v>8.4</v>
      </c>
    </row>
    <row r="5780" spans="7:23" x14ac:dyDescent="0.3">
      <c r="G5780" s="19">
        <v>29399</v>
      </c>
      <c r="H5780">
        <v>5.43</v>
      </c>
      <c r="I5780">
        <v>9.07</v>
      </c>
      <c r="Q5780" s="19">
        <v>34999</v>
      </c>
      <c r="R5780">
        <v>23.33</v>
      </c>
      <c r="S5780">
        <f t="shared" si="180"/>
        <v>19.335000000000001</v>
      </c>
      <c r="T5780">
        <v>15.34</v>
      </c>
      <c r="U5780">
        <v>20</v>
      </c>
      <c r="V5780">
        <f t="shared" si="181"/>
        <v>15.5</v>
      </c>
      <c r="W5780">
        <v>11</v>
      </c>
    </row>
    <row r="5781" spans="7:23" x14ac:dyDescent="0.3">
      <c r="G5781" s="19">
        <v>29400</v>
      </c>
      <c r="H5781">
        <v>0</v>
      </c>
      <c r="I5781">
        <v>0</v>
      </c>
      <c r="Q5781" s="19">
        <v>35000</v>
      </c>
      <c r="R5781">
        <v>23.96</v>
      </c>
      <c r="S5781">
        <f t="shared" si="180"/>
        <v>20.155000000000001</v>
      </c>
      <c r="T5781">
        <v>16.350000000000001</v>
      </c>
      <c r="U5781">
        <v>22.8</v>
      </c>
      <c r="V5781">
        <f t="shared" si="181"/>
        <v>15.9</v>
      </c>
      <c r="W5781">
        <v>9</v>
      </c>
    </row>
    <row r="5782" spans="7:23" x14ac:dyDescent="0.3">
      <c r="G5782" s="19">
        <v>29401</v>
      </c>
      <c r="H5782">
        <v>0</v>
      </c>
      <c r="I5782">
        <v>0</v>
      </c>
      <c r="Q5782" s="19">
        <v>35001</v>
      </c>
      <c r="R5782">
        <v>22.9</v>
      </c>
      <c r="S5782">
        <f t="shared" si="180"/>
        <v>20.009999999999998</v>
      </c>
      <c r="T5782">
        <v>17.12</v>
      </c>
      <c r="U5782">
        <v>22.4</v>
      </c>
      <c r="V5782">
        <f t="shared" si="181"/>
        <v>15.7</v>
      </c>
      <c r="W5782">
        <v>9</v>
      </c>
    </row>
    <row r="5783" spans="7:23" x14ac:dyDescent="0.3">
      <c r="G5783" s="19">
        <v>29402</v>
      </c>
      <c r="H5783">
        <v>0</v>
      </c>
      <c r="I5783">
        <v>0</v>
      </c>
      <c r="Q5783" s="19">
        <v>35002</v>
      </c>
      <c r="R5783">
        <v>21.2</v>
      </c>
      <c r="S5783">
        <f t="shared" si="180"/>
        <v>19.384999999999998</v>
      </c>
      <c r="T5783">
        <v>17.57</v>
      </c>
      <c r="U5783">
        <v>20</v>
      </c>
      <c r="V5783">
        <f t="shared" si="181"/>
        <v>14.7</v>
      </c>
      <c r="W5783">
        <v>9.4</v>
      </c>
    </row>
    <row r="5784" spans="7:23" x14ac:dyDescent="0.3">
      <c r="G5784" s="19">
        <v>29403</v>
      </c>
      <c r="H5784">
        <v>0</v>
      </c>
      <c r="I5784">
        <v>0</v>
      </c>
      <c r="Q5784" s="19">
        <v>35003</v>
      </c>
      <c r="R5784">
        <v>26.93</v>
      </c>
      <c r="S5784">
        <f t="shared" si="180"/>
        <v>21.024999999999999</v>
      </c>
      <c r="T5784">
        <v>15.12</v>
      </c>
      <c r="U5784">
        <v>21.4</v>
      </c>
      <c r="V5784">
        <f t="shared" si="181"/>
        <v>15</v>
      </c>
      <c r="W5784">
        <v>8.6</v>
      </c>
    </row>
    <row r="5785" spans="7:23" x14ac:dyDescent="0.3">
      <c r="G5785" s="19">
        <v>29404</v>
      </c>
      <c r="H5785">
        <v>0</v>
      </c>
      <c r="I5785">
        <v>0</v>
      </c>
      <c r="Q5785" s="19">
        <v>35004</v>
      </c>
      <c r="R5785">
        <v>24.54</v>
      </c>
      <c r="S5785">
        <f t="shared" si="180"/>
        <v>22.22</v>
      </c>
      <c r="T5785">
        <v>19.899999999999999</v>
      </c>
      <c r="U5785">
        <v>20.2</v>
      </c>
      <c r="V5785">
        <f t="shared" si="181"/>
        <v>14.5</v>
      </c>
      <c r="W5785">
        <v>8.8000000000000007</v>
      </c>
    </row>
    <row r="5786" spans="7:23" x14ac:dyDescent="0.3">
      <c r="G5786" s="19">
        <v>29405</v>
      </c>
      <c r="H5786">
        <v>0</v>
      </c>
      <c r="I5786">
        <v>0</v>
      </c>
      <c r="Q5786" s="19">
        <v>35005</v>
      </c>
      <c r="R5786">
        <v>24.75</v>
      </c>
      <c r="S5786">
        <f t="shared" si="180"/>
        <v>21.875</v>
      </c>
      <c r="T5786">
        <v>19</v>
      </c>
      <c r="U5786">
        <v>20.8</v>
      </c>
      <c r="V5786">
        <f t="shared" si="181"/>
        <v>16.3</v>
      </c>
      <c r="W5786">
        <v>11.8</v>
      </c>
    </row>
    <row r="5787" spans="7:23" x14ac:dyDescent="0.3">
      <c r="G5787" s="19">
        <v>29406</v>
      </c>
      <c r="H5787">
        <v>0</v>
      </c>
      <c r="I5787">
        <v>0</v>
      </c>
      <c r="Q5787" s="19">
        <v>35006</v>
      </c>
      <c r="R5787">
        <v>24.54</v>
      </c>
      <c r="S5787">
        <f t="shared" si="180"/>
        <v>22.56</v>
      </c>
      <c r="T5787">
        <v>20.58</v>
      </c>
      <c r="U5787">
        <v>22.2</v>
      </c>
      <c r="V5787">
        <f t="shared" si="181"/>
        <v>17.899999999999999</v>
      </c>
      <c r="W5787">
        <v>13.6</v>
      </c>
    </row>
    <row r="5788" spans="7:23" x14ac:dyDescent="0.3">
      <c r="G5788" s="19">
        <v>29407</v>
      </c>
      <c r="H5788">
        <v>0</v>
      </c>
      <c r="I5788">
        <v>0</v>
      </c>
      <c r="Q5788" s="19">
        <v>35007</v>
      </c>
      <c r="R5788">
        <v>22.88</v>
      </c>
      <c r="S5788">
        <f t="shared" si="180"/>
        <v>19.695</v>
      </c>
      <c r="T5788">
        <v>16.510000000000002</v>
      </c>
      <c r="U5788">
        <v>22.4</v>
      </c>
      <c r="V5788">
        <f t="shared" si="181"/>
        <v>16.100000000000001</v>
      </c>
      <c r="W5788">
        <v>9.8000000000000007</v>
      </c>
    </row>
    <row r="5789" spans="7:23" x14ac:dyDescent="0.3">
      <c r="G5789" s="19">
        <v>29408</v>
      </c>
      <c r="H5789">
        <v>0</v>
      </c>
      <c r="I5789">
        <v>0</v>
      </c>
      <c r="Q5789" s="19">
        <v>35008</v>
      </c>
      <c r="R5789">
        <v>22.88</v>
      </c>
      <c r="S5789">
        <f t="shared" si="180"/>
        <v>19.695</v>
      </c>
      <c r="T5789">
        <v>16.510000000000002</v>
      </c>
      <c r="U5789">
        <v>22.4</v>
      </c>
      <c r="V5789">
        <f t="shared" si="181"/>
        <v>15.6</v>
      </c>
      <c r="W5789">
        <v>8.8000000000000007</v>
      </c>
    </row>
    <row r="5790" spans="7:23" x14ac:dyDescent="0.3">
      <c r="G5790" s="19">
        <v>29409</v>
      </c>
      <c r="H5790">
        <v>0</v>
      </c>
      <c r="I5790">
        <v>0</v>
      </c>
      <c r="Q5790" s="19">
        <v>35009</v>
      </c>
      <c r="R5790">
        <v>24.96</v>
      </c>
      <c r="S5790">
        <f t="shared" si="180"/>
        <v>21.524999999999999</v>
      </c>
      <c r="T5790">
        <v>18.09</v>
      </c>
      <c r="U5790">
        <v>28.4</v>
      </c>
      <c r="V5790">
        <f t="shared" si="181"/>
        <v>18.7</v>
      </c>
      <c r="W5790">
        <v>9</v>
      </c>
    </row>
    <row r="5791" spans="7:23" x14ac:dyDescent="0.3">
      <c r="G5791" s="19">
        <v>29410</v>
      </c>
      <c r="H5791">
        <v>0</v>
      </c>
      <c r="I5791">
        <v>0</v>
      </c>
      <c r="Q5791" s="19">
        <v>35010</v>
      </c>
      <c r="R5791">
        <v>23.6</v>
      </c>
      <c r="S5791">
        <f t="shared" si="180"/>
        <v>21.41</v>
      </c>
      <c r="T5791">
        <v>19.22</v>
      </c>
      <c r="U5791">
        <v>25.6</v>
      </c>
      <c r="V5791">
        <f t="shared" si="181"/>
        <v>18.600000000000001</v>
      </c>
      <c r="W5791">
        <v>11.6</v>
      </c>
    </row>
    <row r="5792" spans="7:23" x14ac:dyDescent="0.3">
      <c r="G5792" s="19">
        <v>29411</v>
      </c>
      <c r="H5792">
        <v>0</v>
      </c>
      <c r="I5792">
        <v>0</v>
      </c>
      <c r="Q5792" s="19">
        <v>35011</v>
      </c>
      <c r="R5792">
        <v>21.21</v>
      </c>
      <c r="S5792">
        <f t="shared" si="180"/>
        <v>19.200000000000003</v>
      </c>
      <c r="T5792">
        <v>17.190000000000001</v>
      </c>
      <c r="U5792">
        <v>19.399999999999999</v>
      </c>
      <c r="V5792">
        <f t="shared" si="181"/>
        <v>16.600000000000001</v>
      </c>
      <c r="W5792">
        <v>13.8</v>
      </c>
    </row>
    <row r="5793" spans="7:23" x14ac:dyDescent="0.3">
      <c r="G5793" s="19">
        <v>29412</v>
      </c>
      <c r="H5793">
        <v>0</v>
      </c>
      <c r="I5793">
        <v>0</v>
      </c>
      <c r="Q5793" s="19">
        <v>35012</v>
      </c>
      <c r="R5793">
        <v>20.38</v>
      </c>
      <c r="S5793">
        <f t="shared" si="180"/>
        <v>20.14</v>
      </c>
      <c r="T5793">
        <v>19.899999999999999</v>
      </c>
      <c r="U5793">
        <v>17.8</v>
      </c>
      <c r="V5793">
        <f t="shared" si="181"/>
        <v>15.5</v>
      </c>
      <c r="W5793">
        <v>13.2</v>
      </c>
    </row>
    <row r="5794" spans="7:23" x14ac:dyDescent="0.3">
      <c r="G5794" s="19">
        <v>29413</v>
      </c>
      <c r="H5794">
        <v>0</v>
      </c>
      <c r="I5794">
        <v>0</v>
      </c>
      <c r="Q5794" s="19">
        <v>35013</v>
      </c>
      <c r="R5794">
        <v>19.760000000000002</v>
      </c>
      <c r="S5794">
        <f t="shared" si="180"/>
        <v>19.605</v>
      </c>
      <c r="T5794">
        <v>19.45</v>
      </c>
      <c r="U5794">
        <v>15.8</v>
      </c>
      <c r="V5794">
        <f t="shared" si="181"/>
        <v>14.2</v>
      </c>
      <c r="W5794">
        <v>12.6</v>
      </c>
    </row>
    <row r="5795" spans="7:23" x14ac:dyDescent="0.3">
      <c r="G5795" s="19">
        <v>29414</v>
      </c>
      <c r="H5795">
        <v>0</v>
      </c>
      <c r="I5795">
        <v>0</v>
      </c>
      <c r="Q5795" s="19">
        <v>35014</v>
      </c>
      <c r="R5795">
        <v>19.55</v>
      </c>
      <c r="S5795">
        <f t="shared" si="180"/>
        <v>18.71</v>
      </c>
      <c r="T5795">
        <v>17.87</v>
      </c>
      <c r="U5795">
        <v>16.399999999999999</v>
      </c>
      <c r="V5795">
        <f t="shared" si="181"/>
        <v>13.899999999999999</v>
      </c>
      <c r="W5795">
        <v>11.4</v>
      </c>
    </row>
    <row r="5796" spans="7:23" x14ac:dyDescent="0.3">
      <c r="G5796" s="19">
        <v>29415</v>
      </c>
      <c r="H5796">
        <v>0</v>
      </c>
      <c r="I5796">
        <v>0</v>
      </c>
      <c r="Q5796" s="19">
        <v>35015</v>
      </c>
      <c r="R5796">
        <v>19.97</v>
      </c>
      <c r="S5796">
        <f t="shared" si="180"/>
        <v>16.994999999999997</v>
      </c>
      <c r="T5796">
        <v>14.02</v>
      </c>
      <c r="U5796">
        <v>17</v>
      </c>
      <c r="V5796">
        <f t="shared" si="181"/>
        <v>12.4</v>
      </c>
      <c r="W5796">
        <v>7.8</v>
      </c>
    </row>
    <row r="5797" spans="7:23" x14ac:dyDescent="0.3">
      <c r="G5797" s="19">
        <v>29416</v>
      </c>
      <c r="H5797">
        <v>0</v>
      </c>
      <c r="I5797">
        <v>0</v>
      </c>
      <c r="Q5797" s="19">
        <v>35016</v>
      </c>
      <c r="R5797">
        <v>21.21</v>
      </c>
      <c r="S5797">
        <f t="shared" si="180"/>
        <v>17.675000000000001</v>
      </c>
      <c r="T5797">
        <v>14.14</v>
      </c>
      <c r="U5797">
        <v>21</v>
      </c>
      <c r="V5797">
        <f t="shared" si="181"/>
        <v>14</v>
      </c>
      <c r="W5797">
        <v>7</v>
      </c>
    </row>
    <row r="5798" spans="7:23" x14ac:dyDescent="0.3">
      <c r="G5798" s="19">
        <v>29417</v>
      </c>
      <c r="H5798">
        <v>0</v>
      </c>
      <c r="I5798">
        <v>0</v>
      </c>
      <c r="Q5798" s="19">
        <v>35017</v>
      </c>
      <c r="R5798">
        <v>21.84</v>
      </c>
      <c r="S5798">
        <f t="shared" si="180"/>
        <v>19.625</v>
      </c>
      <c r="T5798">
        <v>17.41</v>
      </c>
      <c r="U5798">
        <v>20.6</v>
      </c>
      <c r="V5798">
        <f t="shared" si="181"/>
        <v>14.8</v>
      </c>
      <c r="W5798">
        <v>9</v>
      </c>
    </row>
    <row r="5799" spans="7:23" x14ac:dyDescent="0.3">
      <c r="G5799" s="19">
        <v>29418</v>
      </c>
      <c r="H5799">
        <v>0.14000000000000001</v>
      </c>
      <c r="I5799">
        <v>0</v>
      </c>
      <c r="Q5799" s="19">
        <v>35018</v>
      </c>
      <c r="R5799">
        <v>20.59</v>
      </c>
      <c r="S5799">
        <f t="shared" si="180"/>
        <v>17.645</v>
      </c>
      <c r="T5799">
        <v>14.7</v>
      </c>
      <c r="U5799">
        <v>20.2</v>
      </c>
      <c r="V5799">
        <f t="shared" si="181"/>
        <v>14.2</v>
      </c>
      <c r="W5799">
        <v>8.1999999999999993</v>
      </c>
    </row>
    <row r="5800" spans="7:23" x14ac:dyDescent="0.3">
      <c r="G5800" s="19">
        <v>29419</v>
      </c>
      <c r="H5800">
        <v>0</v>
      </c>
      <c r="I5800">
        <v>0</v>
      </c>
      <c r="Q5800" s="19">
        <v>35019</v>
      </c>
      <c r="R5800">
        <v>21</v>
      </c>
      <c r="S5800">
        <f t="shared" si="180"/>
        <v>17.625</v>
      </c>
      <c r="T5800">
        <v>14.25</v>
      </c>
      <c r="U5800">
        <v>18.8</v>
      </c>
      <c r="V5800">
        <f t="shared" si="181"/>
        <v>12.4</v>
      </c>
      <c r="W5800">
        <v>6</v>
      </c>
    </row>
    <row r="5801" spans="7:23" x14ac:dyDescent="0.3">
      <c r="G5801" s="19">
        <v>29420</v>
      </c>
      <c r="H5801">
        <v>0</v>
      </c>
      <c r="I5801">
        <v>0</v>
      </c>
      <c r="Q5801" s="19">
        <v>35020</v>
      </c>
      <c r="R5801">
        <v>20.170000000000002</v>
      </c>
      <c r="S5801">
        <f t="shared" si="180"/>
        <v>17.435000000000002</v>
      </c>
      <c r="T5801">
        <v>14.7</v>
      </c>
      <c r="U5801">
        <v>18.399999999999999</v>
      </c>
      <c r="V5801">
        <f t="shared" si="181"/>
        <v>12.2</v>
      </c>
      <c r="W5801">
        <v>6</v>
      </c>
    </row>
    <row r="5802" spans="7:23" x14ac:dyDescent="0.3">
      <c r="G5802" s="19">
        <v>29421</v>
      </c>
      <c r="H5802">
        <v>0</v>
      </c>
      <c r="I5802">
        <v>0</v>
      </c>
      <c r="Q5802" s="19">
        <v>35021</v>
      </c>
      <c r="R5802">
        <v>19.13</v>
      </c>
      <c r="S5802">
        <f t="shared" si="180"/>
        <v>16.574999999999999</v>
      </c>
      <c r="T5802">
        <v>14.02</v>
      </c>
      <c r="U5802">
        <v>17.8</v>
      </c>
      <c r="V5802">
        <f t="shared" si="181"/>
        <v>11.7</v>
      </c>
      <c r="W5802">
        <v>5.6</v>
      </c>
    </row>
    <row r="5803" spans="7:23" x14ac:dyDescent="0.3">
      <c r="G5803" s="19">
        <v>29422</v>
      </c>
      <c r="H5803">
        <v>0</v>
      </c>
      <c r="I5803">
        <v>0</v>
      </c>
      <c r="Q5803" s="19">
        <v>35022</v>
      </c>
      <c r="R5803">
        <v>22.88</v>
      </c>
      <c r="S5803">
        <f t="shared" si="180"/>
        <v>17.434999999999999</v>
      </c>
      <c r="T5803">
        <v>11.99</v>
      </c>
      <c r="U5803">
        <v>18.8</v>
      </c>
      <c r="V5803">
        <f t="shared" si="181"/>
        <v>11.9</v>
      </c>
      <c r="W5803">
        <v>5</v>
      </c>
    </row>
    <row r="5804" spans="7:23" x14ac:dyDescent="0.3">
      <c r="G5804" s="19">
        <v>29423</v>
      </c>
      <c r="H5804">
        <v>16.96</v>
      </c>
      <c r="I5804">
        <v>12.36</v>
      </c>
      <c r="Q5804" s="19">
        <v>35023</v>
      </c>
      <c r="R5804">
        <v>21.63</v>
      </c>
      <c r="S5804">
        <f t="shared" si="180"/>
        <v>18.39</v>
      </c>
      <c r="T5804">
        <v>15.15</v>
      </c>
      <c r="U5804">
        <v>19</v>
      </c>
      <c r="V5804">
        <f t="shared" si="181"/>
        <v>15.2</v>
      </c>
      <c r="W5804">
        <v>11.4</v>
      </c>
    </row>
    <row r="5805" spans="7:23" x14ac:dyDescent="0.3">
      <c r="G5805" s="19">
        <v>29424</v>
      </c>
      <c r="H5805">
        <v>0.61</v>
      </c>
      <c r="I5805">
        <v>0</v>
      </c>
      <c r="Q5805" s="19">
        <v>35024</v>
      </c>
      <c r="R5805">
        <v>21.84</v>
      </c>
      <c r="S5805">
        <f t="shared" si="180"/>
        <v>19.399999999999999</v>
      </c>
      <c r="T5805">
        <v>16.96</v>
      </c>
      <c r="U5805">
        <v>18.2</v>
      </c>
      <c r="V5805">
        <f t="shared" si="181"/>
        <v>15.1</v>
      </c>
      <c r="W5805">
        <v>12</v>
      </c>
    </row>
    <row r="5806" spans="7:23" x14ac:dyDescent="0.3">
      <c r="G5806" s="19">
        <v>29425</v>
      </c>
      <c r="H5806">
        <v>0</v>
      </c>
      <c r="I5806">
        <v>0</v>
      </c>
      <c r="Q5806" s="19">
        <v>35025</v>
      </c>
      <c r="R5806">
        <v>20.8</v>
      </c>
      <c r="S5806">
        <f t="shared" si="180"/>
        <v>17.185000000000002</v>
      </c>
      <c r="T5806">
        <v>13.57</v>
      </c>
      <c r="U5806">
        <v>17.399999999999999</v>
      </c>
      <c r="V5806">
        <f t="shared" si="181"/>
        <v>12.2</v>
      </c>
      <c r="W5806">
        <v>7</v>
      </c>
    </row>
    <row r="5807" spans="7:23" x14ac:dyDescent="0.3">
      <c r="G5807" s="19">
        <v>29426</v>
      </c>
      <c r="H5807">
        <v>5.9</v>
      </c>
      <c r="I5807">
        <v>1.77</v>
      </c>
      <c r="Q5807" s="19">
        <v>35026</v>
      </c>
      <c r="R5807">
        <v>21.21</v>
      </c>
      <c r="S5807">
        <f t="shared" si="180"/>
        <v>17.39</v>
      </c>
      <c r="T5807">
        <v>13.57</v>
      </c>
      <c r="U5807">
        <v>16.2</v>
      </c>
      <c r="V5807">
        <f t="shared" si="181"/>
        <v>13.1</v>
      </c>
      <c r="W5807">
        <v>10</v>
      </c>
    </row>
    <row r="5808" spans="7:23" x14ac:dyDescent="0.3">
      <c r="G5808" s="19">
        <v>29427</v>
      </c>
      <c r="H5808">
        <v>19.88</v>
      </c>
      <c r="I5808">
        <v>13.78</v>
      </c>
      <c r="Q5808" s="19">
        <v>35027</v>
      </c>
      <c r="R5808">
        <v>15.81</v>
      </c>
      <c r="S5808">
        <f t="shared" si="180"/>
        <v>14.010000000000002</v>
      </c>
      <c r="T5808">
        <v>12.21</v>
      </c>
      <c r="U5808">
        <v>13.2</v>
      </c>
      <c r="V5808">
        <f t="shared" si="181"/>
        <v>11.1</v>
      </c>
      <c r="W5808">
        <v>9</v>
      </c>
    </row>
    <row r="5809" spans="7:23" x14ac:dyDescent="0.3">
      <c r="G5809" s="19">
        <v>29428</v>
      </c>
      <c r="H5809">
        <v>28.7</v>
      </c>
      <c r="I5809">
        <v>15.43</v>
      </c>
      <c r="Q5809" s="19">
        <v>35028</v>
      </c>
      <c r="R5809">
        <v>12.48</v>
      </c>
      <c r="S5809">
        <f t="shared" si="180"/>
        <v>11.33</v>
      </c>
      <c r="T5809">
        <v>10.18</v>
      </c>
      <c r="U5809">
        <v>10</v>
      </c>
      <c r="V5809">
        <f t="shared" si="181"/>
        <v>8.1999999999999993</v>
      </c>
      <c r="W5809">
        <v>6.4</v>
      </c>
    </row>
    <row r="5810" spans="7:23" x14ac:dyDescent="0.3">
      <c r="G5810" s="19">
        <v>29429</v>
      </c>
      <c r="H5810">
        <v>23.47</v>
      </c>
      <c r="I5810">
        <v>14.95</v>
      </c>
      <c r="Q5810" s="19">
        <v>35029</v>
      </c>
      <c r="R5810">
        <v>12.69</v>
      </c>
      <c r="S5810">
        <f t="shared" si="180"/>
        <v>9.2850000000000001</v>
      </c>
      <c r="T5810">
        <v>5.88</v>
      </c>
      <c r="U5810">
        <v>7.8</v>
      </c>
      <c r="V5810">
        <f t="shared" si="181"/>
        <v>5.2</v>
      </c>
      <c r="W5810">
        <v>2.6</v>
      </c>
    </row>
    <row r="5811" spans="7:23" x14ac:dyDescent="0.3">
      <c r="G5811" s="19">
        <v>29430</v>
      </c>
      <c r="H5811">
        <v>28.49</v>
      </c>
      <c r="I5811">
        <v>4.95</v>
      </c>
      <c r="Q5811" s="19">
        <v>35030</v>
      </c>
      <c r="R5811">
        <v>13.73</v>
      </c>
      <c r="S5811">
        <f t="shared" si="180"/>
        <v>11.955</v>
      </c>
      <c r="T5811">
        <v>10.18</v>
      </c>
      <c r="U5811">
        <v>9.8000000000000007</v>
      </c>
      <c r="V5811">
        <f t="shared" si="181"/>
        <v>6.9</v>
      </c>
      <c r="W5811">
        <v>4</v>
      </c>
    </row>
    <row r="5812" spans="7:23" x14ac:dyDescent="0.3">
      <c r="G5812" s="19">
        <v>29431</v>
      </c>
      <c r="H5812">
        <v>0</v>
      </c>
      <c r="I5812">
        <v>0</v>
      </c>
      <c r="Q5812" s="19">
        <v>35031</v>
      </c>
      <c r="R5812">
        <v>14.56</v>
      </c>
      <c r="S5812">
        <f t="shared" si="180"/>
        <v>13.95</v>
      </c>
      <c r="T5812">
        <v>13.34</v>
      </c>
      <c r="U5812">
        <v>10.4</v>
      </c>
      <c r="V5812">
        <f t="shared" si="181"/>
        <v>7.5</v>
      </c>
      <c r="W5812">
        <v>4.5999999999999996</v>
      </c>
    </row>
    <row r="5813" spans="7:23" x14ac:dyDescent="0.3">
      <c r="G5813" s="19">
        <v>29432</v>
      </c>
      <c r="H5813">
        <v>0</v>
      </c>
      <c r="I5813">
        <v>0</v>
      </c>
      <c r="Q5813" s="19">
        <v>35032</v>
      </c>
      <c r="R5813">
        <v>15.6</v>
      </c>
      <c r="S5813">
        <f t="shared" si="180"/>
        <v>13.23</v>
      </c>
      <c r="T5813">
        <v>10.86</v>
      </c>
      <c r="U5813">
        <v>12.6</v>
      </c>
      <c r="V5813">
        <f t="shared" si="181"/>
        <v>9.8000000000000007</v>
      </c>
      <c r="W5813">
        <v>7</v>
      </c>
    </row>
    <row r="5814" spans="7:23" x14ac:dyDescent="0.3">
      <c r="G5814" s="19">
        <v>29433</v>
      </c>
      <c r="H5814">
        <v>0</v>
      </c>
      <c r="I5814">
        <v>0</v>
      </c>
      <c r="Q5814" s="19">
        <v>35033</v>
      </c>
      <c r="R5814">
        <v>14.97</v>
      </c>
      <c r="S5814">
        <f t="shared" si="180"/>
        <v>14.045</v>
      </c>
      <c r="T5814">
        <v>13.12</v>
      </c>
      <c r="U5814">
        <v>13</v>
      </c>
      <c r="V5814">
        <f t="shared" si="181"/>
        <v>9.5</v>
      </c>
      <c r="W5814">
        <v>6</v>
      </c>
    </row>
    <row r="5815" spans="7:23" x14ac:dyDescent="0.3">
      <c r="G5815" s="19">
        <v>29434</v>
      </c>
      <c r="H5815">
        <v>0</v>
      </c>
      <c r="I5815">
        <v>0</v>
      </c>
      <c r="Q5815" s="19">
        <v>35034</v>
      </c>
      <c r="R5815">
        <v>15.91</v>
      </c>
      <c r="S5815">
        <f t="shared" si="180"/>
        <v>13.965</v>
      </c>
      <c r="T5815">
        <v>12.02</v>
      </c>
      <c r="U5815">
        <v>13.4</v>
      </c>
      <c r="V5815">
        <f t="shared" si="181"/>
        <v>9.6</v>
      </c>
      <c r="W5815">
        <v>5.8</v>
      </c>
    </row>
    <row r="5816" spans="7:23" x14ac:dyDescent="0.3">
      <c r="G5816" s="19">
        <v>29435</v>
      </c>
      <c r="H5816">
        <v>1.56</v>
      </c>
      <c r="I5816">
        <v>0.35</v>
      </c>
      <c r="Q5816" s="19">
        <v>35035</v>
      </c>
      <c r="R5816">
        <v>17.95</v>
      </c>
      <c r="S5816">
        <f t="shared" si="180"/>
        <v>15.445</v>
      </c>
      <c r="T5816">
        <v>12.94</v>
      </c>
      <c r="U5816">
        <v>15.6</v>
      </c>
      <c r="V5816">
        <f t="shared" si="181"/>
        <v>12.5</v>
      </c>
      <c r="W5816">
        <v>9.4</v>
      </c>
    </row>
    <row r="5817" spans="7:23" x14ac:dyDescent="0.3">
      <c r="G5817" s="19">
        <v>29436</v>
      </c>
      <c r="H5817">
        <v>9.09</v>
      </c>
      <c r="I5817">
        <v>0.71</v>
      </c>
      <c r="Q5817" s="19">
        <v>35036</v>
      </c>
      <c r="R5817">
        <v>20.6</v>
      </c>
      <c r="S5817">
        <f t="shared" si="180"/>
        <v>19.66</v>
      </c>
      <c r="T5817">
        <v>18.72</v>
      </c>
      <c r="U5817">
        <v>17.399999999999999</v>
      </c>
      <c r="V5817">
        <f t="shared" si="181"/>
        <v>13.7</v>
      </c>
      <c r="W5817">
        <v>10</v>
      </c>
    </row>
    <row r="5818" spans="7:23" x14ac:dyDescent="0.3">
      <c r="G5818" s="19">
        <v>29437</v>
      </c>
      <c r="H5818">
        <v>0</v>
      </c>
      <c r="I5818">
        <v>0</v>
      </c>
      <c r="Q5818" s="19">
        <v>35037</v>
      </c>
      <c r="R5818">
        <v>22.64</v>
      </c>
      <c r="S5818">
        <f t="shared" si="180"/>
        <v>21.14</v>
      </c>
      <c r="T5818">
        <v>19.64</v>
      </c>
      <c r="U5818">
        <v>20.399999999999999</v>
      </c>
      <c r="V5818">
        <f t="shared" si="181"/>
        <v>17.399999999999999</v>
      </c>
      <c r="W5818">
        <v>14.4</v>
      </c>
    </row>
    <row r="5819" spans="7:23" x14ac:dyDescent="0.3">
      <c r="G5819" s="19">
        <v>29438</v>
      </c>
      <c r="H5819">
        <v>0</v>
      </c>
      <c r="I5819">
        <v>0</v>
      </c>
      <c r="Q5819" s="19">
        <v>35038</v>
      </c>
      <c r="R5819">
        <v>22.85</v>
      </c>
      <c r="S5819">
        <f t="shared" si="180"/>
        <v>21.825000000000003</v>
      </c>
      <c r="T5819">
        <v>20.8</v>
      </c>
      <c r="U5819">
        <v>21.2</v>
      </c>
      <c r="V5819">
        <f t="shared" si="181"/>
        <v>18</v>
      </c>
      <c r="W5819">
        <v>14.8</v>
      </c>
    </row>
    <row r="5820" spans="7:23" x14ac:dyDescent="0.3">
      <c r="G5820" s="19">
        <v>29439</v>
      </c>
      <c r="H5820">
        <v>0</v>
      </c>
      <c r="I5820">
        <v>0</v>
      </c>
      <c r="Q5820" s="19">
        <v>35039</v>
      </c>
      <c r="R5820">
        <v>19.18</v>
      </c>
      <c r="S5820">
        <f t="shared" si="180"/>
        <v>18.484999999999999</v>
      </c>
      <c r="T5820">
        <v>17.79</v>
      </c>
      <c r="U5820">
        <v>17.8</v>
      </c>
      <c r="V5820">
        <f t="shared" si="181"/>
        <v>14.9</v>
      </c>
      <c r="W5820">
        <v>12</v>
      </c>
    </row>
    <row r="5821" spans="7:23" x14ac:dyDescent="0.3">
      <c r="G5821" s="19">
        <v>29440</v>
      </c>
      <c r="H5821">
        <v>0</v>
      </c>
      <c r="I5821">
        <v>0</v>
      </c>
      <c r="Q5821" s="19">
        <v>35040</v>
      </c>
      <c r="R5821">
        <v>17.54</v>
      </c>
      <c r="S5821">
        <f t="shared" si="180"/>
        <v>15.469999999999999</v>
      </c>
      <c r="T5821">
        <v>13.4</v>
      </c>
      <c r="U5821">
        <v>15.4</v>
      </c>
      <c r="V5821">
        <f t="shared" si="181"/>
        <v>12</v>
      </c>
      <c r="W5821">
        <v>8.6</v>
      </c>
    </row>
    <row r="5822" spans="7:23" x14ac:dyDescent="0.3">
      <c r="G5822" s="19">
        <v>29441</v>
      </c>
      <c r="H5822">
        <v>0</v>
      </c>
      <c r="I5822">
        <v>0</v>
      </c>
      <c r="Q5822" s="19">
        <v>35041</v>
      </c>
      <c r="R5822">
        <v>20.81</v>
      </c>
      <c r="S5822">
        <f t="shared" si="180"/>
        <v>17.454999999999998</v>
      </c>
      <c r="T5822">
        <v>14.1</v>
      </c>
      <c r="U5822">
        <v>17</v>
      </c>
      <c r="V5822">
        <f t="shared" si="181"/>
        <v>11.1</v>
      </c>
      <c r="W5822">
        <v>5.2</v>
      </c>
    </row>
    <row r="5823" spans="7:23" x14ac:dyDescent="0.3">
      <c r="G5823" s="19">
        <v>29442</v>
      </c>
      <c r="H5823">
        <v>0</v>
      </c>
      <c r="I5823">
        <v>0</v>
      </c>
      <c r="Q5823" s="19">
        <v>35042</v>
      </c>
      <c r="R5823">
        <v>19.38</v>
      </c>
      <c r="S5823">
        <f t="shared" si="180"/>
        <v>17.66</v>
      </c>
      <c r="T5823">
        <v>15.94</v>
      </c>
      <c r="U5823">
        <v>19</v>
      </c>
      <c r="V5823">
        <f t="shared" si="181"/>
        <v>14</v>
      </c>
      <c r="W5823">
        <v>9</v>
      </c>
    </row>
    <row r="5824" spans="7:23" x14ac:dyDescent="0.3">
      <c r="G5824" s="19">
        <v>29443</v>
      </c>
      <c r="H5824">
        <v>0</v>
      </c>
      <c r="I5824">
        <v>0</v>
      </c>
      <c r="Q5824" s="19">
        <v>35043</v>
      </c>
      <c r="R5824">
        <v>19.38</v>
      </c>
      <c r="S5824">
        <f t="shared" si="180"/>
        <v>14.309999999999999</v>
      </c>
      <c r="T5824">
        <v>9.24</v>
      </c>
      <c r="U5824">
        <v>18.600000000000001</v>
      </c>
      <c r="V5824">
        <f t="shared" si="181"/>
        <v>9.8000000000000007</v>
      </c>
      <c r="W5824">
        <v>1</v>
      </c>
    </row>
    <row r="5825" spans="7:23" x14ac:dyDescent="0.3">
      <c r="G5825" s="19">
        <v>29444</v>
      </c>
      <c r="H5825">
        <v>0</v>
      </c>
      <c r="I5825">
        <v>0</v>
      </c>
      <c r="Q5825" s="19">
        <v>35044</v>
      </c>
      <c r="R5825">
        <v>22.64</v>
      </c>
      <c r="S5825">
        <f t="shared" si="180"/>
        <v>18.37</v>
      </c>
      <c r="T5825">
        <v>14.1</v>
      </c>
      <c r="U5825">
        <v>18</v>
      </c>
      <c r="V5825">
        <f t="shared" si="181"/>
        <v>10</v>
      </c>
      <c r="W5825">
        <v>2</v>
      </c>
    </row>
    <row r="5826" spans="7:23" x14ac:dyDescent="0.3">
      <c r="G5826" s="19">
        <v>29445</v>
      </c>
      <c r="H5826">
        <v>11.13</v>
      </c>
      <c r="I5826">
        <v>7.3</v>
      </c>
      <c r="Q5826" s="19">
        <v>35045</v>
      </c>
      <c r="R5826">
        <v>19.79</v>
      </c>
      <c r="S5826">
        <f t="shared" si="180"/>
        <v>17.405000000000001</v>
      </c>
      <c r="T5826">
        <v>15.02</v>
      </c>
      <c r="U5826">
        <v>17</v>
      </c>
      <c r="V5826">
        <f t="shared" si="181"/>
        <v>14</v>
      </c>
      <c r="W5826">
        <v>11</v>
      </c>
    </row>
    <row r="5827" spans="7:23" x14ac:dyDescent="0.3">
      <c r="G5827" s="19">
        <v>29446</v>
      </c>
      <c r="H5827">
        <v>3.66</v>
      </c>
      <c r="I5827">
        <v>0.24</v>
      </c>
      <c r="Q5827" s="19">
        <v>35046</v>
      </c>
      <c r="R5827">
        <v>13.67</v>
      </c>
      <c r="S5827">
        <f t="shared" ref="S5827:S5890" si="182">(R5827+T5827)/2</f>
        <v>10.879999999999999</v>
      </c>
      <c r="T5827">
        <v>8.09</v>
      </c>
      <c r="U5827">
        <v>11</v>
      </c>
      <c r="V5827">
        <f t="shared" ref="V5827:V5890" si="183">(U5827+W5827)/2</f>
        <v>8.3000000000000007</v>
      </c>
      <c r="W5827">
        <v>5.6</v>
      </c>
    </row>
    <row r="5828" spans="7:23" x14ac:dyDescent="0.3">
      <c r="G5828" s="19">
        <v>29447</v>
      </c>
      <c r="H5828">
        <v>0</v>
      </c>
      <c r="I5828">
        <v>0</v>
      </c>
      <c r="Q5828" s="19">
        <v>35047</v>
      </c>
      <c r="R5828">
        <v>14.69</v>
      </c>
      <c r="S5828">
        <f t="shared" si="182"/>
        <v>11.734999999999999</v>
      </c>
      <c r="T5828">
        <v>8.7799999999999994</v>
      </c>
      <c r="U5828">
        <v>14.2</v>
      </c>
      <c r="V5828">
        <f t="shared" si="183"/>
        <v>7.6</v>
      </c>
      <c r="W5828">
        <v>1</v>
      </c>
    </row>
    <row r="5829" spans="7:23" x14ac:dyDescent="0.3">
      <c r="G5829" s="19">
        <v>29448</v>
      </c>
      <c r="H5829">
        <v>0</v>
      </c>
      <c r="I5829">
        <v>0</v>
      </c>
      <c r="Q5829" s="19">
        <v>35048</v>
      </c>
      <c r="R5829">
        <v>16.32</v>
      </c>
      <c r="S5829">
        <f t="shared" si="182"/>
        <v>11.975</v>
      </c>
      <c r="T5829">
        <v>7.63</v>
      </c>
      <c r="U5829">
        <v>14.8</v>
      </c>
      <c r="V5829">
        <f t="shared" si="183"/>
        <v>7.6000000000000005</v>
      </c>
      <c r="W5829">
        <v>0.4</v>
      </c>
    </row>
    <row r="5830" spans="7:23" x14ac:dyDescent="0.3">
      <c r="G5830" s="19">
        <v>29449</v>
      </c>
      <c r="H5830">
        <v>0</v>
      </c>
      <c r="I5830">
        <v>0</v>
      </c>
      <c r="Q5830" s="19">
        <v>35049</v>
      </c>
      <c r="R5830">
        <v>16.73</v>
      </c>
      <c r="S5830">
        <f t="shared" si="182"/>
        <v>13.215</v>
      </c>
      <c r="T5830">
        <v>9.6999999999999993</v>
      </c>
      <c r="U5830">
        <v>16</v>
      </c>
      <c r="V5830">
        <f t="shared" si="183"/>
        <v>8.8000000000000007</v>
      </c>
      <c r="W5830">
        <v>1.6</v>
      </c>
    </row>
    <row r="5831" spans="7:23" x14ac:dyDescent="0.3">
      <c r="G5831" s="19">
        <v>29450</v>
      </c>
      <c r="H5831">
        <v>0</v>
      </c>
      <c r="I5831">
        <v>0</v>
      </c>
      <c r="Q5831" s="19">
        <v>35050</v>
      </c>
      <c r="R5831">
        <v>15.71</v>
      </c>
      <c r="S5831">
        <f t="shared" si="182"/>
        <v>12.765000000000001</v>
      </c>
      <c r="T5831">
        <v>9.82</v>
      </c>
      <c r="U5831">
        <v>14</v>
      </c>
      <c r="V5831">
        <f t="shared" si="183"/>
        <v>8.3000000000000007</v>
      </c>
      <c r="W5831">
        <v>2.6</v>
      </c>
    </row>
    <row r="5832" spans="7:23" x14ac:dyDescent="0.3">
      <c r="G5832" s="19">
        <v>29451</v>
      </c>
      <c r="H5832">
        <v>0</v>
      </c>
      <c r="I5832">
        <v>0</v>
      </c>
      <c r="Q5832" s="19">
        <v>35051</v>
      </c>
      <c r="R5832">
        <v>15.71</v>
      </c>
      <c r="S5832">
        <f t="shared" si="182"/>
        <v>12.705</v>
      </c>
      <c r="T5832">
        <v>9.6999999999999993</v>
      </c>
      <c r="U5832">
        <v>14</v>
      </c>
      <c r="V5832">
        <f t="shared" si="183"/>
        <v>8.5</v>
      </c>
      <c r="W5832">
        <v>3</v>
      </c>
    </row>
    <row r="5833" spans="7:23" x14ac:dyDescent="0.3">
      <c r="G5833" s="19">
        <v>29452</v>
      </c>
      <c r="H5833">
        <v>0</v>
      </c>
      <c r="I5833">
        <v>0</v>
      </c>
      <c r="Q5833" s="19">
        <v>35052</v>
      </c>
      <c r="R5833">
        <v>15.5</v>
      </c>
      <c r="S5833">
        <f t="shared" si="182"/>
        <v>13.295</v>
      </c>
      <c r="T5833">
        <v>11.09</v>
      </c>
      <c r="U5833">
        <v>13.2</v>
      </c>
      <c r="V5833">
        <f t="shared" si="183"/>
        <v>9.1</v>
      </c>
      <c r="W5833">
        <v>5</v>
      </c>
    </row>
    <row r="5834" spans="7:23" x14ac:dyDescent="0.3">
      <c r="G5834" s="19">
        <v>29453</v>
      </c>
      <c r="H5834">
        <v>0</v>
      </c>
      <c r="I5834">
        <v>0</v>
      </c>
      <c r="Q5834" s="19">
        <v>35053</v>
      </c>
      <c r="R5834">
        <v>14.89</v>
      </c>
      <c r="S5834">
        <f t="shared" si="182"/>
        <v>14.61</v>
      </c>
      <c r="T5834">
        <v>14.33</v>
      </c>
      <c r="U5834">
        <v>12</v>
      </c>
      <c r="V5834">
        <f t="shared" si="183"/>
        <v>7</v>
      </c>
      <c r="W5834">
        <v>2</v>
      </c>
    </row>
    <row r="5835" spans="7:23" x14ac:dyDescent="0.3">
      <c r="G5835" s="19">
        <v>29454</v>
      </c>
      <c r="H5835">
        <v>0.27</v>
      </c>
      <c r="I5835">
        <v>0</v>
      </c>
      <c r="Q5835" s="19">
        <v>35054</v>
      </c>
      <c r="R5835">
        <v>-99</v>
      </c>
      <c r="S5835">
        <f t="shared" si="182"/>
        <v>-99</v>
      </c>
      <c r="T5835">
        <v>-99</v>
      </c>
      <c r="U5835">
        <v>11.5</v>
      </c>
      <c r="V5835">
        <f t="shared" si="183"/>
        <v>10.55</v>
      </c>
      <c r="W5835">
        <v>9.6</v>
      </c>
    </row>
    <row r="5836" spans="7:23" x14ac:dyDescent="0.3">
      <c r="G5836" s="19">
        <v>29455</v>
      </c>
      <c r="H5836">
        <v>1.0900000000000001</v>
      </c>
      <c r="I5836">
        <v>0</v>
      </c>
      <c r="Q5836" s="19">
        <v>35055</v>
      </c>
      <c r="R5836">
        <v>-99</v>
      </c>
      <c r="S5836">
        <f t="shared" si="182"/>
        <v>-99</v>
      </c>
      <c r="T5836">
        <v>-99</v>
      </c>
      <c r="U5836">
        <v>11.2</v>
      </c>
      <c r="V5836">
        <f t="shared" si="183"/>
        <v>9.8999999999999986</v>
      </c>
      <c r="W5836">
        <v>8.6</v>
      </c>
    </row>
    <row r="5837" spans="7:23" x14ac:dyDescent="0.3">
      <c r="G5837" s="19">
        <v>29456</v>
      </c>
      <c r="H5837">
        <v>4.6100000000000003</v>
      </c>
      <c r="I5837">
        <v>0.12</v>
      </c>
      <c r="Q5837" s="19">
        <v>35056</v>
      </c>
      <c r="R5837">
        <v>14.08</v>
      </c>
      <c r="S5837">
        <f t="shared" si="182"/>
        <v>13.625</v>
      </c>
      <c r="T5837">
        <v>13.17</v>
      </c>
      <c r="U5837">
        <v>12.2</v>
      </c>
      <c r="V5837">
        <f t="shared" si="183"/>
        <v>10.3</v>
      </c>
      <c r="W5837">
        <v>8.4</v>
      </c>
    </row>
    <row r="5838" spans="7:23" x14ac:dyDescent="0.3">
      <c r="G5838" s="19">
        <v>29457</v>
      </c>
      <c r="H5838">
        <v>13.64</v>
      </c>
      <c r="I5838">
        <v>4.71</v>
      </c>
      <c r="Q5838" s="19">
        <v>35057</v>
      </c>
      <c r="R5838">
        <v>13.67</v>
      </c>
      <c r="S5838">
        <f t="shared" si="182"/>
        <v>13.190000000000001</v>
      </c>
      <c r="T5838">
        <v>12.71</v>
      </c>
      <c r="U5838">
        <v>11.2</v>
      </c>
      <c r="V5838">
        <f t="shared" si="183"/>
        <v>9.8000000000000007</v>
      </c>
      <c r="W5838">
        <v>8.4</v>
      </c>
    </row>
    <row r="5839" spans="7:23" x14ac:dyDescent="0.3">
      <c r="G5839" s="19">
        <v>29458</v>
      </c>
      <c r="H5839">
        <v>2.04</v>
      </c>
      <c r="I5839">
        <v>0.94</v>
      </c>
      <c r="Q5839" s="19">
        <v>35058</v>
      </c>
      <c r="R5839">
        <v>14.28</v>
      </c>
      <c r="S5839">
        <f t="shared" si="182"/>
        <v>12.8</v>
      </c>
      <c r="T5839">
        <v>11.32</v>
      </c>
      <c r="U5839">
        <v>12.2</v>
      </c>
      <c r="V5839">
        <f t="shared" si="183"/>
        <v>8.5</v>
      </c>
      <c r="W5839">
        <v>4.8</v>
      </c>
    </row>
    <row r="5840" spans="7:23" x14ac:dyDescent="0.3">
      <c r="G5840" s="19">
        <v>29459</v>
      </c>
      <c r="H5840">
        <v>0</v>
      </c>
      <c r="I5840">
        <v>0</v>
      </c>
      <c r="Q5840" s="19">
        <v>35059</v>
      </c>
      <c r="R5840">
        <v>15.1</v>
      </c>
      <c r="S5840">
        <f t="shared" si="182"/>
        <v>12.635</v>
      </c>
      <c r="T5840">
        <v>10.17</v>
      </c>
      <c r="U5840">
        <v>13.2</v>
      </c>
      <c r="V5840">
        <f t="shared" si="183"/>
        <v>8.6</v>
      </c>
      <c r="W5840">
        <v>4</v>
      </c>
    </row>
    <row r="5841" spans="7:23" x14ac:dyDescent="0.3">
      <c r="G5841" s="19">
        <v>29460</v>
      </c>
      <c r="H5841">
        <v>21.98</v>
      </c>
      <c r="I5841">
        <v>10.01</v>
      </c>
      <c r="Q5841" s="19">
        <v>35060</v>
      </c>
      <c r="R5841">
        <v>15.71</v>
      </c>
      <c r="S5841">
        <f t="shared" si="182"/>
        <v>11.84</v>
      </c>
      <c r="T5841">
        <v>7.97</v>
      </c>
      <c r="U5841">
        <v>14.2</v>
      </c>
      <c r="V5841">
        <f t="shared" si="183"/>
        <v>11.3</v>
      </c>
      <c r="W5841">
        <v>8.4</v>
      </c>
    </row>
    <row r="5842" spans="7:23" x14ac:dyDescent="0.3">
      <c r="G5842" s="19">
        <v>29461</v>
      </c>
      <c r="H5842">
        <v>17.37</v>
      </c>
      <c r="I5842">
        <v>2</v>
      </c>
      <c r="Q5842" s="19">
        <v>35061</v>
      </c>
      <c r="R5842">
        <v>12.24</v>
      </c>
      <c r="S5842">
        <f t="shared" si="182"/>
        <v>10.855</v>
      </c>
      <c r="T5842">
        <v>9.4700000000000006</v>
      </c>
      <c r="U5842">
        <v>9.1999999999999993</v>
      </c>
      <c r="V5842">
        <f t="shared" si="183"/>
        <v>7.5</v>
      </c>
      <c r="W5842">
        <v>5.8</v>
      </c>
    </row>
    <row r="5843" spans="7:23" x14ac:dyDescent="0.3">
      <c r="G5843" s="19">
        <v>29462</v>
      </c>
      <c r="H5843">
        <v>0</v>
      </c>
      <c r="I5843">
        <v>0</v>
      </c>
      <c r="Q5843" s="19">
        <v>35062</v>
      </c>
      <c r="R5843">
        <v>13.06</v>
      </c>
      <c r="S5843">
        <f t="shared" si="182"/>
        <v>11.379999999999999</v>
      </c>
      <c r="T5843">
        <v>9.6999999999999993</v>
      </c>
      <c r="U5843">
        <v>10.6</v>
      </c>
      <c r="V5843">
        <f t="shared" si="183"/>
        <v>7.5</v>
      </c>
      <c r="W5843">
        <v>4.4000000000000004</v>
      </c>
    </row>
    <row r="5844" spans="7:23" x14ac:dyDescent="0.3">
      <c r="G5844" s="19">
        <v>29463</v>
      </c>
      <c r="H5844">
        <v>0</v>
      </c>
      <c r="I5844">
        <v>0</v>
      </c>
      <c r="Q5844" s="19">
        <v>35063</v>
      </c>
      <c r="R5844">
        <v>19.38</v>
      </c>
      <c r="S5844">
        <f t="shared" si="182"/>
        <v>13.154999999999999</v>
      </c>
      <c r="T5844">
        <v>6.93</v>
      </c>
      <c r="U5844">
        <v>16</v>
      </c>
      <c r="V5844">
        <f t="shared" si="183"/>
        <v>8.1999999999999993</v>
      </c>
      <c r="W5844">
        <v>0.4</v>
      </c>
    </row>
    <row r="5845" spans="7:23" x14ac:dyDescent="0.3">
      <c r="G5845" s="19">
        <v>29464</v>
      </c>
      <c r="H5845">
        <v>1.9</v>
      </c>
      <c r="I5845">
        <v>0</v>
      </c>
      <c r="Q5845" s="19">
        <v>35064</v>
      </c>
      <c r="R5845">
        <v>16.52</v>
      </c>
      <c r="S5845">
        <f t="shared" si="182"/>
        <v>15.77</v>
      </c>
      <c r="T5845">
        <v>15.02</v>
      </c>
      <c r="U5845">
        <v>14.8</v>
      </c>
      <c r="V5845">
        <f t="shared" si="183"/>
        <v>12.4</v>
      </c>
      <c r="W5845">
        <v>10</v>
      </c>
    </row>
    <row r="5846" spans="7:23" x14ac:dyDescent="0.3">
      <c r="G5846" s="19">
        <v>29465</v>
      </c>
      <c r="H5846">
        <v>2.99</v>
      </c>
      <c r="I5846">
        <v>0</v>
      </c>
      <c r="Q5846" s="19">
        <v>35065</v>
      </c>
      <c r="R5846">
        <v>-99</v>
      </c>
      <c r="S5846">
        <f t="shared" si="182"/>
        <v>-99</v>
      </c>
      <c r="T5846">
        <v>-99</v>
      </c>
      <c r="U5846">
        <v>12</v>
      </c>
      <c r="V5846">
        <f t="shared" si="183"/>
        <v>9.9</v>
      </c>
      <c r="W5846">
        <v>7.8</v>
      </c>
    </row>
    <row r="5847" spans="7:23" x14ac:dyDescent="0.3">
      <c r="G5847" s="19">
        <v>29466</v>
      </c>
      <c r="H5847">
        <v>0</v>
      </c>
      <c r="I5847">
        <v>0</v>
      </c>
      <c r="Q5847" s="19">
        <v>35066</v>
      </c>
      <c r="R5847">
        <v>-99</v>
      </c>
      <c r="S5847">
        <f t="shared" si="182"/>
        <v>-99</v>
      </c>
      <c r="T5847">
        <v>-99</v>
      </c>
      <c r="U5847">
        <v>9.1999999999999993</v>
      </c>
      <c r="V5847">
        <f t="shared" si="183"/>
        <v>8.6</v>
      </c>
      <c r="W5847">
        <v>8</v>
      </c>
    </row>
    <row r="5848" spans="7:23" x14ac:dyDescent="0.3">
      <c r="G5848" s="19">
        <v>29467</v>
      </c>
      <c r="H5848">
        <v>0.68</v>
      </c>
      <c r="I5848">
        <v>0</v>
      </c>
      <c r="Q5848" s="19">
        <v>35067</v>
      </c>
      <c r="R5848">
        <v>13.67</v>
      </c>
      <c r="S5848">
        <f t="shared" si="182"/>
        <v>13.58</v>
      </c>
      <c r="T5848">
        <v>13.49</v>
      </c>
      <c r="U5848">
        <v>11</v>
      </c>
      <c r="V5848">
        <f t="shared" si="183"/>
        <v>9.6</v>
      </c>
      <c r="W5848">
        <v>8.1999999999999993</v>
      </c>
    </row>
    <row r="5849" spans="7:23" x14ac:dyDescent="0.3">
      <c r="G5849" s="19">
        <v>29468</v>
      </c>
      <c r="H5849">
        <v>0.2</v>
      </c>
      <c r="I5849">
        <v>0</v>
      </c>
      <c r="Q5849" s="19">
        <v>35068</v>
      </c>
      <c r="R5849">
        <v>12.06</v>
      </c>
      <c r="S5849">
        <f t="shared" si="182"/>
        <v>11.600000000000001</v>
      </c>
      <c r="T5849">
        <v>11.14</v>
      </c>
      <c r="U5849">
        <v>11.6</v>
      </c>
      <c r="V5849">
        <f t="shared" si="183"/>
        <v>9.3000000000000007</v>
      </c>
      <c r="W5849">
        <v>7</v>
      </c>
    </row>
    <row r="5850" spans="7:23" x14ac:dyDescent="0.3">
      <c r="G5850" s="19">
        <v>29469</v>
      </c>
      <c r="H5850">
        <v>1.22</v>
      </c>
      <c r="I5850">
        <v>0</v>
      </c>
      <c r="Q5850" s="19">
        <v>35069</v>
      </c>
      <c r="R5850">
        <v>10.45</v>
      </c>
      <c r="S5850">
        <f t="shared" si="182"/>
        <v>10.385</v>
      </c>
      <c r="T5850">
        <v>10.32</v>
      </c>
      <c r="U5850">
        <v>9</v>
      </c>
      <c r="V5850">
        <f t="shared" si="183"/>
        <v>6</v>
      </c>
      <c r="W5850">
        <v>3</v>
      </c>
    </row>
    <row r="5851" spans="7:23" x14ac:dyDescent="0.3">
      <c r="G5851" s="19">
        <v>29470</v>
      </c>
      <c r="H5851">
        <v>0</v>
      </c>
      <c r="I5851">
        <v>0</v>
      </c>
      <c r="Q5851" s="19">
        <v>35070</v>
      </c>
      <c r="R5851">
        <v>10.55</v>
      </c>
      <c r="S5851">
        <f t="shared" si="182"/>
        <v>10.32</v>
      </c>
      <c r="T5851">
        <v>10.09</v>
      </c>
      <c r="U5851">
        <v>7.2</v>
      </c>
      <c r="V5851">
        <f t="shared" si="183"/>
        <v>5.7</v>
      </c>
      <c r="W5851">
        <v>4.2</v>
      </c>
    </row>
    <row r="5852" spans="7:23" x14ac:dyDescent="0.3">
      <c r="G5852" s="19">
        <v>29471</v>
      </c>
      <c r="H5852">
        <v>0</v>
      </c>
      <c r="I5852">
        <v>0</v>
      </c>
      <c r="Q5852" s="19">
        <v>35071</v>
      </c>
      <c r="R5852">
        <v>11.46</v>
      </c>
      <c r="S5852">
        <f t="shared" si="182"/>
        <v>11.36</v>
      </c>
      <c r="T5852">
        <v>11.26</v>
      </c>
      <c r="U5852">
        <v>9.6</v>
      </c>
      <c r="V5852">
        <f t="shared" si="183"/>
        <v>7.8</v>
      </c>
      <c r="W5852">
        <v>6</v>
      </c>
    </row>
    <row r="5853" spans="7:23" x14ac:dyDescent="0.3">
      <c r="G5853" s="19">
        <v>29472</v>
      </c>
      <c r="H5853">
        <v>0</v>
      </c>
      <c r="I5853">
        <v>0</v>
      </c>
      <c r="Q5853" s="19">
        <v>35072</v>
      </c>
      <c r="R5853">
        <v>12.67</v>
      </c>
      <c r="S5853">
        <f t="shared" si="182"/>
        <v>10.205</v>
      </c>
      <c r="T5853">
        <v>7.74</v>
      </c>
      <c r="U5853">
        <v>12.4</v>
      </c>
      <c r="V5853">
        <f t="shared" si="183"/>
        <v>7.6</v>
      </c>
      <c r="W5853">
        <v>2.8</v>
      </c>
    </row>
    <row r="5854" spans="7:23" x14ac:dyDescent="0.3">
      <c r="G5854" s="19">
        <v>29473</v>
      </c>
      <c r="H5854">
        <v>0</v>
      </c>
      <c r="I5854">
        <v>0</v>
      </c>
      <c r="Q5854" s="19">
        <v>35073</v>
      </c>
      <c r="R5854">
        <v>17.09</v>
      </c>
      <c r="S5854">
        <f t="shared" si="182"/>
        <v>13.120000000000001</v>
      </c>
      <c r="T5854">
        <v>9.15</v>
      </c>
      <c r="U5854">
        <v>12.6</v>
      </c>
      <c r="V5854">
        <f t="shared" si="183"/>
        <v>9.5</v>
      </c>
      <c r="W5854">
        <v>6.4</v>
      </c>
    </row>
    <row r="5855" spans="7:23" x14ac:dyDescent="0.3">
      <c r="G5855" s="19">
        <v>29474</v>
      </c>
      <c r="H5855">
        <v>5.5</v>
      </c>
      <c r="I5855">
        <v>16.48</v>
      </c>
      <c r="Q5855" s="19">
        <v>35074</v>
      </c>
      <c r="R5855">
        <v>12.46</v>
      </c>
      <c r="S5855">
        <f t="shared" si="182"/>
        <v>12.33</v>
      </c>
      <c r="T5855">
        <v>12.2</v>
      </c>
      <c r="U5855">
        <v>15.8</v>
      </c>
      <c r="V5855">
        <f t="shared" si="183"/>
        <v>11.9</v>
      </c>
      <c r="W5855">
        <v>8</v>
      </c>
    </row>
    <row r="5856" spans="7:23" x14ac:dyDescent="0.3">
      <c r="G5856" s="19">
        <v>29475</v>
      </c>
      <c r="H5856">
        <v>0.68</v>
      </c>
      <c r="I5856">
        <v>0.82</v>
      </c>
      <c r="Q5856" s="19">
        <v>35075</v>
      </c>
      <c r="R5856">
        <v>15.08</v>
      </c>
      <c r="S5856">
        <f t="shared" si="182"/>
        <v>13.405000000000001</v>
      </c>
      <c r="T5856">
        <v>11.73</v>
      </c>
      <c r="U5856">
        <v>13</v>
      </c>
      <c r="V5856">
        <f t="shared" si="183"/>
        <v>9.6</v>
      </c>
      <c r="W5856">
        <v>6.2</v>
      </c>
    </row>
    <row r="5857" spans="7:23" x14ac:dyDescent="0.3">
      <c r="G5857" s="19">
        <v>29476</v>
      </c>
      <c r="H5857">
        <v>0</v>
      </c>
      <c r="I5857">
        <v>0</v>
      </c>
      <c r="Q5857" s="19">
        <v>35076</v>
      </c>
      <c r="R5857">
        <v>17.09</v>
      </c>
      <c r="S5857">
        <f t="shared" si="182"/>
        <v>14.645</v>
      </c>
      <c r="T5857">
        <v>12.2</v>
      </c>
      <c r="U5857">
        <v>15.8</v>
      </c>
      <c r="V5857">
        <f t="shared" si="183"/>
        <v>10.4</v>
      </c>
      <c r="W5857">
        <v>5</v>
      </c>
    </row>
    <row r="5858" spans="7:23" x14ac:dyDescent="0.3">
      <c r="G5858" s="19">
        <v>29477</v>
      </c>
      <c r="H5858">
        <v>1.0900000000000001</v>
      </c>
      <c r="I5858">
        <v>0</v>
      </c>
      <c r="Q5858" s="19">
        <v>35077</v>
      </c>
      <c r="R5858">
        <v>18.5</v>
      </c>
      <c r="S5858">
        <f t="shared" si="182"/>
        <v>16.990000000000002</v>
      </c>
      <c r="T5858">
        <v>15.48</v>
      </c>
      <c r="U5858">
        <v>15.2</v>
      </c>
      <c r="V5858">
        <f t="shared" si="183"/>
        <v>13.2</v>
      </c>
      <c r="W5858">
        <v>11.2</v>
      </c>
    </row>
    <row r="5859" spans="7:23" x14ac:dyDescent="0.3">
      <c r="G5859" s="19">
        <v>29478</v>
      </c>
      <c r="H5859">
        <v>0.27</v>
      </c>
      <c r="I5859">
        <v>0.59</v>
      </c>
      <c r="Q5859" s="19">
        <v>35078</v>
      </c>
      <c r="R5859">
        <v>15.88</v>
      </c>
      <c r="S5859">
        <f t="shared" si="182"/>
        <v>12.865</v>
      </c>
      <c r="T5859">
        <v>9.85</v>
      </c>
      <c r="U5859">
        <v>15.2</v>
      </c>
      <c r="V5859">
        <f t="shared" si="183"/>
        <v>8.9</v>
      </c>
      <c r="W5859">
        <v>2.6</v>
      </c>
    </row>
    <row r="5860" spans="7:23" x14ac:dyDescent="0.3">
      <c r="G5860" s="19">
        <v>29479</v>
      </c>
      <c r="H5860">
        <v>0</v>
      </c>
      <c r="I5860">
        <v>0</v>
      </c>
      <c r="Q5860" s="19">
        <v>35079</v>
      </c>
      <c r="R5860">
        <v>15.08</v>
      </c>
      <c r="S5860">
        <f t="shared" si="182"/>
        <v>12.82</v>
      </c>
      <c r="T5860">
        <v>10.56</v>
      </c>
      <c r="U5860">
        <v>13.8</v>
      </c>
      <c r="V5860">
        <f t="shared" si="183"/>
        <v>8.9</v>
      </c>
      <c r="W5860">
        <v>4</v>
      </c>
    </row>
    <row r="5861" spans="7:23" x14ac:dyDescent="0.3">
      <c r="G5861" s="19">
        <v>29480</v>
      </c>
      <c r="H5861">
        <v>7.46</v>
      </c>
      <c r="I5861">
        <v>2.83</v>
      </c>
      <c r="Q5861" s="19">
        <v>35080</v>
      </c>
      <c r="R5861">
        <v>18.09</v>
      </c>
      <c r="S5861">
        <f t="shared" si="182"/>
        <v>15.26</v>
      </c>
      <c r="T5861">
        <v>12.43</v>
      </c>
      <c r="U5861">
        <v>13</v>
      </c>
      <c r="V5861">
        <f t="shared" si="183"/>
        <v>10.4</v>
      </c>
      <c r="W5861">
        <v>7.8</v>
      </c>
    </row>
    <row r="5862" spans="7:23" x14ac:dyDescent="0.3">
      <c r="G5862" s="19">
        <v>29481</v>
      </c>
      <c r="H5862">
        <v>5.0199999999999996</v>
      </c>
      <c r="I5862">
        <v>0.35</v>
      </c>
      <c r="Q5862" s="19">
        <v>35081</v>
      </c>
      <c r="R5862">
        <v>14.47</v>
      </c>
      <c r="S5862">
        <f t="shared" si="182"/>
        <v>12.335000000000001</v>
      </c>
      <c r="T5862">
        <v>10.199999999999999</v>
      </c>
      <c r="U5862">
        <v>11.4</v>
      </c>
      <c r="V5862">
        <f t="shared" si="183"/>
        <v>8.9</v>
      </c>
      <c r="W5862">
        <v>6.4</v>
      </c>
    </row>
    <row r="5863" spans="7:23" x14ac:dyDescent="0.3">
      <c r="G5863" s="19">
        <v>29482</v>
      </c>
      <c r="H5863">
        <v>1.9</v>
      </c>
      <c r="I5863">
        <v>1.3</v>
      </c>
      <c r="Q5863" s="19">
        <v>35082</v>
      </c>
      <c r="R5863">
        <v>10.66</v>
      </c>
      <c r="S5863">
        <f t="shared" si="182"/>
        <v>8.6150000000000002</v>
      </c>
      <c r="T5863">
        <v>6.57</v>
      </c>
      <c r="U5863">
        <v>7.6</v>
      </c>
      <c r="V5863">
        <f t="shared" si="183"/>
        <v>5.0999999999999996</v>
      </c>
      <c r="W5863">
        <v>2.6</v>
      </c>
    </row>
    <row r="5864" spans="7:23" x14ac:dyDescent="0.3">
      <c r="G5864" s="19">
        <v>29483</v>
      </c>
      <c r="H5864">
        <v>16.690000000000001</v>
      </c>
      <c r="I5864">
        <v>10.48</v>
      </c>
      <c r="Q5864" s="19">
        <v>35083</v>
      </c>
      <c r="R5864">
        <v>11.06</v>
      </c>
      <c r="S5864">
        <f t="shared" si="182"/>
        <v>9.2850000000000001</v>
      </c>
      <c r="T5864">
        <v>7.51</v>
      </c>
      <c r="U5864">
        <v>10.4</v>
      </c>
      <c r="V5864">
        <f t="shared" si="183"/>
        <v>6.8000000000000007</v>
      </c>
      <c r="W5864">
        <v>3.2</v>
      </c>
    </row>
    <row r="5865" spans="7:23" x14ac:dyDescent="0.3">
      <c r="G5865" s="19">
        <v>29484</v>
      </c>
      <c r="H5865">
        <v>1.22</v>
      </c>
      <c r="I5865">
        <v>0</v>
      </c>
      <c r="Q5865" s="19">
        <v>35084</v>
      </c>
      <c r="R5865">
        <v>10.86</v>
      </c>
      <c r="S5865">
        <f t="shared" si="182"/>
        <v>9.5350000000000001</v>
      </c>
      <c r="T5865">
        <v>8.2100000000000009</v>
      </c>
      <c r="U5865">
        <v>7.8</v>
      </c>
      <c r="V5865">
        <f t="shared" si="183"/>
        <v>5.5</v>
      </c>
      <c r="W5865">
        <v>3.2</v>
      </c>
    </row>
    <row r="5866" spans="7:23" x14ac:dyDescent="0.3">
      <c r="G5866" s="19">
        <v>29485</v>
      </c>
      <c r="H5866">
        <v>0</v>
      </c>
      <c r="I5866">
        <v>0</v>
      </c>
      <c r="Q5866" s="19">
        <v>35085</v>
      </c>
      <c r="R5866">
        <v>16.489999999999998</v>
      </c>
      <c r="S5866">
        <f t="shared" si="182"/>
        <v>12</v>
      </c>
      <c r="T5866">
        <v>7.51</v>
      </c>
      <c r="U5866">
        <v>13</v>
      </c>
      <c r="V5866">
        <f t="shared" si="183"/>
        <v>7.9</v>
      </c>
      <c r="W5866">
        <v>2.8</v>
      </c>
    </row>
    <row r="5867" spans="7:23" x14ac:dyDescent="0.3">
      <c r="G5867" s="19">
        <v>29486</v>
      </c>
      <c r="H5867">
        <v>0</v>
      </c>
      <c r="I5867">
        <v>0</v>
      </c>
      <c r="Q5867" s="19">
        <v>35086</v>
      </c>
      <c r="R5867">
        <v>15.68</v>
      </c>
      <c r="S5867">
        <f t="shared" si="182"/>
        <v>12.649999999999999</v>
      </c>
      <c r="T5867">
        <v>9.6199999999999992</v>
      </c>
      <c r="U5867">
        <v>16.600000000000001</v>
      </c>
      <c r="V5867">
        <f t="shared" si="183"/>
        <v>9.5</v>
      </c>
      <c r="W5867">
        <v>2.4</v>
      </c>
    </row>
    <row r="5868" spans="7:23" x14ac:dyDescent="0.3">
      <c r="G5868" s="19">
        <v>29487</v>
      </c>
      <c r="H5868">
        <v>0</v>
      </c>
      <c r="I5868">
        <v>0</v>
      </c>
      <c r="Q5868" s="19">
        <v>35087</v>
      </c>
      <c r="R5868">
        <v>16.489999999999998</v>
      </c>
      <c r="S5868">
        <f t="shared" si="182"/>
        <v>13.404999999999999</v>
      </c>
      <c r="T5868">
        <v>10.32</v>
      </c>
      <c r="U5868">
        <v>15</v>
      </c>
      <c r="V5868">
        <f t="shared" si="183"/>
        <v>7.95</v>
      </c>
      <c r="W5868">
        <v>0.9</v>
      </c>
    </row>
    <row r="5869" spans="7:23" x14ac:dyDescent="0.3">
      <c r="G5869" s="19">
        <v>29488</v>
      </c>
      <c r="H5869">
        <v>0</v>
      </c>
      <c r="I5869">
        <v>0</v>
      </c>
      <c r="Q5869" s="19">
        <v>35088</v>
      </c>
      <c r="R5869">
        <v>18.09</v>
      </c>
      <c r="S5869">
        <f t="shared" si="182"/>
        <v>17.02</v>
      </c>
      <c r="T5869">
        <v>15.95</v>
      </c>
      <c r="U5869">
        <v>16.600000000000001</v>
      </c>
      <c r="V5869">
        <f t="shared" si="183"/>
        <v>12.3</v>
      </c>
      <c r="W5869">
        <v>8</v>
      </c>
    </row>
    <row r="5870" spans="7:23" x14ac:dyDescent="0.3">
      <c r="G5870" s="19">
        <v>29489</v>
      </c>
      <c r="H5870">
        <v>0</v>
      </c>
      <c r="I5870">
        <v>0</v>
      </c>
      <c r="Q5870" s="19">
        <v>35089</v>
      </c>
      <c r="R5870">
        <v>17.489999999999998</v>
      </c>
      <c r="S5870">
        <f t="shared" si="182"/>
        <v>15.079999999999998</v>
      </c>
      <c r="T5870">
        <v>12.67</v>
      </c>
      <c r="U5870">
        <v>15.6</v>
      </c>
      <c r="V5870">
        <f t="shared" si="183"/>
        <v>11.6</v>
      </c>
      <c r="W5870">
        <v>7.6</v>
      </c>
    </row>
    <row r="5871" spans="7:23" x14ac:dyDescent="0.3">
      <c r="G5871" s="19">
        <v>29490</v>
      </c>
      <c r="H5871">
        <v>2.31</v>
      </c>
      <c r="I5871">
        <v>0.24</v>
      </c>
      <c r="Q5871" s="19">
        <v>35090</v>
      </c>
      <c r="R5871">
        <v>15.48</v>
      </c>
      <c r="S5871">
        <f t="shared" si="182"/>
        <v>14.190000000000001</v>
      </c>
      <c r="T5871">
        <v>12.9</v>
      </c>
      <c r="U5871">
        <v>13.2</v>
      </c>
      <c r="V5871">
        <f t="shared" si="183"/>
        <v>10.399999999999999</v>
      </c>
      <c r="W5871">
        <v>7.6</v>
      </c>
    </row>
    <row r="5872" spans="7:23" x14ac:dyDescent="0.3">
      <c r="G5872" s="19">
        <v>29491</v>
      </c>
      <c r="H5872">
        <v>0</v>
      </c>
      <c r="I5872">
        <v>0</v>
      </c>
      <c r="Q5872" s="19">
        <v>35091</v>
      </c>
      <c r="R5872">
        <v>16.690000000000001</v>
      </c>
      <c r="S5872">
        <f t="shared" si="182"/>
        <v>12.920000000000002</v>
      </c>
      <c r="T5872">
        <v>9.15</v>
      </c>
      <c r="U5872">
        <v>15.4</v>
      </c>
      <c r="V5872">
        <f t="shared" si="183"/>
        <v>8.3000000000000007</v>
      </c>
      <c r="W5872">
        <v>1.2</v>
      </c>
    </row>
    <row r="5873" spans="7:23" x14ac:dyDescent="0.3">
      <c r="G5873" s="19">
        <v>29492</v>
      </c>
      <c r="H5873">
        <v>0</v>
      </c>
      <c r="I5873">
        <v>0</v>
      </c>
      <c r="Q5873" s="19">
        <v>35092</v>
      </c>
      <c r="R5873">
        <v>19.100000000000001</v>
      </c>
      <c r="S5873">
        <f t="shared" si="182"/>
        <v>16</v>
      </c>
      <c r="T5873">
        <v>12.9</v>
      </c>
      <c r="U5873">
        <v>20</v>
      </c>
      <c r="V5873">
        <f t="shared" si="183"/>
        <v>11.5</v>
      </c>
      <c r="W5873">
        <v>3</v>
      </c>
    </row>
    <row r="5874" spans="7:23" x14ac:dyDescent="0.3">
      <c r="G5874" s="19">
        <v>29493</v>
      </c>
      <c r="H5874">
        <v>0</v>
      </c>
      <c r="I5874">
        <v>0</v>
      </c>
      <c r="Q5874" s="19">
        <v>35093</v>
      </c>
      <c r="R5874">
        <v>18.09</v>
      </c>
      <c r="S5874">
        <f t="shared" si="182"/>
        <v>14.795</v>
      </c>
      <c r="T5874">
        <v>11.5</v>
      </c>
      <c r="U5874">
        <v>18.600000000000001</v>
      </c>
      <c r="V5874">
        <f t="shared" si="183"/>
        <v>11.9</v>
      </c>
      <c r="W5874">
        <v>5.2</v>
      </c>
    </row>
    <row r="5875" spans="7:23" x14ac:dyDescent="0.3">
      <c r="G5875" s="19">
        <v>29494</v>
      </c>
      <c r="H5875">
        <v>0</v>
      </c>
      <c r="I5875">
        <v>0</v>
      </c>
      <c r="Q5875" s="19">
        <v>35094</v>
      </c>
      <c r="R5875">
        <v>20.309999999999999</v>
      </c>
      <c r="S5875">
        <f t="shared" si="182"/>
        <v>18.365000000000002</v>
      </c>
      <c r="T5875">
        <v>16.420000000000002</v>
      </c>
      <c r="U5875">
        <v>17</v>
      </c>
      <c r="V5875">
        <f t="shared" si="183"/>
        <v>14.7</v>
      </c>
      <c r="W5875">
        <v>12.4</v>
      </c>
    </row>
    <row r="5876" spans="7:23" x14ac:dyDescent="0.3">
      <c r="G5876" s="19">
        <v>29495</v>
      </c>
      <c r="H5876">
        <v>0</v>
      </c>
      <c r="I5876">
        <v>0</v>
      </c>
      <c r="Q5876" s="19">
        <v>35095</v>
      </c>
      <c r="R5876">
        <v>19.3</v>
      </c>
      <c r="S5876">
        <f t="shared" si="182"/>
        <v>15.515000000000001</v>
      </c>
      <c r="T5876">
        <v>11.73</v>
      </c>
      <c r="U5876">
        <v>20</v>
      </c>
      <c r="V5876">
        <f t="shared" si="183"/>
        <v>11.1</v>
      </c>
      <c r="W5876">
        <v>2.2000000000000002</v>
      </c>
    </row>
    <row r="5877" spans="7:23" x14ac:dyDescent="0.3">
      <c r="G5877" s="19">
        <v>29496</v>
      </c>
      <c r="H5877">
        <v>0</v>
      </c>
      <c r="I5877">
        <v>0</v>
      </c>
      <c r="Q5877" s="19">
        <v>35096</v>
      </c>
      <c r="R5877">
        <v>21.29</v>
      </c>
      <c r="S5877">
        <f t="shared" si="182"/>
        <v>18.634999999999998</v>
      </c>
      <c r="T5877">
        <v>15.98</v>
      </c>
      <c r="U5877">
        <v>17.8</v>
      </c>
      <c r="V5877">
        <f t="shared" si="183"/>
        <v>10.9</v>
      </c>
      <c r="W5877">
        <v>4</v>
      </c>
    </row>
    <row r="5878" spans="7:23" x14ac:dyDescent="0.3">
      <c r="G5878" s="19">
        <v>29497</v>
      </c>
      <c r="H5878">
        <v>0</v>
      </c>
      <c r="I5878">
        <v>0</v>
      </c>
      <c r="Q5878" s="19">
        <v>35097</v>
      </c>
      <c r="R5878">
        <v>20.25</v>
      </c>
      <c r="S5878">
        <f t="shared" si="182"/>
        <v>18.810000000000002</v>
      </c>
      <c r="T5878">
        <v>17.37</v>
      </c>
      <c r="U5878">
        <v>20</v>
      </c>
      <c r="V5878">
        <f t="shared" si="183"/>
        <v>15.2</v>
      </c>
      <c r="W5878">
        <v>10.4</v>
      </c>
    </row>
    <row r="5879" spans="7:23" x14ac:dyDescent="0.3">
      <c r="G5879" s="19">
        <v>29498</v>
      </c>
      <c r="H5879">
        <v>0</v>
      </c>
      <c r="I5879">
        <v>0</v>
      </c>
      <c r="Q5879" s="19">
        <v>35098</v>
      </c>
      <c r="R5879">
        <v>18.600000000000001</v>
      </c>
      <c r="S5879">
        <f t="shared" si="182"/>
        <v>16.48</v>
      </c>
      <c r="T5879">
        <v>14.36</v>
      </c>
      <c r="U5879">
        <v>15</v>
      </c>
      <c r="V5879">
        <f t="shared" si="183"/>
        <v>11</v>
      </c>
      <c r="W5879">
        <v>7</v>
      </c>
    </row>
    <row r="5880" spans="7:23" x14ac:dyDescent="0.3">
      <c r="G5880" s="19">
        <v>29499</v>
      </c>
      <c r="H5880">
        <v>5.16</v>
      </c>
      <c r="I5880">
        <v>5.42</v>
      </c>
      <c r="Q5880" s="19">
        <v>35099</v>
      </c>
      <c r="R5880">
        <v>14.88</v>
      </c>
      <c r="S5880">
        <f t="shared" si="182"/>
        <v>12.885000000000002</v>
      </c>
      <c r="T5880">
        <v>10.89</v>
      </c>
      <c r="U5880">
        <v>15.2</v>
      </c>
      <c r="V5880">
        <f t="shared" si="183"/>
        <v>10.6</v>
      </c>
      <c r="W5880">
        <v>6</v>
      </c>
    </row>
    <row r="5881" spans="7:23" x14ac:dyDescent="0.3">
      <c r="G5881" s="19">
        <v>29500</v>
      </c>
      <c r="H5881">
        <v>50.75</v>
      </c>
      <c r="I5881">
        <v>16.37</v>
      </c>
      <c r="Q5881" s="19">
        <v>35100</v>
      </c>
      <c r="R5881">
        <v>11.78</v>
      </c>
      <c r="S5881">
        <f t="shared" si="182"/>
        <v>10.404999999999999</v>
      </c>
      <c r="T5881">
        <v>9.0299999999999994</v>
      </c>
      <c r="U5881">
        <v>8</v>
      </c>
      <c r="V5881">
        <f t="shared" si="183"/>
        <v>6.1</v>
      </c>
      <c r="W5881">
        <v>4.2</v>
      </c>
    </row>
    <row r="5882" spans="7:23" x14ac:dyDescent="0.3">
      <c r="G5882" s="19">
        <v>29501</v>
      </c>
      <c r="H5882">
        <v>0</v>
      </c>
      <c r="I5882">
        <v>0.47</v>
      </c>
      <c r="Q5882" s="19">
        <v>35101</v>
      </c>
      <c r="R5882">
        <v>13.85</v>
      </c>
      <c r="S5882">
        <f t="shared" si="182"/>
        <v>13.295</v>
      </c>
      <c r="T5882">
        <v>12.74</v>
      </c>
      <c r="U5882">
        <v>11.4</v>
      </c>
      <c r="V5882">
        <f t="shared" si="183"/>
        <v>9.1999999999999993</v>
      </c>
      <c r="W5882">
        <v>7</v>
      </c>
    </row>
    <row r="5883" spans="7:23" x14ac:dyDescent="0.3">
      <c r="G5883" s="19">
        <v>29502</v>
      </c>
      <c r="H5883">
        <v>1.63</v>
      </c>
      <c r="I5883">
        <v>1.3</v>
      </c>
      <c r="Q5883" s="19">
        <v>35102</v>
      </c>
      <c r="R5883">
        <v>16.95</v>
      </c>
      <c r="S5883">
        <f t="shared" si="182"/>
        <v>12.53</v>
      </c>
      <c r="T5883">
        <v>8.11</v>
      </c>
      <c r="U5883">
        <v>15</v>
      </c>
      <c r="V5883">
        <f t="shared" si="183"/>
        <v>8.5</v>
      </c>
      <c r="W5883">
        <v>2</v>
      </c>
    </row>
    <row r="5884" spans="7:23" x14ac:dyDescent="0.3">
      <c r="G5884" s="19">
        <v>29503</v>
      </c>
      <c r="H5884">
        <v>5.16</v>
      </c>
      <c r="I5884">
        <v>0</v>
      </c>
      <c r="Q5884" s="19">
        <v>35103</v>
      </c>
      <c r="R5884">
        <v>14.05</v>
      </c>
      <c r="S5884">
        <f t="shared" si="182"/>
        <v>12.234999999999999</v>
      </c>
      <c r="T5884">
        <v>10.42</v>
      </c>
      <c r="U5884">
        <v>15</v>
      </c>
      <c r="V5884">
        <f t="shared" si="183"/>
        <v>11.7</v>
      </c>
      <c r="W5884">
        <v>8.4</v>
      </c>
    </row>
    <row r="5885" spans="7:23" x14ac:dyDescent="0.3">
      <c r="G5885" s="19">
        <v>29504</v>
      </c>
      <c r="H5885">
        <v>0</v>
      </c>
      <c r="I5885">
        <v>0</v>
      </c>
      <c r="Q5885" s="19">
        <v>35104</v>
      </c>
      <c r="R5885">
        <v>18.600000000000001</v>
      </c>
      <c r="S5885">
        <f t="shared" si="182"/>
        <v>13.18</v>
      </c>
      <c r="T5885">
        <v>7.76</v>
      </c>
      <c r="U5885">
        <v>16.2</v>
      </c>
      <c r="V5885">
        <f t="shared" si="183"/>
        <v>8.6</v>
      </c>
      <c r="W5885">
        <v>1</v>
      </c>
    </row>
    <row r="5886" spans="7:23" x14ac:dyDescent="0.3">
      <c r="G5886" s="19">
        <v>29505</v>
      </c>
      <c r="H5886">
        <v>0</v>
      </c>
      <c r="I5886">
        <v>0</v>
      </c>
      <c r="Q5886" s="19">
        <v>35105</v>
      </c>
      <c r="R5886">
        <v>20.05</v>
      </c>
      <c r="S5886">
        <f t="shared" si="182"/>
        <v>16.685000000000002</v>
      </c>
      <c r="T5886">
        <v>13.32</v>
      </c>
      <c r="U5886">
        <v>17.600000000000001</v>
      </c>
      <c r="V5886">
        <f t="shared" si="183"/>
        <v>14.3</v>
      </c>
      <c r="W5886">
        <v>11</v>
      </c>
    </row>
    <row r="5887" spans="7:23" x14ac:dyDescent="0.3">
      <c r="G5887" s="19">
        <v>29506</v>
      </c>
      <c r="H5887">
        <v>0</v>
      </c>
      <c r="I5887">
        <v>0</v>
      </c>
      <c r="Q5887" s="19">
        <v>35106</v>
      </c>
      <c r="R5887">
        <v>23.97</v>
      </c>
      <c r="S5887">
        <f t="shared" si="182"/>
        <v>19.164999999999999</v>
      </c>
      <c r="T5887">
        <v>14.36</v>
      </c>
      <c r="U5887">
        <v>19</v>
      </c>
      <c r="V5887">
        <f t="shared" si="183"/>
        <v>13.5</v>
      </c>
      <c r="W5887">
        <v>8</v>
      </c>
    </row>
    <row r="5888" spans="7:23" x14ac:dyDescent="0.3">
      <c r="G5888" s="19">
        <v>29507</v>
      </c>
      <c r="H5888">
        <v>0</v>
      </c>
      <c r="I5888">
        <v>0</v>
      </c>
      <c r="Q5888" s="19">
        <v>35107</v>
      </c>
      <c r="R5888">
        <v>25.42</v>
      </c>
      <c r="S5888">
        <f t="shared" si="182"/>
        <v>21.975000000000001</v>
      </c>
      <c r="T5888">
        <v>18.53</v>
      </c>
      <c r="U5888">
        <v>21.6</v>
      </c>
      <c r="V5888">
        <f t="shared" si="183"/>
        <v>17.8</v>
      </c>
      <c r="W5888">
        <v>14</v>
      </c>
    </row>
    <row r="5889" spans="7:23" x14ac:dyDescent="0.3">
      <c r="G5889" s="19">
        <v>29508</v>
      </c>
      <c r="H5889">
        <v>0</v>
      </c>
      <c r="I5889">
        <v>0</v>
      </c>
      <c r="Q5889" s="19">
        <v>35108</v>
      </c>
      <c r="R5889">
        <v>23.77</v>
      </c>
      <c r="S5889">
        <f t="shared" si="182"/>
        <v>20.92</v>
      </c>
      <c r="T5889">
        <v>18.07</v>
      </c>
      <c r="U5889">
        <v>21</v>
      </c>
      <c r="V5889">
        <f t="shared" si="183"/>
        <v>17</v>
      </c>
      <c r="W5889">
        <v>13</v>
      </c>
    </row>
    <row r="5890" spans="7:23" x14ac:dyDescent="0.3">
      <c r="G5890" s="19">
        <v>29509</v>
      </c>
      <c r="H5890">
        <v>0</v>
      </c>
      <c r="I5890">
        <v>0</v>
      </c>
      <c r="Q5890" s="19">
        <v>35109</v>
      </c>
      <c r="R5890">
        <v>20.67</v>
      </c>
      <c r="S5890">
        <f t="shared" si="182"/>
        <v>17.745000000000001</v>
      </c>
      <c r="T5890">
        <v>14.82</v>
      </c>
      <c r="U5890">
        <v>17.399999999999999</v>
      </c>
      <c r="V5890">
        <f t="shared" si="183"/>
        <v>16.299999999999997</v>
      </c>
      <c r="W5890">
        <v>15.2</v>
      </c>
    </row>
    <row r="5891" spans="7:23" x14ac:dyDescent="0.3">
      <c r="G5891" s="19">
        <v>29510</v>
      </c>
      <c r="H5891">
        <v>0</v>
      </c>
      <c r="I5891">
        <v>0</v>
      </c>
      <c r="Q5891" s="19">
        <v>35110</v>
      </c>
      <c r="R5891">
        <v>17.57</v>
      </c>
      <c r="S5891">
        <f t="shared" ref="S5891:S5954" si="184">(R5891+T5891)/2</f>
        <v>13.65</v>
      </c>
      <c r="T5891">
        <v>9.73</v>
      </c>
      <c r="U5891">
        <v>15</v>
      </c>
      <c r="V5891">
        <f t="shared" ref="V5891:V5954" si="185">(U5891+W5891)/2</f>
        <v>12</v>
      </c>
      <c r="W5891">
        <v>9</v>
      </c>
    </row>
    <row r="5892" spans="7:23" x14ac:dyDescent="0.3">
      <c r="G5892" s="19">
        <v>29511</v>
      </c>
      <c r="H5892">
        <v>1.36</v>
      </c>
      <c r="I5892">
        <v>0</v>
      </c>
      <c r="Q5892" s="19">
        <v>35111</v>
      </c>
      <c r="R5892">
        <v>17.77</v>
      </c>
      <c r="S5892">
        <f t="shared" si="184"/>
        <v>14.79</v>
      </c>
      <c r="T5892">
        <v>11.81</v>
      </c>
      <c r="U5892">
        <v>17</v>
      </c>
      <c r="V5892">
        <f t="shared" si="185"/>
        <v>12.2</v>
      </c>
      <c r="W5892">
        <v>7.4</v>
      </c>
    </row>
    <row r="5893" spans="7:23" x14ac:dyDescent="0.3">
      <c r="G5893" s="19">
        <v>29512</v>
      </c>
      <c r="H5893">
        <v>2.58</v>
      </c>
      <c r="I5893">
        <v>1.41</v>
      </c>
      <c r="Q5893" s="19">
        <v>35112</v>
      </c>
      <c r="R5893">
        <v>16.329999999999998</v>
      </c>
      <c r="S5893">
        <f t="shared" si="184"/>
        <v>13.489999999999998</v>
      </c>
      <c r="T5893">
        <v>10.65</v>
      </c>
      <c r="U5893">
        <v>14</v>
      </c>
      <c r="V5893">
        <f t="shared" si="185"/>
        <v>10.1</v>
      </c>
      <c r="W5893">
        <v>6.2</v>
      </c>
    </row>
    <row r="5894" spans="7:23" x14ac:dyDescent="0.3">
      <c r="G5894" s="19">
        <v>29513</v>
      </c>
      <c r="H5894">
        <v>0</v>
      </c>
      <c r="I5894">
        <v>0</v>
      </c>
      <c r="Q5894" s="19">
        <v>35113</v>
      </c>
      <c r="R5894">
        <v>16.12</v>
      </c>
      <c r="S5894">
        <f t="shared" si="184"/>
        <v>13.965</v>
      </c>
      <c r="T5894">
        <v>11.81</v>
      </c>
      <c r="U5894">
        <v>13.6</v>
      </c>
      <c r="V5894">
        <f t="shared" si="185"/>
        <v>9</v>
      </c>
      <c r="W5894">
        <v>4.4000000000000004</v>
      </c>
    </row>
    <row r="5895" spans="7:23" x14ac:dyDescent="0.3">
      <c r="G5895" s="19">
        <v>29514</v>
      </c>
      <c r="H5895">
        <v>0</v>
      </c>
      <c r="I5895">
        <v>0</v>
      </c>
      <c r="Q5895" s="19">
        <v>35114</v>
      </c>
      <c r="R5895">
        <v>15.5</v>
      </c>
      <c r="S5895">
        <f t="shared" si="184"/>
        <v>11.92</v>
      </c>
      <c r="T5895">
        <v>8.34</v>
      </c>
      <c r="U5895">
        <v>19</v>
      </c>
      <c r="V5895">
        <f t="shared" si="185"/>
        <v>9.5</v>
      </c>
      <c r="W5895">
        <v>0</v>
      </c>
    </row>
    <row r="5896" spans="7:23" x14ac:dyDescent="0.3">
      <c r="G5896" s="19">
        <v>29515</v>
      </c>
      <c r="H5896">
        <v>0</v>
      </c>
      <c r="I5896">
        <v>0</v>
      </c>
      <c r="Q5896" s="19">
        <v>35115</v>
      </c>
      <c r="R5896">
        <v>15.5</v>
      </c>
      <c r="S5896">
        <f t="shared" si="184"/>
        <v>12.035</v>
      </c>
      <c r="T5896">
        <v>8.57</v>
      </c>
      <c r="U5896">
        <v>15</v>
      </c>
      <c r="V5896">
        <f t="shared" si="185"/>
        <v>8.1999999999999993</v>
      </c>
      <c r="W5896">
        <v>1.4</v>
      </c>
    </row>
    <row r="5897" spans="7:23" x14ac:dyDescent="0.3">
      <c r="G5897" s="19">
        <v>29516</v>
      </c>
      <c r="H5897">
        <v>0</v>
      </c>
      <c r="I5897">
        <v>0</v>
      </c>
      <c r="Q5897" s="19">
        <v>35116</v>
      </c>
      <c r="R5897">
        <v>15.91</v>
      </c>
      <c r="S5897">
        <f t="shared" si="184"/>
        <v>11.775</v>
      </c>
      <c r="T5897">
        <v>7.64</v>
      </c>
      <c r="U5897">
        <v>16</v>
      </c>
      <c r="V5897">
        <f t="shared" si="185"/>
        <v>7.7</v>
      </c>
      <c r="W5897">
        <v>-0.6</v>
      </c>
    </row>
    <row r="5898" spans="7:23" x14ac:dyDescent="0.3">
      <c r="G5898" s="19">
        <v>29517</v>
      </c>
      <c r="H5898">
        <v>0</v>
      </c>
      <c r="I5898">
        <v>0</v>
      </c>
      <c r="Q5898" s="19">
        <v>35117</v>
      </c>
      <c r="R5898">
        <v>20.05</v>
      </c>
      <c r="S5898">
        <f t="shared" si="184"/>
        <v>14.31</v>
      </c>
      <c r="T5898">
        <v>8.57</v>
      </c>
      <c r="U5898">
        <v>20.2</v>
      </c>
      <c r="V5898">
        <f t="shared" si="185"/>
        <v>10.6</v>
      </c>
      <c r="W5898">
        <v>1</v>
      </c>
    </row>
    <row r="5899" spans="7:23" x14ac:dyDescent="0.3">
      <c r="G5899" s="19">
        <v>29518</v>
      </c>
      <c r="H5899">
        <v>0</v>
      </c>
      <c r="I5899">
        <v>0</v>
      </c>
      <c r="Q5899" s="19">
        <v>35118</v>
      </c>
      <c r="R5899">
        <v>20.67</v>
      </c>
      <c r="S5899">
        <f t="shared" si="184"/>
        <v>17.745000000000001</v>
      </c>
      <c r="T5899">
        <v>14.82</v>
      </c>
      <c r="U5899">
        <v>23.4</v>
      </c>
      <c r="V5899">
        <f t="shared" si="185"/>
        <v>14.1</v>
      </c>
      <c r="W5899">
        <v>4.8</v>
      </c>
    </row>
    <row r="5900" spans="7:23" x14ac:dyDescent="0.3">
      <c r="G5900" s="19">
        <v>29519</v>
      </c>
      <c r="H5900">
        <v>0</v>
      </c>
      <c r="I5900">
        <v>0</v>
      </c>
      <c r="Q5900" s="19">
        <v>35119</v>
      </c>
      <c r="R5900">
        <v>20.87</v>
      </c>
      <c r="S5900">
        <f t="shared" si="184"/>
        <v>18.079999999999998</v>
      </c>
      <c r="T5900">
        <v>15.29</v>
      </c>
      <c r="U5900">
        <v>24.2</v>
      </c>
      <c r="V5900">
        <f t="shared" si="185"/>
        <v>14.5</v>
      </c>
      <c r="W5900">
        <v>4.8</v>
      </c>
    </row>
    <row r="5901" spans="7:23" x14ac:dyDescent="0.3">
      <c r="G5901" s="19">
        <v>29520</v>
      </c>
      <c r="H5901">
        <v>0</v>
      </c>
      <c r="I5901">
        <v>0</v>
      </c>
      <c r="Q5901" s="19">
        <v>35120</v>
      </c>
      <c r="R5901">
        <v>24.39</v>
      </c>
      <c r="S5901">
        <f t="shared" si="184"/>
        <v>19.375</v>
      </c>
      <c r="T5901">
        <v>14.36</v>
      </c>
      <c r="U5901">
        <v>22.4</v>
      </c>
      <c r="V5901">
        <f t="shared" si="185"/>
        <v>13.399999999999999</v>
      </c>
      <c r="W5901">
        <v>4.4000000000000004</v>
      </c>
    </row>
    <row r="5902" spans="7:23" x14ac:dyDescent="0.3">
      <c r="G5902" s="19">
        <v>29521</v>
      </c>
      <c r="H5902">
        <v>0</v>
      </c>
      <c r="I5902">
        <v>0</v>
      </c>
      <c r="Q5902" s="19">
        <v>35121</v>
      </c>
      <c r="R5902">
        <v>26.35</v>
      </c>
      <c r="S5902">
        <f t="shared" si="184"/>
        <v>20.125</v>
      </c>
      <c r="T5902">
        <v>13.9</v>
      </c>
      <c r="U5902">
        <v>21.8</v>
      </c>
      <c r="V5902">
        <f t="shared" si="185"/>
        <v>13.4</v>
      </c>
      <c r="W5902">
        <v>5</v>
      </c>
    </row>
    <row r="5903" spans="7:23" x14ac:dyDescent="0.3">
      <c r="G5903" s="19">
        <v>29522</v>
      </c>
      <c r="H5903">
        <v>0</v>
      </c>
      <c r="I5903">
        <v>0</v>
      </c>
      <c r="Q5903" s="19">
        <v>35122</v>
      </c>
      <c r="R5903">
        <v>21.08</v>
      </c>
      <c r="S5903">
        <f t="shared" si="184"/>
        <v>17.544999999999998</v>
      </c>
      <c r="T5903">
        <v>14.01</v>
      </c>
      <c r="U5903">
        <v>19</v>
      </c>
      <c r="V5903">
        <f t="shared" si="185"/>
        <v>13.2</v>
      </c>
      <c r="W5903">
        <v>7.4</v>
      </c>
    </row>
    <row r="5904" spans="7:23" x14ac:dyDescent="0.3">
      <c r="G5904" s="19">
        <v>29523</v>
      </c>
      <c r="H5904">
        <v>0</v>
      </c>
      <c r="I5904">
        <v>0</v>
      </c>
      <c r="Q5904" s="19">
        <v>35123</v>
      </c>
      <c r="R5904">
        <v>17.36</v>
      </c>
      <c r="S5904">
        <f t="shared" si="184"/>
        <v>13.89</v>
      </c>
      <c r="T5904">
        <v>10.42</v>
      </c>
      <c r="U5904">
        <v>16.8</v>
      </c>
      <c r="V5904">
        <f t="shared" si="185"/>
        <v>10.3</v>
      </c>
      <c r="W5904">
        <v>3.8</v>
      </c>
    </row>
    <row r="5905" spans="7:23" x14ac:dyDescent="0.3">
      <c r="G5905" s="19">
        <v>29524</v>
      </c>
      <c r="H5905">
        <v>16.690000000000001</v>
      </c>
      <c r="I5905">
        <v>10.72</v>
      </c>
      <c r="Q5905" s="19">
        <v>35124</v>
      </c>
      <c r="R5905">
        <v>15.31</v>
      </c>
      <c r="S5905">
        <f t="shared" si="184"/>
        <v>11.08</v>
      </c>
      <c r="T5905">
        <v>6.85</v>
      </c>
      <c r="U5905">
        <v>9</v>
      </c>
      <c r="V5905">
        <f t="shared" si="185"/>
        <v>8</v>
      </c>
      <c r="W5905">
        <v>7</v>
      </c>
    </row>
    <row r="5906" spans="7:23" x14ac:dyDescent="0.3">
      <c r="G5906" s="19">
        <v>29525</v>
      </c>
      <c r="H5906">
        <v>14.59</v>
      </c>
      <c r="I5906">
        <v>9.42</v>
      </c>
      <c r="Q5906" s="19">
        <v>35125</v>
      </c>
      <c r="R5906">
        <v>8.57</v>
      </c>
      <c r="S5906">
        <f t="shared" si="184"/>
        <v>5.94</v>
      </c>
      <c r="T5906">
        <v>3.31</v>
      </c>
      <c r="U5906">
        <v>3</v>
      </c>
      <c r="V5906">
        <f t="shared" si="185"/>
        <v>2.1</v>
      </c>
      <c r="W5906">
        <v>1.2</v>
      </c>
    </row>
    <row r="5907" spans="7:23" x14ac:dyDescent="0.3">
      <c r="G5907" s="19">
        <v>29526</v>
      </c>
      <c r="H5907">
        <v>12.69</v>
      </c>
      <c r="I5907">
        <v>4.59</v>
      </c>
      <c r="Q5907" s="19">
        <v>35126</v>
      </c>
      <c r="R5907">
        <v>9.19</v>
      </c>
      <c r="S5907">
        <f t="shared" si="184"/>
        <v>6.6</v>
      </c>
      <c r="T5907">
        <v>4.01</v>
      </c>
      <c r="U5907">
        <v>6</v>
      </c>
      <c r="V5907">
        <f t="shared" si="185"/>
        <v>3.5</v>
      </c>
      <c r="W5907">
        <v>1</v>
      </c>
    </row>
    <row r="5908" spans="7:23" x14ac:dyDescent="0.3">
      <c r="G5908" s="19">
        <v>29527</v>
      </c>
      <c r="H5908">
        <v>0</v>
      </c>
      <c r="I5908">
        <v>0</v>
      </c>
      <c r="Q5908" s="19">
        <v>35127</v>
      </c>
      <c r="R5908">
        <v>18.170000000000002</v>
      </c>
      <c r="S5908">
        <f t="shared" si="184"/>
        <v>12.275</v>
      </c>
      <c r="T5908">
        <v>6.38</v>
      </c>
      <c r="U5908">
        <v>17</v>
      </c>
      <c r="V5908">
        <f t="shared" si="185"/>
        <v>8.25</v>
      </c>
      <c r="W5908">
        <v>-0.5</v>
      </c>
    </row>
    <row r="5909" spans="7:23" x14ac:dyDescent="0.3">
      <c r="G5909" s="19">
        <v>29528</v>
      </c>
      <c r="H5909">
        <v>0</v>
      </c>
      <c r="I5909">
        <v>0</v>
      </c>
      <c r="Q5909" s="19">
        <v>35128</v>
      </c>
      <c r="R5909">
        <v>17.55</v>
      </c>
      <c r="S5909">
        <f t="shared" si="184"/>
        <v>13.850000000000001</v>
      </c>
      <c r="T5909">
        <v>10.15</v>
      </c>
      <c r="U5909">
        <v>19</v>
      </c>
      <c r="V5909">
        <f t="shared" si="185"/>
        <v>12</v>
      </c>
      <c r="W5909">
        <v>5</v>
      </c>
    </row>
    <row r="5910" spans="7:23" x14ac:dyDescent="0.3">
      <c r="G5910" s="19">
        <v>29529</v>
      </c>
      <c r="H5910">
        <v>0</v>
      </c>
      <c r="I5910">
        <v>0</v>
      </c>
      <c r="Q5910" s="19">
        <v>35129</v>
      </c>
      <c r="R5910">
        <v>16.53</v>
      </c>
      <c r="S5910">
        <f t="shared" si="184"/>
        <v>13.580000000000002</v>
      </c>
      <c r="T5910">
        <v>10.63</v>
      </c>
      <c r="U5910">
        <v>16</v>
      </c>
      <c r="V5910">
        <f t="shared" si="185"/>
        <v>10.5</v>
      </c>
      <c r="W5910">
        <v>5</v>
      </c>
    </row>
    <row r="5911" spans="7:23" x14ac:dyDescent="0.3">
      <c r="G5911" s="19">
        <v>29530</v>
      </c>
      <c r="H5911">
        <v>0</v>
      </c>
      <c r="I5911">
        <v>0</v>
      </c>
      <c r="Q5911" s="19">
        <v>35130</v>
      </c>
      <c r="R5911">
        <v>16.53</v>
      </c>
      <c r="S5911">
        <f t="shared" si="184"/>
        <v>13.34</v>
      </c>
      <c r="T5911">
        <v>10.15</v>
      </c>
      <c r="U5911">
        <v>20</v>
      </c>
      <c r="V5911">
        <f t="shared" si="185"/>
        <v>10.7</v>
      </c>
      <c r="W5911">
        <v>1.4</v>
      </c>
    </row>
    <row r="5912" spans="7:23" x14ac:dyDescent="0.3">
      <c r="G5912" s="19">
        <v>29531</v>
      </c>
      <c r="H5912">
        <v>1.76</v>
      </c>
      <c r="I5912">
        <v>0</v>
      </c>
      <c r="Q5912" s="19">
        <v>35131</v>
      </c>
      <c r="R5912">
        <v>15.92</v>
      </c>
      <c r="S5912">
        <f t="shared" si="184"/>
        <v>13.745000000000001</v>
      </c>
      <c r="T5912">
        <v>11.57</v>
      </c>
      <c r="U5912">
        <v>18.399999999999999</v>
      </c>
      <c r="V5912">
        <f t="shared" si="185"/>
        <v>10.1</v>
      </c>
      <c r="W5912">
        <v>1.8</v>
      </c>
    </row>
    <row r="5913" spans="7:23" x14ac:dyDescent="0.3">
      <c r="G5913" s="19">
        <v>29532</v>
      </c>
      <c r="H5913">
        <v>0</v>
      </c>
      <c r="I5913">
        <v>0</v>
      </c>
      <c r="Q5913" s="19">
        <v>35132</v>
      </c>
      <c r="R5913">
        <v>12.86</v>
      </c>
      <c r="S5913">
        <f t="shared" si="184"/>
        <v>11.745000000000001</v>
      </c>
      <c r="T5913">
        <v>10.63</v>
      </c>
      <c r="U5913">
        <v>9.1999999999999993</v>
      </c>
      <c r="V5913">
        <f t="shared" si="185"/>
        <v>7.1999999999999993</v>
      </c>
      <c r="W5913">
        <v>5.2</v>
      </c>
    </row>
    <row r="5914" spans="7:23" x14ac:dyDescent="0.3">
      <c r="G5914" s="19">
        <v>29533</v>
      </c>
      <c r="H5914">
        <v>0</v>
      </c>
      <c r="I5914">
        <v>0</v>
      </c>
      <c r="Q5914" s="19">
        <v>35133</v>
      </c>
      <c r="R5914">
        <v>16.329999999999998</v>
      </c>
      <c r="S5914">
        <f t="shared" si="184"/>
        <v>11.59</v>
      </c>
      <c r="T5914">
        <v>6.85</v>
      </c>
      <c r="U5914">
        <v>16.399999999999999</v>
      </c>
      <c r="V5914">
        <f t="shared" si="185"/>
        <v>11</v>
      </c>
      <c r="W5914">
        <v>5.6</v>
      </c>
    </row>
    <row r="5915" spans="7:23" x14ac:dyDescent="0.3">
      <c r="G5915" s="19">
        <v>29534</v>
      </c>
      <c r="H5915">
        <v>3.87</v>
      </c>
      <c r="I5915">
        <v>0</v>
      </c>
      <c r="Q5915" s="19">
        <v>35134</v>
      </c>
      <c r="R5915">
        <v>15.31</v>
      </c>
      <c r="S5915">
        <f t="shared" si="184"/>
        <v>14.030000000000001</v>
      </c>
      <c r="T5915">
        <v>12.75</v>
      </c>
      <c r="U5915">
        <v>17</v>
      </c>
      <c r="V5915">
        <f t="shared" si="185"/>
        <v>12.4</v>
      </c>
      <c r="W5915">
        <v>7.8</v>
      </c>
    </row>
    <row r="5916" spans="7:23" x14ac:dyDescent="0.3">
      <c r="G5916" s="19">
        <v>29535</v>
      </c>
      <c r="H5916">
        <v>0</v>
      </c>
      <c r="I5916">
        <v>0</v>
      </c>
      <c r="Q5916" s="19">
        <v>35135</v>
      </c>
      <c r="R5916">
        <v>14.9</v>
      </c>
      <c r="S5916">
        <f t="shared" si="184"/>
        <v>11.58</v>
      </c>
      <c r="T5916">
        <v>8.26</v>
      </c>
      <c r="U5916">
        <v>17</v>
      </c>
      <c r="V5916">
        <f t="shared" si="185"/>
        <v>11</v>
      </c>
      <c r="W5916">
        <v>5</v>
      </c>
    </row>
    <row r="5917" spans="7:23" x14ac:dyDescent="0.3">
      <c r="G5917" s="19">
        <v>29536</v>
      </c>
      <c r="H5917">
        <v>0</v>
      </c>
      <c r="I5917">
        <v>0</v>
      </c>
      <c r="Q5917" s="19">
        <v>35136</v>
      </c>
      <c r="R5917">
        <v>22.86</v>
      </c>
      <c r="S5917">
        <f t="shared" si="184"/>
        <v>16.745000000000001</v>
      </c>
      <c r="T5917">
        <v>10.63</v>
      </c>
      <c r="U5917">
        <v>20</v>
      </c>
      <c r="V5917">
        <f t="shared" si="185"/>
        <v>12.5</v>
      </c>
      <c r="W5917">
        <v>5</v>
      </c>
    </row>
    <row r="5918" spans="7:23" x14ac:dyDescent="0.3">
      <c r="G5918" s="19">
        <v>29537</v>
      </c>
      <c r="H5918">
        <v>0</v>
      </c>
      <c r="I5918">
        <v>0</v>
      </c>
      <c r="Q5918" s="19">
        <v>35137</v>
      </c>
      <c r="R5918">
        <v>18.98</v>
      </c>
      <c r="S5918">
        <f t="shared" si="184"/>
        <v>15.51</v>
      </c>
      <c r="T5918">
        <v>12.04</v>
      </c>
      <c r="U5918">
        <v>18</v>
      </c>
      <c r="V5918">
        <f t="shared" si="185"/>
        <v>12.8</v>
      </c>
      <c r="W5918">
        <v>7.6</v>
      </c>
    </row>
    <row r="5919" spans="7:23" x14ac:dyDescent="0.3">
      <c r="G5919" s="19">
        <v>29538</v>
      </c>
      <c r="H5919">
        <v>0</v>
      </c>
      <c r="I5919">
        <v>0</v>
      </c>
      <c r="Q5919" s="19">
        <v>35138</v>
      </c>
      <c r="R5919">
        <v>16.739999999999998</v>
      </c>
      <c r="S5919">
        <f t="shared" si="184"/>
        <v>15.1</v>
      </c>
      <c r="T5919">
        <v>13.46</v>
      </c>
      <c r="U5919">
        <v>16</v>
      </c>
      <c r="V5919">
        <f t="shared" si="185"/>
        <v>11.1</v>
      </c>
      <c r="W5919">
        <v>6.2</v>
      </c>
    </row>
    <row r="5920" spans="7:23" x14ac:dyDescent="0.3">
      <c r="G5920" s="19">
        <v>29539</v>
      </c>
      <c r="H5920">
        <v>13.16</v>
      </c>
      <c r="I5920">
        <v>5.0599999999999996</v>
      </c>
      <c r="Q5920" s="19">
        <v>35139</v>
      </c>
      <c r="R5920">
        <v>14.7</v>
      </c>
      <c r="S5920">
        <f t="shared" si="184"/>
        <v>12.545</v>
      </c>
      <c r="T5920">
        <v>10.39</v>
      </c>
      <c r="U5920">
        <v>11.2</v>
      </c>
      <c r="V5920">
        <f t="shared" si="185"/>
        <v>8.3999999999999986</v>
      </c>
      <c r="W5920">
        <v>5.6</v>
      </c>
    </row>
    <row r="5921" spans="7:23" x14ac:dyDescent="0.3">
      <c r="G5921" s="19">
        <v>29540</v>
      </c>
      <c r="H5921">
        <v>3.12</v>
      </c>
      <c r="I5921">
        <v>0.35</v>
      </c>
      <c r="Q5921" s="19">
        <v>35140</v>
      </c>
      <c r="R5921">
        <v>-99</v>
      </c>
      <c r="S5921">
        <f t="shared" si="184"/>
        <v>-99</v>
      </c>
      <c r="T5921">
        <v>-99</v>
      </c>
      <c r="U5921">
        <v>10</v>
      </c>
      <c r="V5921">
        <f t="shared" si="185"/>
        <v>8.6999999999999993</v>
      </c>
      <c r="W5921">
        <v>7.4</v>
      </c>
    </row>
    <row r="5922" spans="7:23" x14ac:dyDescent="0.3">
      <c r="G5922" s="19">
        <v>29541</v>
      </c>
      <c r="H5922">
        <v>10.38</v>
      </c>
      <c r="I5922">
        <v>0.12</v>
      </c>
      <c r="Q5922" s="19">
        <v>35141</v>
      </c>
      <c r="R5922">
        <v>14.29</v>
      </c>
      <c r="S5922">
        <f t="shared" si="184"/>
        <v>12.574999999999999</v>
      </c>
      <c r="T5922">
        <v>10.86</v>
      </c>
      <c r="U5922">
        <v>11</v>
      </c>
      <c r="V5922">
        <f t="shared" si="185"/>
        <v>8.6</v>
      </c>
      <c r="W5922">
        <v>6.2</v>
      </c>
    </row>
    <row r="5923" spans="7:23" x14ac:dyDescent="0.3">
      <c r="G5923" s="19">
        <v>29542</v>
      </c>
      <c r="H5923">
        <v>0</v>
      </c>
      <c r="I5923">
        <v>0</v>
      </c>
      <c r="Q5923" s="19">
        <v>35142</v>
      </c>
      <c r="R5923">
        <v>14.9</v>
      </c>
      <c r="S5923">
        <f t="shared" si="184"/>
        <v>13.469999999999999</v>
      </c>
      <c r="T5923">
        <v>12.04</v>
      </c>
      <c r="U5923">
        <v>12.8</v>
      </c>
      <c r="V5923">
        <f t="shared" si="185"/>
        <v>10.3</v>
      </c>
      <c r="W5923">
        <v>7.8</v>
      </c>
    </row>
    <row r="5924" spans="7:23" x14ac:dyDescent="0.3">
      <c r="G5924" s="19">
        <v>29543</v>
      </c>
      <c r="H5924">
        <v>0</v>
      </c>
      <c r="I5924">
        <v>0</v>
      </c>
      <c r="Q5924" s="19">
        <v>35143</v>
      </c>
      <c r="R5924">
        <v>16.13</v>
      </c>
      <c r="S5924">
        <f t="shared" si="184"/>
        <v>11.959999999999999</v>
      </c>
      <c r="T5924">
        <v>7.79</v>
      </c>
      <c r="U5924">
        <v>18.2</v>
      </c>
      <c r="V5924">
        <f t="shared" si="185"/>
        <v>9.6</v>
      </c>
      <c r="W5924">
        <v>1</v>
      </c>
    </row>
    <row r="5925" spans="7:23" x14ac:dyDescent="0.3">
      <c r="G5925" s="19">
        <v>29544</v>
      </c>
      <c r="H5925">
        <v>0</v>
      </c>
      <c r="I5925">
        <v>0</v>
      </c>
      <c r="Q5925" s="19">
        <v>35144</v>
      </c>
      <c r="R5925">
        <v>17.350000000000001</v>
      </c>
      <c r="S5925">
        <f t="shared" si="184"/>
        <v>13.280000000000001</v>
      </c>
      <c r="T5925">
        <v>9.2100000000000009</v>
      </c>
      <c r="U5925">
        <v>19.2</v>
      </c>
      <c r="V5925">
        <f t="shared" si="185"/>
        <v>11.5</v>
      </c>
      <c r="W5925">
        <v>3.8</v>
      </c>
    </row>
    <row r="5926" spans="7:23" x14ac:dyDescent="0.3">
      <c r="G5926" s="19">
        <v>29545</v>
      </c>
      <c r="H5926">
        <v>0</v>
      </c>
      <c r="I5926">
        <v>0</v>
      </c>
      <c r="Q5926" s="19">
        <v>35145</v>
      </c>
      <c r="R5926">
        <v>17.55</v>
      </c>
      <c r="S5926">
        <f t="shared" si="184"/>
        <v>13.38</v>
      </c>
      <c r="T5926">
        <v>9.2100000000000009</v>
      </c>
      <c r="U5926">
        <v>20</v>
      </c>
      <c r="V5926">
        <f t="shared" si="185"/>
        <v>10.9</v>
      </c>
      <c r="W5926">
        <v>1.8</v>
      </c>
    </row>
    <row r="5927" spans="7:23" x14ac:dyDescent="0.3">
      <c r="G5927" s="19">
        <v>29546</v>
      </c>
      <c r="H5927">
        <v>0</v>
      </c>
      <c r="I5927">
        <v>0</v>
      </c>
      <c r="Q5927" s="19">
        <v>35146</v>
      </c>
      <c r="R5927">
        <v>17.149999999999999</v>
      </c>
      <c r="S5927">
        <f t="shared" si="184"/>
        <v>14.36</v>
      </c>
      <c r="T5927">
        <v>11.57</v>
      </c>
      <c r="U5927">
        <v>18.399999999999999</v>
      </c>
      <c r="V5927">
        <f t="shared" si="185"/>
        <v>13.7</v>
      </c>
      <c r="W5927">
        <v>9</v>
      </c>
    </row>
    <row r="5928" spans="7:23" x14ac:dyDescent="0.3">
      <c r="G5928" s="19">
        <v>29547</v>
      </c>
      <c r="H5928">
        <v>0</v>
      </c>
      <c r="I5928">
        <v>0</v>
      </c>
      <c r="Q5928" s="19">
        <v>35147</v>
      </c>
      <c r="R5928">
        <v>18.170000000000002</v>
      </c>
      <c r="S5928">
        <f t="shared" si="184"/>
        <v>14.635000000000002</v>
      </c>
      <c r="T5928">
        <v>11.1</v>
      </c>
      <c r="U5928">
        <v>19.2</v>
      </c>
      <c r="V5928">
        <f t="shared" si="185"/>
        <v>11.6</v>
      </c>
      <c r="W5928">
        <v>4</v>
      </c>
    </row>
    <row r="5929" spans="7:23" x14ac:dyDescent="0.3">
      <c r="G5929" s="19">
        <v>29548</v>
      </c>
      <c r="H5929">
        <v>0</v>
      </c>
      <c r="I5929">
        <v>0</v>
      </c>
      <c r="Q5929" s="19">
        <v>35148</v>
      </c>
      <c r="R5929">
        <v>19.39</v>
      </c>
      <c r="S5929">
        <f t="shared" si="184"/>
        <v>16.190000000000001</v>
      </c>
      <c r="T5929">
        <v>12.99</v>
      </c>
      <c r="U5929">
        <v>21</v>
      </c>
      <c r="V5929">
        <f t="shared" si="185"/>
        <v>13.7</v>
      </c>
      <c r="W5929">
        <v>6.4</v>
      </c>
    </row>
    <row r="5930" spans="7:23" x14ac:dyDescent="0.3">
      <c r="G5930" s="19">
        <v>29549</v>
      </c>
      <c r="H5930">
        <v>0</v>
      </c>
      <c r="I5930">
        <v>0</v>
      </c>
      <c r="Q5930" s="19">
        <v>35149</v>
      </c>
      <c r="R5930">
        <v>17.149999999999999</v>
      </c>
      <c r="S5930">
        <f t="shared" si="184"/>
        <v>15.54</v>
      </c>
      <c r="T5930">
        <v>13.93</v>
      </c>
      <c r="U5930">
        <v>17.399999999999999</v>
      </c>
      <c r="V5930">
        <f t="shared" si="185"/>
        <v>13.2</v>
      </c>
      <c r="W5930">
        <v>9</v>
      </c>
    </row>
    <row r="5931" spans="7:23" x14ac:dyDescent="0.3">
      <c r="G5931" s="19">
        <v>29550</v>
      </c>
      <c r="H5931">
        <v>29.71</v>
      </c>
      <c r="I5931">
        <v>20.49</v>
      </c>
      <c r="Q5931" s="19">
        <v>35150</v>
      </c>
      <c r="R5931">
        <v>15.92</v>
      </c>
      <c r="S5931">
        <f t="shared" si="184"/>
        <v>13.98</v>
      </c>
      <c r="T5931">
        <v>12.04</v>
      </c>
      <c r="U5931">
        <v>14</v>
      </c>
      <c r="V5931">
        <f t="shared" si="185"/>
        <v>10.9</v>
      </c>
      <c r="W5931">
        <v>7.8</v>
      </c>
    </row>
    <row r="5932" spans="7:23" x14ac:dyDescent="0.3">
      <c r="G5932" s="19">
        <v>29551</v>
      </c>
      <c r="H5932">
        <v>0</v>
      </c>
      <c r="I5932">
        <v>0</v>
      </c>
      <c r="Q5932" s="19">
        <v>35151</v>
      </c>
      <c r="R5932">
        <v>17.350000000000001</v>
      </c>
      <c r="S5932">
        <f t="shared" si="184"/>
        <v>13.75</v>
      </c>
      <c r="T5932">
        <v>10.15</v>
      </c>
      <c r="U5932">
        <v>21</v>
      </c>
      <c r="V5932">
        <f t="shared" si="185"/>
        <v>15.1</v>
      </c>
      <c r="W5932">
        <v>9.1999999999999993</v>
      </c>
    </row>
    <row r="5933" spans="7:23" x14ac:dyDescent="0.3">
      <c r="G5933" s="19">
        <v>29552</v>
      </c>
      <c r="H5933">
        <v>0</v>
      </c>
      <c r="I5933">
        <v>0</v>
      </c>
      <c r="Q5933" s="19">
        <v>35152</v>
      </c>
      <c r="R5933">
        <v>24.09</v>
      </c>
      <c r="S5933">
        <f t="shared" si="184"/>
        <v>19.009999999999998</v>
      </c>
      <c r="T5933">
        <v>13.93</v>
      </c>
      <c r="U5933">
        <v>21</v>
      </c>
      <c r="V5933">
        <f t="shared" si="185"/>
        <v>13</v>
      </c>
      <c r="W5933">
        <v>5</v>
      </c>
    </row>
    <row r="5934" spans="7:23" x14ac:dyDescent="0.3">
      <c r="G5934" s="19">
        <v>29553</v>
      </c>
      <c r="H5934">
        <v>0</v>
      </c>
      <c r="I5934">
        <v>0</v>
      </c>
      <c r="Q5934" s="19">
        <v>35153</v>
      </c>
      <c r="R5934">
        <v>24.49</v>
      </c>
      <c r="S5934">
        <f t="shared" si="184"/>
        <v>21.454999999999998</v>
      </c>
      <c r="T5934">
        <v>18.420000000000002</v>
      </c>
      <c r="U5934">
        <v>22</v>
      </c>
      <c r="V5934">
        <f t="shared" si="185"/>
        <v>16.600000000000001</v>
      </c>
      <c r="W5934">
        <v>11.2</v>
      </c>
    </row>
    <row r="5935" spans="7:23" x14ac:dyDescent="0.3">
      <c r="G5935" s="19">
        <v>29554</v>
      </c>
      <c r="H5935">
        <v>0</v>
      </c>
      <c r="I5935">
        <v>0</v>
      </c>
      <c r="Q5935" s="19">
        <v>35154</v>
      </c>
      <c r="R5935">
        <v>29.19</v>
      </c>
      <c r="S5935">
        <f t="shared" si="184"/>
        <v>24.16</v>
      </c>
      <c r="T5935">
        <v>19.13</v>
      </c>
      <c r="U5935">
        <v>26.2</v>
      </c>
      <c r="V5935">
        <f t="shared" si="185"/>
        <v>21.4</v>
      </c>
      <c r="W5935">
        <v>16.600000000000001</v>
      </c>
    </row>
    <row r="5936" spans="7:23" x14ac:dyDescent="0.3">
      <c r="G5936" s="19">
        <v>29555</v>
      </c>
      <c r="H5936">
        <v>0</v>
      </c>
      <c r="I5936">
        <v>0</v>
      </c>
      <c r="Q5936" s="19">
        <v>35155</v>
      </c>
      <c r="R5936">
        <v>27.47</v>
      </c>
      <c r="S5936">
        <f t="shared" si="184"/>
        <v>25.035</v>
      </c>
      <c r="T5936">
        <v>22.6</v>
      </c>
      <c r="U5936">
        <v>22</v>
      </c>
      <c r="V5936">
        <f t="shared" si="185"/>
        <v>19.2</v>
      </c>
      <c r="W5936">
        <v>16.399999999999999</v>
      </c>
    </row>
    <row r="5937" spans="7:23" x14ac:dyDescent="0.3">
      <c r="G5937" s="19">
        <v>29556</v>
      </c>
      <c r="H5937">
        <v>0</v>
      </c>
      <c r="I5937">
        <v>0</v>
      </c>
      <c r="Q5937" s="19">
        <v>35156</v>
      </c>
      <c r="R5937">
        <v>26.43</v>
      </c>
      <c r="S5937">
        <f t="shared" si="184"/>
        <v>24.515000000000001</v>
      </c>
      <c r="T5937">
        <v>22.6</v>
      </c>
      <c r="U5937">
        <v>24</v>
      </c>
      <c r="V5937">
        <f t="shared" si="185"/>
        <v>20.5</v>
      </c>
      <c r="W5937">
        <v>17</v>
      </c>
    </row>
    <row r="5938" spans="7:23" x14ac:dyDescent="0.3">
      <c r="G5938" s="19">
        <v>29557</v>
      </c>
      <c r="H5938">
        <v>1.22</v>
      </c>
      <c r="I5938">
        <v>0</v>
      </c>
      <c r="Q5938" s="19">
        <v>35157</v>
      </c>
      <c r="R5938">
        <v>23.31</v>
      </c>
      <c r="S5938">
        <f t="shared" si="184"/>
        <v>20.329999999999998</v>
      </c>
      <c r="T5938">
        <v>17.350000000000001</v>
      </c>
      <c r="U5938">
        <v>24</v>
      </c>
      <c r="V5938">
        <f t="shared" si="185"/>
        <v>19.5</v>
      </c>
      <c r="W5938">
        <v>15</v>
      </c>
    </row>
    <row r="5939" spans="7:23" x14ac:dyDescent="0.3">
      <c r="G5939" s="19">
        <v>29558</v>
      </c>
      <c r="H5939">
        <v>5.22</v>
      </c>
      <c r="I5939">
        <v>0.35</v>
      </c>
      <c r="Q5939" s="19">
        <v>35158</v>
      </c>
      <c r="R5939">
        <v>18.52</v>
      </c>
      <c r="S5939">
        <f t="shared" si="184"/>
        <v>17.02</v>
      </c>
      <c r="T5939">
        <v>15.52</v>
      </c>
      <c r="U5939">
        <v>17.2</v>
      </c>
      <c r="V5939">
        <f t="shared" si="185"/>
        <v>14.1</v>
      </c>
      <c r="W5939">
        <v>11</v>
      </c>
    </row>
    <row r="5940" spans="7:23" x14ac:dyDescent="0.3">
      <c r="G5940" s="19">
        <v>29559</v>
      </c>
      <c r="H5940">
        <v>0</v>
      </c>
      <c r="I5940">
        <v>0</v>
      </c>
      <c r="Q5940" s="19">
        <v>35159</v>
      </c>
      <c r="R5940">
        <v>21.43</v>
      </c>
      <c r="S5940">
        <f t="shared" si="184"/>
        <v>17.45</v>
      </c>
      <c r="T5940">
        <v>13.47</v>
      </c>
      <c r="U5940">
        <v>23</v>
      </c>
      <c r="V5940">
        <f t="shared" si="185"/>
        <v>15.4</v>
      </c>
      <c r="W5940">
        <v>7.8</v>
      </c>
    </row>
    <row r="5941" spans="7:23" x14ac:dyDescent="0.3">
      <c r="G5941" s="19">
        <v>29560</v>
      </c>
      <c r="H5941">
        <v>0</v>
      </c>
      <c r="I5941">
        <v>0</v>
      </c>
      <c r="Q5941" s="19">
        <v>35160</v>
      </c>
      <c r="R5941">
        <v>24.55</v>
      </c>
      <c r="S5941">
        <f t="shared" si="184"/>
        <v>19.579999999999998</v>
      </c>
      <c r="T5941">
        <v>14.61</v>
      </c>
      <c r="U5941">
        <v>26</v>
      </c>
      <c r="V5941">
        <f t="shared" si="185"/>
        <v>16.8</v>
      </c>
      <c r="W5941">
        <v>7.6</v>
      </c>
    </row>
    <row r="5942" spans="7:23" x14ac:dyDescent="0.3">
      <c r="G5942" s="19">
        <v>29561</v>
      </c>
      <c r="H5942">
        <v>0</v>
      </c>
      <c r="I5942">
        <v>0</v>
      </c>
      <c r="Q5942" s="19">
        <v>35161</v>
      </c>
      <c r="R5942">
        <v>20.39</v>
      </c>
      <c r="S5942">
        <f t="shared" si="184"/>
        <v>18.185000000000002</v>
      </c>
      <c r="T5942">
        <v>15.98</v>
      </c>
      <c r="U5942">
        <v>23</v>
      </c>
      <c r="V5942">
        <f t="shared" si="185"/>
        <v>18.5</v>
      </c>
      <c r="W5942">
        <v>14</v>
      </c>
    </row>
    <row r="5943" spans="7:23" x14ac:dyDescent="0.3">
      <c r="G5943" s="19">
        <v>29562</v>
      </c>
      <c r="H5943">
        <v>0</v>
      </c>
      <c r="I5943">
        <v>0</v>
      </c>
      <c r="Q5943" s="19">
        <v>35162</v>
      </c>
      <c r="R5943">
        <v>20.39</v>
      </c>
      <c r="S5943">
        <f t="shared" si="184"/>
        <v>16.7</v>
      </c>
      <c r="T5943">
        <v>13.01</v>
      </c>
      <c r="U5943">
        <v>23</v>
      </c>
      <c r="V5943">
        <f t="shared" si="185"/>
        <v>15.3</v>
      </c>
      <c r="W5943">
        <v>7.6</v>
      </c>
    </row>
    <row r="5944" spans="7:23" x14ac:dyDescent="0.3">
      <c r="G5944" s="19">
        <v>29563</v>
      </c>
      <c r="H5944">
        <v>0</v>
      </c>
      <c r="I5944">
        <v>0</v>
      </c>
      <c r="Q5944" s="19">
        <v>35163</v>
      </c>
      <c r="R5944">
        <v>26.22</v>
      </c>
      <c r="S5944">
        <f t="shared" si="184"/>
        <v>20.414999999999999</v>
      </c>
      <c r="T5944">
        <v>14.61</v>
      </c>
      <c r="U5944">
        <v>25.6</v>
      </c>
      <c r="V5944">
        <f t="shared" si="185"/>
        <v>16.8</v>
      </c>
      <c r="W5944">
        <v>8</v>
      </c>
    </row>
    <row r="5945" spans="7:23" x14ac:dyDescent="0.3">
      <c r="G5945" s="19">
        <v>29564</v>
      </c>
      <c r="H5945">
        <v>0</v>
      </c>
      <c r="I5945">
        <v>0</v>
      </c>
      <c r="Q5945" s="19">
        <v>35164</v>
      </c>
      <c r="R5945">
        <v>22.06</v>
      </c>
      <c r="S5945">
        <f t="shared" si="184"/>
        <v>19.02</v>
      </c>
      <c r="T5945">
        <v>15.98</v>
      </c>
      <c r="U5945">
        <v>24</v>
      </c>
      <c r="V5945">
        <f t="shared" si="185"/>
        <v>17.2</v>
      </c>
      <c r="W5945">
        <v>10.4</v>
      </c>
    </row>
    <row r="5946" spans="7:23" x14ac:dyDescent="0.3">
      <c r="G5946" s="19">
        <v>29565</v>
      </c>
      <c r="H5946">
        <v>2.31</v>
      </c>
      <c r="I5946">
        <v>3.18</v>
      </c>
      <c r="Q5946" s="19">
        <v>35165</v>
      </c>
      <c r="R5946">
        <v>19.350000000000001</v>
      </c>
      <c r="S5946">
        <f t="shared" si="184"/>
        <v>16.41</v>
      </c>
      <c r="T5946">
        <v>13.47</v>
      </c>
      <c r="U5946">
        <v>20</v>
      </c>
      <c r="V5946">
        <f t="shared" si="185"/>
        <v>16</v>
      </c>
      <c r="W5946">
        <v>12</v>
      </c>
    </row>
    <row r="5947" spans="7:23" x14ac:dyDescent="0.3">
      <c r="G5947" s="19">
        <v>29566</v>
      </c>
      <c r="H5947">
        <v>3.93</v>
      </c>
      <c r="I5947">
        <v>22.61</v>
      </c>
      <c r="Q5947" s="19">
        <v>35166</v>
      </c>
      <c r="R5947">
        <v>16.440000000000001</v>
      </c>
      <c r="S5947">
        <f t="shared" si="184"/>
        <v>13.13</v>
      </c>
      <c r="T5947">
        <v>9.82</v>
      </c>
      <c r="U5947">
        <v>13.2</v>
      </c>
      <c r="V5947">
        <f t="shared" si="185"/>
        <v>9.1</v>
      </c>
      <c r="W5947">
        <v>5</v>
      </c>
    </row>
    <row r="5948" spans="7:23" x14ac:dyDescent="0.3">
      <c r="G5948" s="19">
        <v>29567</v>
      </c>
      <c r="H5948">
        <v>6.51</v>
      </c>
      <c r="I5948">
        <v>2.71</v>
      </c>
      <c r="Q5948" s="19">
        <v>35167</v>
      </c>
      <c r="R5948">
        <v>14.77</v>
      </c>
      <c r="S5948">
        <f t="shared" si="184"/>
        <v>12.52</v>
      </c>
      <c r="T5948">
        <v>10.27</v>
      </c>
      <c r="U5948">
        <v>14</v>
      </c>
      <c r="V5948">
        <f t="shared" si="185"/>
        <v>9.6999999999999993</v>
      </c>
      <c r="W5948">
        <v>5.4</v>
      </c>
    </row>
    <row r="5949" spans="7:23" x14ac:dyDescent="0.3">
      <c r="G5949" s="19">
        <v>29568</v>
      </c>
      <c r="H5949">
        <v>1.0900000000000001</v>
      </c>
      <c r="I5949">
        <v>0.35</v>
      </c>
      <c r="Q5949" s="19">
        <v>35168</v>
      </c>
      <c r="R5949">
        <v>15.19</v>
      </c>
      <c r="S5949">
        <f t="shared" si="184"/>
        <v>13.645</v>
      </c>
      <c r="T5949">
        <v>12.1</v>
      </c>
      <c r="U5949">
        <v>13</v>
      </c>
      <c r="V5949">
        <f t="shared" si="185"/>
        <v>10.5</v>
      </c>
      <c r="W5949">
        <v>8</v>
      </c>
    </row>
    <row r="5950" spans="7:23" x14ac:dyDescent="0.3">
      <c r="G5950" s="19">
        <v>29569</v>
      </c>
      <c r="H5950">
        <v>0</v>
      </c>
      <c r="I5950">
        <v>0</v>
      </c>
      <c r="Q5950" s="19">
        <v>35169</v>
      </c>
      <c r="R5950">
        <v>19.350000000000001</v>
      </c>
      <c r="S5950">
        <f t="shared" si="184"/>
        <v>14.81</v>
      </c>
      <c r="T5950">
        <v>10.27</v>
      </c>
      <c r="U5950">
        <v>16</v>
      </c>
      <c r="V5950">
        <f t="shared" si="185"/>
        <v>10</v>
      </c>
      <c r="W5950">
        <v>4</v>
      </c>
    </row>
    <row r="5951" spans="7:23" x14ac:dyDescent="0.3">
      <c r="G5951" s="19">
        <v>29570</v>
      </c>
      <c r="H5951">
        <v>0</v>
      </c>
      <c r="I5951">
        <v>0</v>
      </c>
      <c r="Q5951" s="19">
        <v>35170</v>
      </c>
      <c r="R5951">
        <v>24.55</v>
      </c>
      <c r="S5951">
        <f t="shared" si="184"/>
        <v>20.265000000000001</v>
      </c>
      <c r="T5951">
        <v>15.98</v>
      </c>
      <c r="U5951">
        <v>20</v>
      </c>
      <c r="V5951">
        <f t="shared" si="185"/>
        <v>15.6</v>
      </c>
      <c r="W5951">
        <v>11.2</v>
      </c>
    </row>
    <row r="5952" spans="7:23" x14ac:dyDescent="0.3">
      <c r="G5952" s="19">
        <v>29571</v>
      </c>
      <c r="H5952">
        <v>0</v>
      </c>
      <c r="I5952">
        <v>0</v>
      </c>
      <c r="Q5952" s="19">
        <v>35171</v>
      </c>
      <c r="R5952">
        <v>17.27</v>
      </c>
      <c r="S5952">
        <f t="shared" si="184"/>
        <v>14.455</v>
      </c>
      <c r="T5952">
        <v>11.64</v>
      </c>
      <c r="U5952">
        <v>15</v>
      </c>
      <c r="V5952">
        <f t="shared" si="185"/>
        <v>11.8</v>
      </c>
      <c r="W5952">
        <v>8.6</v>
      </c>
    </row>
    <row r="5953" spans="7:23" x14ac:dyDescent="0.3">
      <c r="G5953" s="19">
        <v>29572</v>
      </c>
      <c r="H5953">
        <v>0</v>
      </c>
      <c r="I5953">
        <v>0</v>
      </c>
      <c r="Q5953" s="19">
        <v>35172</v>
      </c>
      <c r="R5953">
        <v>17.059999999999999</v>
      </c>
      <c r="S5953">
        <f t="shared" si="184"/>
        <v>12.524999999999999</v>
      </c>
      <c r="T5953">
        <v>7.99</v>
      </c>
      <c r="U5953">
        <v>18</v>
      </c>
      <c r="V5953">
        <f t="shared" si="185"/>
        <v>10</v>
      </c>
      <c r="W5953">
        <v>2</v>
      </c>
    </row>
    <row r="5954" spans="7:23" x14ac:dyDescent="0.3">
      <c r="G5954" s="19">
        <v>29573</v>
      </c>
      <c r="H5954">
        <v>0</v>
      </c>
      <c r="I5954">
        <v>0</v>
      </c>
      <c r="Q5954" s="19">
        <v>35173</v>
      </c>
      <c r="R5954">
        <v>18.100000000000001</v>
      </c>
      <c r="S5954">
        <f t="shared" si="184"/>
        <v>13.5</v>
      </c>
      <c r="T5954">
        <v>8.9</v>
      </c>
      <c r="U5954">
        <v>17</v>
      </c>
      <c r="V5954">
        <f t="shared" si="185"/>
        <v>11.7</v>
      </c>
      <c r="W5954">
        <v>6.4</v>
      </c>
    </row>
    <row r="5955" spans="7:23" x14ac:dyDescent="0.3">
      <c r="G5955" s="19">
        <v>29574</v>
      </c>
      <c r="H5955">
        <v>0</v>
      </c>
      <c r="I5955">
        <v>0</v>
      </c>
      <c r="Q5955" s="19">
        <v>35174</v>
      </c>
      <c r="R5955">
        <v>18.73</v>
      </c>
      <c r="S5955">
        <f t="shared" ref="S5955:S6018" si="186">(R5955+T5955)/2</f>
        <v>13.93</v>
      </c>
      <c r="T5955">
        <v>9.1300000000000008</v>
      </c>
      <c r="U5955">
        <v>20</v>
      </c>
      <c r="V5955">
        <f t="shared" ref="V5955:V6018" si="187">(U5955+W5955)/2</f>
        <v>11.4</v>
      </c>
      <c r="W5955">
        <v>2.8</v>
      </c>
    </row>
    <row r="5956" spans="7:23" x14ac:dyDescent="0.3">
      <c r="G5956" s="19">
        <v>29575</v>
      </c>
      <c r="H5956">
        <v>0</v>
      </c>
      <c r="I5956">
        <v>0</v>
      </c>
      <c r="Q5956" s="19">
        <v>35175</v>
      </c>
      <c r="R5956">
        <v>18.73</v>
      </c>
      <c r="S5956">
        <f t="shared" si="186"/>
        <v>15.984999999999999</v>
      </c>
      <c r="T5956">
        <v>13.24</v>
      </c>
      <c r="U5956">
        <v>19.399999999999999</v>
      </c>
      <c r="V5956">
        <f t="shared" si="187"/>
        <v>12.899999999999999</v>
      </c>
      <c r="W5956">
        <v>6.4</v>
      </c>
    </row>
    <row r="5957" spans="7:23" x14ac:dyDescent="0.3">
      <c r="G5957" s="19">
        <v>29576</v>
      </c>
      <c r="H5957">
        <v>47.76</v>
      </c>
      <c r="I5957">
        <v>0.94</v>
      </c>
      <c r="Q5957" s="19">
        <v>35176</v>
      </c>
      <c r="R5957">
        <v>16.850000000000001</v>
      </c>
      <c r="S5957">
        <f t="shared" si="186"/>
        <v>14.815000000000001</v>
      </c>
      <c r="T5957">
        <v>12.78</v>
      </c>
      <c r="U5957">
        <v>11</v>
      </c>
      <c r="V5957">
        <f t="shared" si="187"/>
        <v>10.8</v>
      </c>
      <c r="W5957">
        <v>10.6</v>
      </c>
    </row>
    <row r="5958" spans="7:23" x14ac:dyDescent="0.3">
      <c r="G5958" s="19">
        <v>29577</v>
      </c>
      <c r="H5958">
        <v>1.76</v>
      </c>
      <c r="I5958">
        <v>0.24</v>
      </c>
      <c r="Q5958" s="19">
        <v>35177</v>
      </c>
      <c r="R5958">
        <v>17.690000000000001</v>
      </c>
      <c r="S5958">
        <f t="shared" si="186"/>
        <v>15.234999999999999</v>
      </c>
      <c r="T5958">
        <v>12.78</v>
      </c>
      <c r="U5958">
        <v>14</v>
      </c>
      <c r="V5958">
        <f t="shared" si="187"/>
        <v>11</v>
      </c>
      <c r="W5958">
        <v>8</v>
      </c>
    </row>
    <row r="5959" spans="7:23" x14ac:dyDescent="0.3">
      <c r="G5959" s="19">
        <v>29578</v>
      </c>
      <c r="H5959">
        <v>0</v>
      </c>
      <c r="I5959">
        <v>0</v>
      </c>
      <c r="Q5959" s="19">
        <v>35178</v>
      </c>
      <c r="R5959">
        <v>22.26</v>
      </c>
      <c r="S5959">
        <f t="shared" si="186"/>
        <v>17.18</v>
      </c>
      <c r="T5959">
        <v>12.1</v>
      </c>
      <c r="U5959">
        <v>23</v>
      </c>
      <c r="V5959">
        <f t="shared" si="187"/>
        <v>14</v>
      </c>
      <c r="W5959">
        <v>5</v>
      </c>
    </row>
    <row r="5960" spans="7:23" x14ac:dyDescent="0.3">
      <c r="G5960" s="19">
        <v>29579</v>
      </c>
      <c r="H5960">
        <v>0</v>
      </c>
      <c r="I5960">
        <v>0</v>
      </c>
      <c r="Q5960" s="19">
        <v>35179</v>
      </c>
      <c r="R5960">
        <v>24.97</v>
      </c>
      <c r="S5960">
        <f t="shared" si="186"/>
        <v>19.905000000000001</v>
      </c>
      <c r="T5960">
        <v>14.84</v>
      </c>
      <c r="U5960">
        <v>21.4</v>
      </c>
      <c r="V5960">
        <f t="shared" si="187"/>
        <v>14.7</v>
      </c>
      <c r="W5960">
        <v>8</v>
      </c>
    </row>
    <row r="5961" spans="7:23" x14ac:dyDescent="0.3">
      <c r="G5961" s="19">
        <v>29580</v>
      </c>
      <c r="H5961">
        <v>0.27</v>
      </c>
      <c r="I5961">
        <v>0</v>
      </c>
      <c r="Q5961" s="19">
        <v>35180</v>
      </c>
      <c r="R5961">
        <v>17.690000000000001</v>
      </c>
      <c r="S5961">
        <f t="shared" si="186"/>
        <v>16.72</v>
      </c>
      <c r="T5961">
        <v>15.75</v>
      </c>
      <c r="U5961">
        <v>14.6</v>
      </c>
      <c r="V5961">
        <f t="shared" si="187"/>
        <v>11.3</v>
      </c>
      <c r="W5961">
        <v>8</v>
      </c>
    </row>
    <row r="5962" spans="7:23" x14ac:dyDescent="0.3">
      <c r="G5962" s="19">
        <v>29581</v>
      </c>
      <c r="H5962">
        <v>0</v>
      </c>
      <c r="I5962">
        <v>0</v>
      </c>
      <c r="Q5962" s="19">
        <v>35181</v>
      </c>
      <c r="R5962">
        <v>17.899999999999999</v>
      </c>
      <c r="S5962">
        <f t="shared" si="186"/>
        <v>16.484999999999999</v>
      </c>
      <c r="T5962">
        <v>15.07</v>
      </c>
      <c r="U5962">
        <v>15</v>
      </c>
      <c r="V5962">
        <f t="shared" si="187"/>
        <v>11.5</v>
      </c>
      <c r="W5962">
        <v>8</v>
      </c>
    </row>
    <row r="5963" spans="7:23" x14ac:dyDescent="0.3">
      <c r="G5963" s="19">
        <v>29582</v>
      </c>
      <c r="H5963">
        <v>0</v>
      </c>
      <c r="I5963">
        <v>0</v>
      </c>
      <c r="Q5963" s="19">
        <v>35182</v>
      </c>
      <c r="R5963">
        <v>18.52</v>
      </c>
      <c r="S5963">
        <f t="shared" si="186"/>
        <v>17.25</v>
      </c>
      <c r="T5963">
        <v>15.98</v>
      </c>
      <c r="U5963">
        <v>16</v>
      </c>
      <c r="V5963">
        <f t="shared" si="187"/>
        <v>12</v>
      </c>
      <c r="W5963">
        <v>8</v>
      </c>
    </row>
    <row r="5964" spans="7:23" x14ac:dyDescent="0.3">
      <c r="G5964" s="19">
        <v>29583</v>
      </c>
      <c r="H5964">
        <v>0</v>
      </c>
      <c r="I5964">
        <v>0</v>
      </c>
      <c r="Q5964" s="19">
        <v>35183</v>
      </c>
      <c r="R5964">
        <v>18.73</v>
      </c>
      <c r="S5964">
        <f t="shared" si="186"/>
        <v>17.240000000000002</v>
      </c>
      <c r="T5964">
        <v>15.75</v>
      </c>
      <c r="U5964">
        <v>18</v>
      </c>
      <c r="V5964">
        <f t="shared" si="187"/>
        <v>15</v>
      </c>
      <c r="W5964">
        <v>12</v>
      </c>
    </row>
    <row r="5965" spans="7:23" x14ac:dyDescent="0.3">
      <c r="G5965" s="19">
        <v>29584</v>
      </c>
      <c r="H5965">
        <v>0</v>
      </c>
      <c r="I5965">
        <v>0</v>
      </c>
      <c r="Q5965" s="19">
        <v>35184</v>
      </c>
      <c r="R5965">
        <v>19.350000000000001</v>
      </c>
      <c r="S5965">
        <f t="shared" si="186"/>
        <v>16.41</v>
      </c>
      <c r="T5965">
        <v>13.47</v>
      </c>
      <c r="U5965">
        <v>20</v>
      </c>
      <c r="V5965">
        <f t="shared" si="187"/>
        <v>15.5</v>
      </c>
      <c r="W5965">
        <v>11</v>
      </c>
    </row>
    <row r="5966" spans="7:23" x14ac:dyDescent="0.3">
      <c r="G5966" s="19">
        <v>29585</v>
      </c>
      <c r="H5966">
        <v>0</v>
      </c>
      <c r="I5966">
        <v>0</v>
      </c>
      <c r="Q5966" s="19">
        <v>35185</v>
      </c>
      <c r="R5966">
        <v>21.01</v>
      </c>
      <c r="S5966">
        <f t="shared" si="186"/>
        <v>16.865000000000002</v>
      </c>
      <c r="T5966">
        <v>12.72</v>
      </c>
      <c r="U5966">
        <v>22</v>
      </c>
      <c r="V5966">
        <f t="shared" si="187"/>
        <v>15</v>
      </c>
      <c r="W5966">
        <v>8</v>
      </c>
    </row>
    <row r="5967" spans="7:23" x14ac:dyDescent="0.3">
      <c r="G5967" s="19">
        <v>29586</v>
      </c>
      <c r="H5967">
        <v>0</v>
      </c>
      <c r="I5967">
        <v>0</v>
      </c>
      <c r="Q5967" s="19">
        <v>35186</v>
      </c>
      <c r="R5967">
        <v>21.65</v>
      </c>
      <c r="S5967">
        <f t="shared" si="186"/>
        <v>17.855</v>
      </c>
      <c r="T5967">
        <v>14.06</v>
      </c>
      <c r="U5967">
        <v>23</v>
      </c>
      <c r="V5967">
        <f t="shared" si="187"/>
        <v>16</v>
      </c>
      <c r="W5967">
        <v>9</v>
      </c>
    </row>
    <row r="5968" spans="7:23" x14ac:dyDescent="0.3">
      <c r="G5968" s="19">
        <v>29587</v>
      </c>
      <c r="H5968">
        <v>0</v>
      </c>
      <c r="I5968">
        <v>0</v>
      </c>
      <c r="Q5968" s="19">
        <v>35187</v>
      </c>
      <c r="R5968">
        <v>25.25</v>
      </c>
      <c r="S5968">
        <f t="shared" si="186"/>
        <v>19.88</v>
      </c>
      <c r="T5968">
        <v>14.51</v>
      </c>
      <c r="U5968">
        <v>24</v>
      </c>
      <c r="V5968">
        <f t="shared" si="187"/>
        <v>18</v>
      </c>
      <c r="W5968">
        <v>12</v>
      </c>
    </row>
    <row r="5969" spans="7:23" x14ac:dyDescent="0.3">
      <c r="G5969" s="19">
        <v>29588</v>
      </c>
      <c r="H5969">
        <v>0</v>
      </c>
      <c r="I5969">
        <v>0</v>
      </c>
      <c r="Q5969" s="19">
        <v>35188</v>
      </c>
      <c r="R5969">
        <v>25.25</v>
      </c>
      <c r="S5969">
        <f t="shared" si="186"/>
        <v>22</v>
      </c>
      <c r="T5969">
        <v>18.75</v>
      </c>
      <c r="U5969">
        <v>23</v>
      </c>
      <c r="V5969">
        <f t="shared" si="187"/>
        <v>19.399999999999999</v>
      </c>
      <c r="W5969">
        <v>15.8</v>
      </c>
    </row>
    <row r="5970" spans="7:23" x14ac:dyDescent="0.3">
      <c r="G5970" s="19">
        <v>29589</v>
      </c>
      <c r="H5970">
        <v>0</v>
      </c>
      <c r="I5970">
        <v>0</v>
      </c>
      <c r="Q5970" s="19">
        <v>35189</v>
      </c>
      <c r="R5970">
        <v>23.77</v>
      </c>
      <c r="S5970">
        <f t="shared" si="186"/>
        <v>22.265000000000001</v>
      </c>
      <c r="T5970">
        <v>20.76</v>
      </c>
      <c r="U5970">
        <v>21</v>
      </c>
      <c r="V5970">
        <f t="shared" si="187"/>
        <v>18.5</v>
      </c>
      <c r="W5970">
        <v>16</v>
      </c>
    </row>
    <row r="5971" spans="7:23" x14ac:dyDescent="0.3">
      <c r="G5971" s="19">
        <v>29590</v>
      </c>
      <c r="H5971">
        <v>0</v>
      </c>
      <c r="I5971">
        <v>0</v>
      </c>
      <c r="Q5971" s="19">
        <v>35190</v>
      </c>
      <c r="R5971">
        <v>22.28</v>
      </c>
      <c r="S5971">
        <f t="shared" si="186"/>
        <v>20.96</v>
      </c>
      <c r="T5971">
        <v>19.64</v>
      </c>
      <c r="U5971">
        <v>21.4</v>
      </c>
      <c r="V5971">
        <f t="shared" si="187"/>
        <v>17.2</v>
      </c>
      <c r="W5971">
        <v>13</v>
      </c>
    </row>
    <row r="5972" spans="7:23" x14ac:dyDescent="0.3">
      <c r="G5972" s="19">
        <v>29591</v>
      </c>
      <c r="H5972">
        <v>0</v>
      </c>
      <c r="I5972">
        <v>0</v>
      </c>
      <c r="Q5972" s="19">
        <v>35191</v>
      </c>
      <c r="R5972">
        <v>21.43</v>
      </c>
      <c r="S5972">
        <f t="shared" si="186"/>
        <v>17.52</v>
      </c>
      <c r="T5972">
        <v>13.61</v>
      </c>
      <c r="U5972">
        <v>22</v>
      </c>
      <c r="V5972">
        <f t="shared" si="187"/>
        <v>16.5</v>
      </c>
      <c r="W5972">
        <v>11</v>
      </c>
    </row>
    <row r="5973" spans="7:23" x14ac:dyDescent="0.3">
      <c r="G5973" s="19">
        <v>29592</v>
      </c>
      <c r="H5973">
        <v>0</v>
      </c>
      <c r="I5973">
        <v>0</v>
      </c>
      <c r="Q5973" s="19">
        <v>35192</v>
      </c>
      <c r="R5973">
        <v>21.86</v>
      </c>
      <c r="S5973">
        <f t="shared" si="186"/>
        <v>17.850000000000001</v>
      </c>
      <c r="T5973">
        <v>13.84</v>
      </c>
      <c r="U5973">
        <v>22</v>
      </c>
      <c r="V5973">
        <f t="shared" si="187"/>
        <v>18</v>
      </c>
      <c r="W5973">
        <v>14</v>
      </c>
    </row>
    <row r="5974" spans="7:23" x14ac:dyDescent="0.3">
      <c r="G5974" s="19">
        <v>29593</v>
      </c>
      <c r="H5974">
        <v>0</v>
      </c>
      <c r="I5974">
        <v>0</v>
      </c>
      <c r="Q5974" s="19">
        <v>35193</v>
      </c>
      <c r="R5974">
        <v>22.07</v>
      </c>
      <c r="S5974">
        <f t="shared" si="186"/>
        <v>18.844999999999999</v>
      </c>
      <c r="T5974">
        <v>15.62</v>
      </c>
      <c r="U5974">
        <v>24</v>
      </c>
      <c r="V5974">
        <f t="shared" si="187"/>
        <v>17.600000000000001</v>
      </c>
      <c r="W5974">
        <v>11.2</v>
      </c>
    </row>
    <row r="5975" spans="7:23" x14ac:dyDescent="0.3">
      <c r="G5975" s="19">
        <v>29594</v>
      </c>
      <c r="H5975">
        <v>0</v>
      </c>
      <c r="I5975">
        <v>12.95</v>
      </c>
      <c r="Q5975" s="19">
        <v>35194</v>
      </c>
      <c r="R5975">
        <v>23.34</v>
      </c>
      <c r="S5975">
        <f t="shared" si="186"/>
        <v>19.594999999999999</v>
      </c>
      <c r="T5975">
        <v>15.85</v>
      </c>
      <c r="U5975">
        <v>20.8</v>
      </c>
      <c r="V5975">
        <f t="shared" si="187"/>
        <v>16.8</v>
      </c>
      <c r="W5975">
        <v>12.8</v>
      </c>
    </row>
    <row r="5976" spans="7:23" x14ac:dyDescent="0.3">
      <c r="G5976" s="19">
        <v>29595</v>
      </c>
      <c r="H5976">
        <v>0</v>
      </c>
      <c r="I5976">
        <v>0</v>
      </c>
      <c r="Q5976" s="19">
        <v>35195</v>
      </c>
      <c r="R5976">
        <v>22.28</v>
      </c>
      <c r="S5976">
        <f t="shared" si="186"/>
        <v>18.615000000000002</v>
      </c>
      <c r="T5976">
        <v>14.95</v>
      </c>
      <c r="U5976">
        <v>20.6</v>
      </c>
      <c r="V5976">
        <f t="shared" si="187"/>
        <v>15.3</v>
      </c>
      <c r="W5976">
        <v>10</v>
      </c>
    </row>
    <row r="5977" spans="7:23" x14ac:dyDescent="0.3">
      <c r="G5977" s="19">
        <v>29596</v>
      </c>
      <c r="H5977">
        <v>0</v>
      </c>
      <c r="I5977">
        <v>0</v>
      </c>
      <c r="Q5977" s="19">
        <v>35196</v>
      </c>
      <c r="R5977">
        <v>21.65</v>
      </c>
      <c r="S5977">
        <f t="shared" si="186"/>
        <v>17.299999999999997</v>
      </c>
      <c r="T5977">
        <v>12.95</v>
      </c>
      <c r="U5977">
        <v>20</v>
      </c>
      <c r="V5977">
        <f t="shared" si="187"/>
        <v>14.5</v>
      </c>
      <c r="W5977">
        <v>9</v>
      </c>
    </row>
    <row r="5978" spans="7:23" x14ac:dyDescent="0.3">
      <c r="G5978" s="19">
        <v>29597</v>
      </c>
      <c r="H5978">
        <v>0</v>
      </c>
      <c r="I5978">
        <v>0</v>
      </c>
      <c r="Q5978" s="19">
        <v>35197</v>
      </c>
      <c r="R5978">
        <v>22.07</v>
      </c>
      <c r="S5978">
        <f t="shared" si="186"/>
        <v>17.73</v>
      </c>
      <c r="T5978">
        <v>13.39</v>
      </c>
      <c r="U5978">
        <v>20</v>
      </c>
      <c r="V5978">
        <f t="shared" si="187"/>
        <v>13.5</v>
      </c>
      <c r="W5978">
        <v>7</v>
      </c>
    </row>
    <row r="5979" spans="7:23" x14ac:dyDescent="0.3">
      <c r="G5979" s="19">
        <v>29598</v>
      </c>
      <c r="H5979">
        <v>0</v>
      </c>
      <c r="I5979">
        <v>0</v>
      </c>
      <c r="Q5979" s="19">
        <v>35198</v>
      </c>
      <c r="R5979">
        <v>22.92</v>
      </c>
      <c r="S5979">
        <f t="shared" si="186"/>
        <v>18.715</v>
      </c>
      <c r="T5979">
        <v>14.51</v>
      </c>
      <c r="U5979">
        <v>22</v>
      </c>
      <c r="V5979">
        <f t="shared" si="187"/>
        <v>15</v>
      </c>
      <c r="W5979">
        <v>8</v>
      </c>
    </row>
    <row r="5980" spans="7:23" x14ac:dyDescent="0.3">
      <c r="G5980" s="19">
        <v>29599</v>
      </c>
      <c r="H5980">
        <v>0</v>
      </c>
      <c r="I5980">
        <v>0</v>
      </c>
      <c r="Q5980" s="19">
        <v>35199</v>
      </c>
      <c r="R5980">
        <v>27.16</v>
      </c>
      <c r="S5980">
        <f t="shared" si="186"/>
        <v>21.055</v>
      </c>
      <c r="T5980">
        <v>14.95</v>
      </c>
      <c r="U5980">
        <v>27</v>
      </c>
      <c r="V5980">
        <f t="shared" si="187"/>
        <v>19.5</v>
      </c>
      <c r="W5980">
        <v>12</v>
      </c>
    </row>
    <row r="5981" spans="7:23" x14ac:dyDescent="0.3">
      <c r="G5981" s="19">
        <v>29600</v>
      </c>
      <c r="H5981">
        <v>0</v>
      </c>
      <c r="I5981">
        <v>0</v>
      </c>
      <c r="Q5981" s="19">
        <v>35200</v>
      </c>
      <c r="R5981">
        <v>26.31</v>
      </c>
      <c r="S5981">
        <f t="shared" si="186"/>
        <v>22.975000000000001</v>
      </c>
      <c r="T5981">
        <v>19.64</v>
      </c>
      <c r="U5981">
        <v>25</v>
      </c>
      <c r="V5981">
        <f t="shared" si="187"/>
        <v>20.5</v>
      </c>
      <c r="W5981">
        <v>16</v>
      </c>
    </row>
    <row r="5982" spans="7:23" x14ac:dyDescent="0.3">
      <c r="G5982" s="19">
        <v>29601</v>
      </c>
      <c r="H5982">
        <v>0</v>
      </c>
      <c r="I5982">
        <v>0</v>
      </c>
      <c r="Q5982" s="19">
        <v>35201</v>
      </c>
      <c r="R5982">
        <v>23.34</v>
      </c>
      <c r="S5982">
        <f t="shared" si="186"/>
        <v>19.37</v>
      </c>
      <c r="T5982">
        <v>15.4</v>
      </c>
      <c r="U5982">
        <v>25</v>
      </c>
      <c r="V5982">
        <f t="shared" si="187"/>
        <v>17.899999999999999</v>
      </c>
      <c r="W5982">
        <v>10.8</v>
      </c>
    </row>
    <row r="5983" spans="7:23" x14ac:dyDescent="0.3">
      <c r="G5983" s="19">
        <v>29602</v>
      </c>
      <c r="H5983">
        <v>0</v>
      </c>
      <c r="I5983">
        <v>0</v>
      </c>
      <c r="Q5983" s="19">
        <v>35202</v>
      </c>
      <c r="R5983">
        <v>26.31</v>
      </c>
      <c r="S5983">
        <f t="shared" si="186"/>
        <v>21.86</v>
      </c>
      <c r="T5983">
        <v>17.41</v>
      </c>
      <c r="U5983">
        <v>26</v>
      </c>
      <c r="V5983">
        <f t="shared" si="187"/>
        <v>20.9</v>
      </c>
      <c r="W5983">
        <v>15.8</v>
      </c>
    </row>
    <row r="5984" spans="7:23" x14ac:dyDescent="0.3">
      <c r="G5984" s="19">
        <v>29603</v>
      </c>
      <c r="H5984">
        <v>0</v>
      </c>
      <c r="I5984">
        <v>0</v>
      </c>
      <c r="Q5984" s="19">
        <v>35203</v>
      </c>
      <c r="R5984">
        <v>25.89</v>
      </c>
      <c r="S5984">
        <f t="shared" si="186"/>
        <v>23.21</v>
      </c>
      <c r="T5984">
        <v>20.53</v>
      </c>
      <c r="U5984">
        <v>24</v>
      </c>
      <c r="V5984">
        <f t="shared" si="187"/>
        <v>20.5</v>
      </c>
      <c r="W5984">
        <v>17</v>
      </c>
    </row>
    <row r="5985" spans="7:23" x14ac:dyDescent="0.3">
      <c r="G5985" s="19">
        <v>29604</v>
      </c>
      <c r="H5985">
        <v>0</v>
      </c>
      <c r="I5985">
        <v>0</v>
      </c>
      <c r="Q5985" s="19">
        <v>35204</v>
      </c>
      <c r="R5985">
        <v>23.77</v>
      </c>
      <c r="S5985">
        <f t="shared" si="186"/>
        <v>22.484999999999999</v>
      </c>
      <c r="T5985">
        <v>21.2</v>
      </c>
      <c r="U5985">
        <v>23</v>
      </c>
      <c r="V5985">
        <f t="shared" si="187"/>
        <v>19</v>
      </c>
      <c r="W5985">
        <v>15</v>
      </c>
    </row>
    <row r="5986" spans="7:23" x14ac:dyDescent="0.3">
      <c r="G5986" s="19">
        <v>29605</v>
      </c>
      <c r="H5986">
        <v>0</v>
      </c>
      <c r="I5986">
        <v>0</v>
      </c>
      <c r="Q5986" s="19">
        <v>35205</v>
      </c>
      <c r="R5986">
        <v>24.93</v>
      </c>
      <c r="S5986">
        <f t="shared" si="186"/>
        <v>21.060000000000002</v>
      </c>
      <c r="T5986">
        <v>17.190000000000001</v>
      </c>
      <c r="U5986">
        <v>26</v>
      </c>
      <c r="V5986">
        <f t="shared" si="187"/>
        <v>20.2</v>
      </c>
      <c r="W5986">
        <v>14.4</v>
      </c>
    </row>
    <row r="5987" spans="7:23" x14ac:dyDescent="0.3">
      <c r="G5987" s="19">
        <v>29606</v>
      </c>
      <c r="H5987">
        <v>0</v>
      </c>
      <c r="I5987">
        <v>0</v>
      </c>
      <c r="Q5987" s="19">
        <v>35206</v>
      </c>
      <c r="R5987">
        <v>27.59</v>
      </c>
      <c r="S5987">
        <f t="shared" si="186"/>
        <v>22.835000000000001</v>
      </c>
      <c r="T5987">
        <v>18.079999999999998</v>
      </c>
      <c r="U5987">
        <v>30.4</v>
      </c>
      <c r="V5987">
        <f t="shared" si="187"/>
        <v>22</v>
      </c>
      <c r="W5987">
        <v>13.6</v>
      </c>
    </row>
    <row r="5988" spans="7:23" x14ac:dyDescent="0.3">
      <c r="G5988" s="19">
        <v>29607</v>
      </c>
      <c r="H5988">
        <v>0</v>
      </c>
      <c r="I5988">
        <v>0</v>
      </c>
      <c r="Q5988" s="19">
        <v>35207</v>
      </c>
      <c r="R5988">
        <v>32.04</v>
      </c>
      <c r="S5988">
        <f t="shared" si="186"/>
        <v>27.18</v>
      </c>
      <c r="T5988">
        <v>22.32</v>
      </c>
      <c r="U5988">
        <v>34.200000000000003</v>
      </c>
      <c r="V5988">
        <f t="shared" si="187"/>
        <v>23.8</v>
      </c>
      <c r="W5988">
        <v>13.4</v>
      </c>
    </row>
    <row r="5989" spans="7:23" x14ac:dyDescent="0.3">
      <c r="G5989" s="19">
        <v>29608</v>
      </c>
      <c r="H5989">
        <v>0</v>
      </c>
      <c r="I5989">
        <v>0</v>
      </c>
      <c r="Q5989" s="19">
        <v>35208</v>
      </c>
      <c r="R5989">
        <v>31.2</v>
      </c>
      <c r="S5989">
        <f t="shared" si="186"/>
        <v>27.65</v>
      </c>
      <c r="T5989">
        <v>24.1</v>
      </c>
      <c r="U5989">
        <v>30</v>
      </c>
      <c r="V5989">
        <f t="shared" si="187"/>
        <v>24.2</v>
      </c>
      <c r="W5989">
        <v>18.399999999999999</v>
      </c>
    </row>
    <row r="5990" spans="7:23" x14ac:dyDescent="0.3">
      <c r="G5990" s="19">
        <v>29609</v>
      </c>
      <c r="H5990">
        <v>0</v>
      </c>
      <c r="I5990">
        <v>0</v>
      </c>
      <c r="Q5990" s="19">
        <v>35209</v>
      </c>
      <c r="R5990">
        <v>25.89</v>
      </c>
      <c r="S5990">
        <f t="shared" si="186"/>
        <v>23.6</v>
      </c>
      <c r="T5990">
        <v>21.31</v>
      </c>
      <c r="U5990">
        <v>25</v>
      </c>
      <c r="V5990">
        <f t="shared" si="187"/>
        <v>20.3</v>
      </c>
      <c r="W5990">
        <v>15.6</v>
      </c>
    </row>
    <row r="5991" spans="7:23" x14ac:dyDescent="0.3">
      <c r="G5991" s="19">
        <v>29610</v>
      </c>
      <c r="H5991">
        <v>0</v>
      </c>
      <c r="I5991">
        <v>0</v>
      </c>
      <c r="Q5991" s="19">
        <v>35210</v>
      </c>
      <c r="R5991">
        <v>24.83</v>
      </c>
      <c r="S5991">
        <f t="shared" si="186"/>
        <v>21.344999999999999</v>
      </c>
      <c r="T5991">
        <v>17.86</v>
      </c>
      <c r="U5991">
        <v>24.8</v>
      </c>
      <c r="V5991">
        <f t="shared" si="187"/>
        <v>19.899999999999999</v>
      </c>
      <c r="W5991">
        <v>15</v>
      </c>
    </row>
    <row r="5992" spans="7:23" x14ac:dyDescent="0.3">
      <c r="G5992" s="19">
        <v>29611</v>
      </c>
      <c r="H5992">
        <v>0</v>
      </c>
      <c r="I5992">
        <v>0</v>
      </c>
      <c r="Q5992" s="19">
        <v>35211</v>
      </c>
      <c r="R5992">
        <v>26.95</v>
      </c>
      <c r="S5992">
        <f t="shared" si="186"/>
        <v>21.954999999999998</v>
      </c>
      <c r="T5992">
        <v>16.96</v>
      </c>
      <c r="U5992">
        <v>27.5</v>
      </c>
      <c r="V5992">
        <f t="shared" si="187"/>
        <v>19.850000000000001</v>
      </c>
      <c r="W5992">
        <v>12.2</v>
      </c>
    </row>
    <row r="5993" spans="7:23" x14ac:dyDescent="0.3">
      <c r="G5993" s="19">
        <v>29612</v>
      </c>
      <c r="H5993">
        <v>0</v>
      </c>
      <c r="I5993">
        <v>0</v>
      </c>
      <c r="Q5993" s="19">
        <v>35212</v>
      </c>
      <c r="R5993">
        <v>26.31</v>
      </c>
      <c r="S5993">
        <f t="shared" si="186"/>
        <v>22.305</v>
      </c>
      <c r="T5993">
        <v>18.3</v>
      </c>
      <c r="U5993">
        <v>27</v>
      </c>
      <c r="V5993">
        <f t="shared" si="187"/>
        <v>20.5</v>
      </c>
      <c r="W5993">
        <v>14</v>
      </c>
    </row>
    <row r="5994" spans="7:23" x14ac:dyDescent="0.3">
      <c r="G5994" s="19">
        <v>29613</v>
      </c>
      <c r="H5994">
        <v>0</v>
      </c>
      <c r="I5994">
        <v>0</v>
      </c>
      <c r="Q5994" s="19">
        <v>35213</v>
      </c>
      <c r="R5994">
        <v>27.16</v>
      </c>
      <c r="S5994">
        <f t="shared" si="186"/>
        <v>22.954999999999998</v>
      </c>
      <c r="T5994">
        <v>18.75</v>
      </c>
      <c r="U5994">
        <v>29</v>
      </c>
      <c r="V5994">
        <f t="shared" si="187"/>
        <v>20.2</v>
      </c>
      <c r="W5994">
        <v>11.4</v>
      </c>
    </row>
    <row r="5995" spans="7:23" x14ac:dyDescent="0.3">
      <c r="G5995" s="19">
        <v>29614</v>
      </c>
      <c r="H5995">
        <v>0</v>
      </c>
      <c r="I5995">
        <v>0</v>
      </c>
      <c r="Q5995" s="19">
        <v>35214</v>
      </c>
      <c r="R5995">
        <v>25.04</v>
      </c>
      <c r="S5995">
        <f t="shared" si="186"/>
        <v>22.785</v>
      </c>
      <c r="T5995">
        <v>20.53</v>
      </c>
      <c r="U5995">
        <v>23.8</v>
      </c>
      <c r="V5995">
        <f t="shared" si="187"/>
        <v>19.399999999999999</v>
      </c>
      <c r="W5995">
        <v>15</v>
      </c>
    </row>
    <row r="5996" spans="7:23" x14ac:dyDescent="0.3">
      <c r="G5996" s="19">
        <v>29615</v>
      </c>
      <c r="H5996">
        <v>0</v>
      </c>
      <c r="I5996">
        <v>0</v>
      </c>
      <c r="Q5996" s="19">
        <v>35215</v>
      </c>
      <c r="R5996">
        <v>25.04</v>
      </c>
      <c r="S5996">
        <f t="shared" si="186"/>
        <v>22.004999999999999</v>
      </c>
      <c r="T5996">
        <v>18.97</v>
      </c>
      <c r="U5996">
        <v>23</v>
      </c>
      <c r="V5996">
        <f t="shared" si="187"/>
        <v>18.5</v>
      </c>
      <c r="W5996">
        <v>14</v>
      </c>
    </row>
    <row r="5997" spans="7:23" x14ac:dyDescent="0.3">
      <c r="G5997" s="19">
        <v>29616</v>
      </c>
      <c r="H5997">
        <v>0</v>
      </c>
      <c r="I5997">
        <v>0</v>
      </c>
      <c r="Q5997" s="19">
        <v>35216</v>
      </c>
      <c r="R5997">
        <v>25.79</v>
      </c>
      <c r="S5997">
        <f t="shared" si="186"/>
        <v>21.244999999999997</v>
      </c>
      <c r="T5997">
        <v>16.7</v>
      </c>
      <c r="U5997">
        <v>25</v>
      </c>
      <c r="V5997">
        <f t="shared" si="187"/>
        <v>18</v>
      </c>
      <c r="W5997">
        <v>11</v>
      </c>
    </row>
    <row r="5998" spans="7:23" x14ac:dyDescent="0.3">
      <c r="G5998" s="19">
        <v>29617</v>
      </c>
      <c r="H5998">
        <v>0</v>
      </c>
      <c r="I5998">
        <v>0</v>
      </c>
      <c r="Q5998" s="19">
        <v>35217</v>
      </c>
      <c r="R5998">
        <v>25.57</v>
      </c>
      <c r="S5998">
        <f t="shared" si="186"/>
        <v>21.355</v>
      </c>
      <c r="T5998">
        <v>17.14</v>
      </c>
      <c r="U5998">
        <v>27.6</v>
      </c>
      <c r="V5998">
        <f t="shared" si="187"/>
        <v>19.200000000000003</v>
      </c>
      <c r="W5998">
        <v>10.8</v>
      </c>
    </row>
    <row r="5999" spans="7:23" x14ac:dyDescent="0.3">
      <c r="G5999" s="19">
        <v>29618</v>
      </c>
      <c r="H5999">
        <v>0</v>
      </c>
      <c r="I5999">
        <v>0</v>
      </c>
      <c r="Q5999" s="19">
        <v>35218</v>
      </c>
      <c r="R5999">
        <v>27.72</v>
      </c>
      <c r="S5999">
        <f t="shared" si="186"/>
        <v>22.869999999999997</v>
      </c>
      <c r="T5999">
        <v>18.02</v>
      </c>
      <c r="U5999">
        <v>31</v>
      </c>
      <c r="V5999">
        <f t="shared" si="187"/>
        <v>20</v>
      </c>
      <c r="W5999">
        <v>9</v>
      </c>
    </row>
    <row r="6000" spans="7:23" x14ac:dyDescent="0.3">
      <c r="G6000" s="19">
        <v>29619</v>
      </c>
      <c r="H6000">
        <v>0</v>
      </c>
      <c r="I6000">
        <v>0</v>
      </c>
      <c r="Q6000" s="19">
        <v>35219</v>
      </c>
      <c r="R6000">
        <v>27.94</v>
      </c>
      <c r="S6000">
        <f t="shared" si="186"/>
        <v>24.85</v>
      </c>
      <c r="T6000">
        <v>21.76</v>
      </c>
      <c r="U6000">
        <v>31</v>
      </c>
      <c r="V6000">
        <f t="shared" si="187"/>
        <v>25.5</v>
      </c>
      <c r="W6000">
        <v>20</v>
      </c>
    </row>
    <row r="6001" spans="7:23" x14ac:dyDescent="0.3">
      <c r="G6001" s="19">
        <v>29620</v>
      </c>
      <c r="H6001">
        <v>0</v>
      </c>
      <c r="I6001">
        <v>0</v>
      </c>
      <c r="Q6001" s="19">
        <v>35220</v>
      </c>
      <c r="R6001">
        <v>25.57</v>
      </c>
      <c r="S6001">
        <f t="shared" si="186"/>
        <v>23.225000000000001</v>
      </c>
      <c r="T6001">
        <v>20.88</v>
      </c>
      <c r="U6001">
        <v>23</v>
      </c>
      <c r="V6001">
        <f t="shared" si="187"/>
        <v>19.5</v>
      </c>
      <c r="W6001">
        <v>16</v>
      </c>
    </row>
    <row r="6002" spans="7:23" x14ac:dyDescent="0.3">
      <c r="G6002" s="19">
        <v>29621</v>
      </c>
      <c r="H6002">
        <v>0</v>
      </c>
      <c r="I6002">
        <v>0</v>
      </c>
      <c r="Q6002" s="19">
        <v>35221</v>
      </c>
      <c r="R6002">
        <v>24.07</v>
      </c>
      <c r="S6002">
        <f t="shared" si="186"/>
        <v>21.925000000000001</v>
      </c>
      <c r="T6002">
        <v>19.78</v>
      </c>
      <c r="U6002">
        <v>22</v>
      </c>
      <c r="V6002">
        <f t="shared" si="187"/>
        <v>18.5</v>
      </c>
      <c r="W6002">
        <v>15</v>
      </c>
    </row>
    <row r="6003" spans="7:23" x14ac:dyDescent="0.3">
      <c r="G6003" s="19">
        <v>29622</v>
      </c>
      <c r="H6003">
        <v>0</v>
      </c>
      <c r="I6003">
        <v>0</v>
      </c>
      <c r="Q6003" s="19">
        <v>35222</v>
      </c>
      <c r="R6003">
        <v>24.71</v>
      </c>
      <c r="S6003">
        <f t="shared" si="186"/>
        <v>20.265000000000001</v>
      </c>
      <c r="T6003">
        <v>15.82</v>
      </c>
      <c r="U6003">
        <v>25</v>
      </c>
      <c r="V6003">
        <f t="shared" si="187"/>
        <v>17.5</v>
      </c>
      <c r="W6003">
        <v>10</v>
      </c>
    </row>
    <row r="6004" spans="7:23" x14ac:dyDescent="0.3">
      <c r="G6004" s="19">
        <v>29623</v>
      </c>
      <c r="H6004">
        <v>0</v>
      </c>
      <c r="I6004">
        <v>0</v>
      </c>
      <c r="Q6004" s="19">
        <v>35223</v>
      </c>
      <c r="R6004">
        <v>25.14</v>
      </c>
      <c r="S6004">
        <f t="shared" si="186"/>
        <v>20.59</v>
      </c>
      <c r="T6004">
        <v>16.04</v>
      </c>
      <c r="U6004">
        <v>25</v>
      </c>
      <c r="V6004">
        <f t="shared" si="187"/>
        <v>17</v>
      </c>
      <c r="W6004">
        <v>9</v>
      </c>
    </row>
    <row r="6005" spans="7:23" x14ac:dyDescent="0.3">
      <c r="G6005" s="19">
        <v>29624</v>
      </c>
      <c r="H6005">
        <v>0</v>
      </c>
      <c r="I6005">
        <v>0</v>
      </c>
      <c r="Q6005" s="19">
        <v>35224</v>
      </c>
      <c r="R6005">
        <v>26.43</v>
      </c>
      <c r="S6005">
        <f t="shared" si="186"/>
        <v>22.115000000000002</v>
      </c>
      <c r="T6005">
        <v>17.8</v>
      </c>
      <c r="U6005">
        <v>24</v>
      </c>
      <c r="V6005">
        <f t="shared" si="187"/>
        <v>19.5</v>
      </c>
      <c r="W6005">
        <v>15</v>
      </c>
    </row>
    <row r="6006" spans="7:23" x14ac:dyDescent="0.3">
      <c r="G6006" s="19">
        <v>29625</v>
      </c>
      <c r="H6006">
        <v>0</v>
      </c>
      <c r="I6006">
        <v>0</v>
      </c>
      <c r="Q6006" s="19">
        <v>35225</v>
      </c>
      <c r="R6006">
        <v>26.22</v>
      </c>
      <c r="S6006">
        <f t="shared" si="186"/>
        <v>24.1</v>
      </c>
      <c r="T6006">
        <v>21.98</v>
      </c>
      <c r="U6006">
        <v>27.2</v>
      </c>
      <c r="V6006">
        <f t="shared" si="187"/>
        <v>21.799999999999997</v>
      </c>
      <c r="W6006">
        <v>16.399999999999999</v>
      </c>
    </row>
    <row r="6007" spans="7:23" x14ac:dyDescent="0.3">
      <c r="G6007" s="19">
        <v>29626</v>
      </c>
      <c r="H6007">
        <v>0</v>
      </c>
      <c r="I6007">
        <v>0</v>
      </c>
      <c r="Q6007" s="19">
        <v>35226</v>
      </c>
      <c r="R6007">
        <v>27.72</v>
      </c>
      <c r="S6007">
        <f t="shared" si="186"/>
        <v>23.64</v>
      </c>
      <c r="T6007">
        <v>19.559999999999999</v>
      </c>
      <c r="U6007">
        <v>26.6</v>
      </c>
      <c r="V6007">
        <f t="shared" si="187"/>
        <v>22.1</v>
      </c>
      <c r="W6007">
        <v>17.600000000000001</v>
      </c>
    </row>
    <row r="6008" spans="7:23" x14ac:dyDescent="0.3">
      <c r="G6008" s="19">
        <v>29627</v>
      </c>
      <c r="H6008">
        <v>0</v>
      </c>
      <c r="I6008">
        <v>0</v>
      </c>
      <c r="Q6008" s="19">
        <v>35227</v>
      </c>
      <c r="R6008">
        <v>29.23</v>
      </c>
      <c r="S6008">
        <f t="shared" si="186"/>
        <v>24.615000000000002</v>
      </c>
      <c r="T6008">
        <v>20</v>
      </c>
      <c r="U6008">
        <v>30</v>
      </c>
      <c r="V6008">
        <f t="shared" si="187"/>
        <v>21.2</v>
      </c>
      <c r="W6008">
        <v>12.4</v>
      </c>
    </row>
    <row r="6009" spans="7:23" x14ac:dyDescent="0.3">
      <c r="G6009" s="19">
        <v>29628</v>
      </c>
      <c r="H6009">
        <v>0</v>
      </c>
      <c r="I6009">
        <v>0</v>
      </c>
      <c r="Q6009" s="19">
        <v>35228</v>
      </c>
      <c r="R6009">
        <v>31.38</v>
      </c>
      <c r="S6009">
        <f t="shared" si="186"/>
        <v>26.9</v>
      </c>
      <c r="T6009">
        <v>22.42</v>
      </c>
      <c r="U6009">
        <v>33</v>
      </c>
      <c r="V6009">
        <f t="shared" si="187"/>
        <v>23</v>
      </c>
      <c r="W6009">
        <v>13</v>
      </c>
    </row>
    <row r="6010" spans="7:23" x14ac:dyDescent="0.3">
      <c r="G6010" s="19">
        <v>29629</v>
      </c>
      <c r="H6010">
        <v>0</v>
      </c>
      <c r="I6010">
        <v>0</v>
      </c>
      <c r="Q6010" s="19">
        <v>35229</v>
      </c>
      <c r="R6010">
        <v>30.3</v>
      </c>
      <c r="S6010">
        <f t="shared" si="186"/>
        <v>25.59</v>
      </c>
      <c r="T6010">
        <v>20.88</v>
      </c>
      <c r="U6010">
        <v>32.4</v>
      </c>
      <c r="V6010">
        <f t="shared" si="187"/>
        <v>23.1</v>
      </c>
      <c r="W6010">
        <v>13.8</v>
      </c>
    </row>
    <row r="6011" spans="7:23" x14ac:dyDescent="0.3">
      <c r="G6011" s="19">
        <v>29630</v>
      </c>
      <c r="H6011">
        <v>0</v>
      </c>
      <c r="I6011">
        <v>0</v>
      </c>
      <c r="Q6011" s="19">
        <v>35230</v>
      </c>
      <c r="R6011">
        <v>31.59</v>
      </c>
      <c r="S6011">
        <f t="shared" si="186"/>
        <v>26.895</v>
      </c>
      <c r="T6011">
        <v>22.2</v>
      </c>
      <c r="U6011">
        <v>33.799999999999997</v>
      </c>
      <c r="V6011">
        <f t="shared" si="187"/>
        <v>23.9</v>
      </c>
      <c r="W6011">
        <v>14</v>
      </c>
    </row>
    <row r="6012" spans="7:23" x14ac:dyDescent="0.3">
      <c r="G6012" s="19">
        <v>29631</v>
      </c>
      <c r="H6012">
        <v>0</v>
      </c>
      <c r="I6012">
        <v>0</v>
      </c>
      <c r="Q6012" s="19">
        <v>35231</v>
      </c>
      <c r="R6012">
        <v>32.24</v>
      </c>
      <c r="S6012">
        <f t="shared" si="186"/>
        <v>28.205000000000002</v>
      </c>
      <c r="T6012">
        <v>24.17</v>
      </c>
      <c r="U6012">
        <v>33</v>
      </c>
      <c r="V6012">
        <f t="shared" si="187"/>
        <v>23.5</v>
      </c>
      <c r="W6012">
        <v>14</v>
      </c>
    </row>
    <row r="6013" spans="7:23" x14ac:dyDescent="0.3">
      <c r="G6013" s="19">
        <v>29632</v>
      </c>
      <c r="H6013">
        <v>0</v>
      </c>
      <c r="I6013">
        <v>0</v>
      </c>
      <c r="Q6013" s="19">
        <v>35232</v>
      </c>
      <c r="R6013">
        <v>29.44</v>
      </c>
      <c r="S6013">
        <f t="shared" si="186"/>
        <v>25.05</v>
      </c>
      <c r="T6013">
        <v>20.66</v>
      </c>
      <c r="U6013">
        <v>27.6</v>
      </c>
      <c r="V6013">
        <f t="shared" si="187"/>
        <v>20.3</v>
      </c>
      <c r="W6013">
        <v>13</v>
      </c>
    </row>
    <row r="6014" spans="7:23" x14ac:dyDescent="0.3">
      <c r="G6014" s="19">
        <v>29633</v>
      </c>
      <c r="H6014">
        <v>0</v>
      </c>
      <c r="I6014">
        <v>0.35</v>
      </c>
      <c r="Q6014" s="19">
        <v>35233</v>
      </c>
      <c r="R6014">
        <v>27.72</v>
      </c>
      <c r="S6014">
        <f t="shared" si="186"/>
        <v>25.4</v>
      </c>
      <c r="T6014">
        <v>23.08</v>
      </c>
      <c r="U6014">
        <v>24</v>
      </c>
      <c r="V6014">
        <f t="shared" si="187"/>
        <v>20.100000000000001</v>
      </c>
      <c r="W6014">
        <v>16.2</v>
      </c>
    </row>
    <row r="6015" spans="7:23" x14ac:dyDescent="0.3">
      <c r="G6015" s="19">
        <v>29634</v>
      </c>
      <c r="H6015">
        <v>0</v>
      </c>
      <c r="I6015">
        <v>0</v>
      </c>
      <c r="Q6015" s="19">
        <v>35234</v>
      </c>
      <c r="R6015">
        <v>31.16</v>
      </c>
      <c r="S6015">
        <f t="shared" si="186"/>
        <v>28.324999999999999</v>
      </c>
      <c r="T6015">
        <v>25.49</v>
      </c>
      <c r="U6015">
        <v>28</v>
      </c>
      <c r="V6015">
        <f t="shared" si="187"/>
        <v>24</v>
      </c>
      <c r="W6015">
        <v>20</v>
      </c>
    </row>
    <row r="6016" spans="7:23" x14ac:dyDescent="0.3">
      <c r="G6016" s="19">
        <v>29635</v>
      </c>
      <c r="H6016">
        <v>0</v>
      </c>
      <c r="I6016">
        <v>0</v>
      </c>
      <c r="Q6016" s="19">
        <v>35235</v>
      </c>
      <c r="R6016">
        <v>31.38</v>
      </c>
      <c r="S6016">
        <f t="shared" si="186"/>
        <v>27.009999999999998</v>
      </c>
      <c r="T6016">
        <v>22.64</v>
      </c>
      <c r="U6016">
        <v>32</v>
      </c>
      <c r="V6016">
        <f t="shared" si="187"/>
        <v>24</v>
      </c>
      <c r="W6016">
        <v>16</v>
      </c>
    </row>
    <row r="6017" spans="7:23" x14ac:dyDescent="0.3">
      <c r="G6017" s="19">
        <v>29636</v>
      </c>
      <c r="H6017">
        <v>0</v>
      </c>
      <c r="I6017">
        <v>0</v>
      </c>
      <c r="Q6017" s="19">
        <v>35236</v>
      </c>
      <c r="R6017">
        <v>31.38</v>
      </c>
      <c r="S6017">
        <f t="shared" si="186"/>
        <v>27.884999999999998</v>
      </c>
      <c r="T6017">
        <v>24.39</v>
      </c>
      <c r="U6017">
        <v>30</v>
      </c>
      <c r="V6017">
        <f t="shared" si="187"/>
        <v>24.5</v>
      </c>
      <c r="W6017">
        <v>19</v>
      </c>
    </row>
    <row r="6018" spans="7:23" x14ac:dyDescent="0.3">
      <c r="G6018" s="19">
        <v>29637</v>
      </c>
      <c r="H6018">
        <v>0</v>
      </c>
      <c r="I6018">
        <v>0</v>
      </c>
      <c r="Q6018" s="19">
        <v>35237</v>
      </c>
      <c r="R6018">
        <v>38.04</v>
      </c>
      <c r="S6018">
        <f t="shared" si="186"/>
        <v>30.56</v>
      </c>
      <c r="T6018">
        <v>23.08</v>
      </c>
      <c r="U6018">
        <v>36</v>
      </c>
      <c r="V6018">
        <f t="shared" si="187"/>
        <v>25</v>
      </c>
      <c r="W6018">
        <v>14</v>
      </c>
    </row>
    <row r="6019" spans="7:23" x14ac:dyDescent="0.3">
      <c r="G6019" s="19">
        <v>29638</v>
      </c>
      <c r="H6019">
        <v>0</v>
      </c>
      <c r="I6019">
        <v>0</v>
      </c>
      <c r="Q6019" s="19">
        <v>35238</v>
      </c>
      <c r="R6019">
        <v>30.52</v>
      </c>
      <c r="S6019">
        <f t="shared" ref="S6019:S6082" si="188">(R6019+T6019)/2</f>
        <v>26.03</v>
      </c>
      <c r="T6019">
        <v>21.54</v>
      </c>
      <c r="U6019">
        <v>30</v>
      </c>
      <c r="V6019">
        <f t="shared" ref="V6019:V6082" si="189">(U6019+W6019)/2</f>
        <v>21.3</v>
      </c>
      <c r="W6019">
        <v>12.6</v>
      </c>
    </row>
    <row r="6020" spans="7:23" x14ac:dyDescent="0.3">
      <c r="G6020" s="19">
        <v>29639</v>
      </c>
      <c r="H6020">
        <v>0</v>
      </c>
      <c r="I6020">
        <v>0</v>
      </c>
      <c r="Q6020" s="19">
        <v>35239</v>
      </c>
      <c r="R6020">
        <v>28.58</v>
      </c>
      <c r="S6020">
        <f t="shared" si="188"/>
        <v>25.39</v>
      </c>
      <c r="T6020">
        <v>22.2</v>
      </c>
      <c r="U6020">
        <v>29.8</v>
      </c>
      <c r="V6020">
        <f t="shared" si="189"/>
        <v>23.4</v>
      </c>
      <c r="W6020">
        <v>17</v>
      </c>
    </row>
    <row r="6021" spans="7:23" x14ac:dyDescent="0.3">
      <c r="G6021" s="19">
        <v>29640</v>
      </c>
      <c r="H6021">
        <v>0</v>
      </c>
      <c r="I6021">
        <v>0</v>
      </c>
      <c r="Q6021" s="19">
        <v>35240</v>
      </c>
      <c r="R6021">
        <v>29.23</v>
      </c>
      <c r="S6021">
        <f t="shared" si="188"/>
        <v>25.274999999999999</v>
      </c>
      <c r="T6021">
        <v>21.32</v>
      </c>
      <c r="U6021">
        <v>30</v>
      </c>
      <c r="V6021">
        <f t="shared" si="189"/>
        <v>21.5</v>
      </c>
      <c r="W6021">
        <v>13</v>
      </c>
    </row>
    <row r="6022" spans="7:23" x14ac:dyDescent="0.3">
      <c r="G6022" s="19">
        <v>29641</v>
      </c>
      <c r="H6022">
        <v>0</v>
      </c>
      <c r="I6022">
        <v>0</v>
      </c>
      <c r="Q6022" s="19">
        <v>35241</v>
      </c>
      <c r="R6022">
        <v>30.3</v>
      </c>
      <c r="S6022">
        <f t="shared" si="188"/>
        <v>25.59</v>
      </c>
      <c r="T6022">
        <v>20.88</v>
      </c>
      <c r="U6022">
        <v>30</v>
      </c>
      <c r="V6022">
        <f t="shared" si="189"/>
        <v>21.5</v>
      </c>
      <c r="W6022">
        <v>13</v>
      </c>
    </row>
    <row r="6023" spans="7:23" x14ac:dyDescent="0.3">
      <c r="G6023" s="19">
        <v>29642</v>
      </c>
      <c r="H6023">
        <v>0</v>
      </c>
      <c r="I6023">
        <v>0</v>
      </c>
      <c r="Q6023" s="19">
        <v>35242</v>
      </c>
      <c r="R6023">
        <v>30.3</v>
      </c>
      <c r="S6023">
        <f t="shared" si="188"/>
        <v>26.58</v>
      </c>
      <c r="T6023">
        <v>22.86</v>
      </c>
      <c r="U6023">
        <v>28</v>
      </c>
      <c r="V6023">
        <f t="shared" si="189"/>
        <v>21.7</v>
      </c>
      <c r="W6023">
        <v>15.4</v>
      </c>
    </row>
    <row r="6024" spans="7:23" x14ac:dyDescent="0.3">
      <c r="G6024" s="19">
        <v>29643</v>
      </c>
      <c r="H6024">
        <v>0</v>
      </c>
      <c r="I6024">
        <v>0</v>
      </c>
      <c r="Q6024" s="19">
        <v>35243</v>
      </c>
      <c r="R6024">
        <v>28.58</v>
      </c>
      <c r="S6024">
        <f t="shared" si="188"/>
        <v>24.509999999999998</v>
      </c>
      <c r="T6024">
        <v>20.440000000000001</v>
      </c>
      <c r="U6024">
        <v>30.2</v>
      </c>
      <c r="V6024">
        <f t="shared" si="189"/>
        <v>22.1</v>
      </c>
      <c r="W6024">
        <v>14</v>
      </c>
    </row>
    <row r="6025" spans="7:23" x14ac:dyDescent="0.3">
      <c r="G6025" s="19">
        <v>29644</v>
      </c>
      <c r="H6025">
        <v>0</v>
      </c>
      <c r="I6025">
        <v>0</v>
      </c>
      <c r="Q6025" s="19">
        <v>35244</v>
      </c>
      <c r="R6025">
        <v>27.94</v>
      </c>
      <c r="S6025">
        <f t="shared" si="188"/>
        <v>25.950000000000003</v>
      </c>
      <c r="T6025">
        <v>23.96</v>
      </c>
      <c r="U6025">
        <v>25</v>
      </c>
      <c r="V6025">
        <f t="shared" si="189"/>
        <v>21.9</v>
      </c>
      <c r="W6025">
        <v>18.8</v>
      </c>
    </row>
    <row r="6026" spans="7:23" x14ac:dyDescent="0.3">
      <c r="G6026" s="19">
        <v>29645</v>
      </c>
      <c r="H6026">
        <v>0</v>
      </c>
      <c r="I6026">
        <v>0</v>
      </c>
      <c r="Q6026" s="19">
        <v>35245</v>
      </c>
      <c r="R6026">
        <v>30.3</v>
      </c>
      <c r="S6026">
        <f t="shared" si="188"/>
        <v>27.02</v>
      </c>
      <c r="T6026">
        <v>23.74</v>
      </c>
      <c r="U6026">
        <v>27.4</v>
      </c>
      <c r="V6026">
        <f t="shared" si="189"/>
        <v>22.7</v>
      </c>
      <c r="W6026">
        <v>18</v>
      </c>
    </row>
    <row r="6027" spans="7:23" x14ac:dyDescent="0.3">
      <c r="G6027" s="19">
        <v>29646</v>
      </c>
      <c r="H6027">
        <v>0</v>
      </c>
      <c r="I6027">
        <v>0</v>
      </c>
      <c r="Q6027" s="19">
        <v>35246</v>
      </c>
      <c r="R6027">
        <v>30.94</v>
      </c>
      <c r="S6027">
        <f t="shared" si="188"/>
        <v>26.245000000000001</v>
      </c>
      <c r="T6027">
        <v>21.55</v>
      </c>
      <c r="U6027">
        <v>31</v>
      </c>
      <c r="V6027">
        <f t="shared" si="189"/>
        <v>23.8</v>
      </c>
      <c r="W6027">
        <v>16.600000000000001</v>
      </c>
    </row>
    <row r="6028" spans="7:23" x14ac:dyDescent="0.3">
      <c r="G6028" s="19">
        <v>29647</v>
      </c>
      <c r="H6028">
        <v>0</v>
      </c>
      <c r="I6028">
        <v>0</v>
      </c>
      <c r="Q6028" s="19">
        <v>35247</v>
      </c>
      <c r="R6028">
        <v>30.72</v>
      </c>
      <c r="S6028">
        <f t="shared" si="188"/>
        <v>27.004999999999999</v>
      </c>
      <c r="T6028">
        <v>23.29</v>
      </c>
      <c r="U6028">
        <v>23.6</v>
      </c>
      <c r="V6028">
        <f t="shared" si="189"/>
        <v>20.8</v>
      </c>
      <c r="W6028">
        <v>18</v>
      </c>
    </row>
    <row r="6029" spans="7:23" x14ac:dyDescent="0.3">
      <c r="G6029" s="19">
        <v>29648</v>
      </c>
      <c r="H6029">
        <v>0</v>
      </c>
      <c r="I6029">
        <v>0</v>
      </c>
      <c r="Q6029" s="19">
        <v>35248</v>
      </c>
      <c r="R6029">
        <v>27.91</v>
      </c>
      <c r="S6029">
        <f t="shared" si="188"/>
        <v>26.36</v>
      </c>
      <c r="T6029">
        <v>24.81</v>
      </c>
      <c r="U6029">
        <v>24</v>
      </c>
      <c r="V6029">
        <f t="shared" si="189"/>
        <v>21.5</v>
      </c>
      <c r="W6029">
        <v>19</v>
      </c>
    </row>
    <row r="6030" spans="7:23" x14ac:dyDescent="0.3">
      <c r="G6030" s="19">
        <v>29649</v>
      </c>
      <c r="H6030">
        <v>0</v>
      </c>
      <c r="I6030">
        <v>0</v>
      </c>
      <c r="Q6030" s="19">
        <v>35249</v>
      </c>
      <c r="R6030">
        <v>29.21</v>
      </c>
      <c r="S6030">
        <f t="shared" si="188"/>
        <v>27.009999999999998</v>
      </c>
      <c r="T6030">
        <v>24.81</v>
      </c>
      <c r="U6030">
        <v>26.4</v>
      </c>
      <c r="V6030">
        <f t="shared" si="189"/>
        <v>22.7</v>
      </c>
      <c r="W6030">
        <v>19</v>
      </c>
    </row>
    <row r="6031" spans="7:23" x14ac:dyDescent="0.3">
      <c r="G6031" s="19">
        <v>29650</v>
      </c>
      <c r="H6031">
        <v>0</v>
      </c>
      <c r="I6031">
        <v>0</v>
      </c>
      <c r="Q6031" s="19">
        <v>35250</v>
      </c>
      <c r="R6031">
        <v>30.07</v>
      </c>
      <c r="S6031">
        <f t="shared" si="188"/>
        <v>26.465</v>
      </c>
      <c r="T6031">
        <v>22.86</v>
      </c>
      <c r="U6031">
        <v>31.4</v>
      </c>
      <c r="V6031">
        <f t="shared" si="189"/>
        <v>22.4</v>
      </c>
      <c r="W6031">
        <v>13.4</v>
      </c>
    </row>
    <row r="6032" spans="7:23" x14ac:dyDescent="0.3">
      <c r="G6032" s="19">
        <v>29651</v>
      </c>
      <c r="H6032">
        <v>0</v>
      </c>
      <c r="I6032">
        <v>0</v>
      </c>
      <c r="Q6032" s="19">
        <v>35251</v>
      </c>
      <c r="R6032">
        <v>33.1</v>
      </c>
      <c r="S6032">
        <f t="shared" si="188"/>
        <v>28.520000000000003</v>
      </c>
      <c r="T6032">
        <v>23.94</v>
      </c>
      <c r="U6032">
        <v>36</v>
      </c>
      <c r="V6032">
        <f t="shared" si="189"/>
        <v>25.2</v>
      </c>
      <c r="W6032">
        <v>14.4</v>
      </c>
    </row>
    <row r="6033" spans="7:23" x14ac:dyDescent="0.3">
      <c r="G6033" s="19">
        <v>29652</v>
      </c>
      <c r="H6033">
        <v>0</v>
      </c>
      <c r="I6033">
        <v>0</v>
      </c>
      <c r="Q6033" s="19">
        <v>35252</v>
      </c>
      <c r="R6033">
        <v>30.51</v>
      </c>
      <c r="S6033">
        <f t="shared" si="188"/>
        <v>26.9</v>
      </c>
      <c r="T6033">
        <v>23.29</v>
      </c>
      <c r="U6033">
        <v>29</v>
      </c>
      <c r="V6033">
        <f t="shared" si="189"/>
        <v>22.5</v>
      </c>
      <c r="W6033">
        <v>16</v>
      </c>
    </row>
    <row r="6034" spans="7:23" x14ac:dyDescent="0.3">
      <c r="G6034" s="19">
        <v>29653</v>
      </c>
      <c r="H6034">
        <v>0</v>
      </c>
      <c r="I6034">
        <v>0</v>
      </c>
      <c r="Q6034" s="19">
        <v>35253</v>
      </c>
      <c r="R6034">
        <v>30.29</v>
      </c>
      <c r="S6034">
        <f t="shared" si="188"/>
        <v>27.66</v>
      </c>
      <c r="T6034">
        <v>25.03</v>
      </c>
      <c r="U6034">
        <v>26.2</v>
      </c>
      <c r="V6034">
        <f t="shared" si="189"/>
        <v>23.1</v>
      </c>
      <c r="W6034">
        <v>20</v>
      </c>
    </row>
    <row r="6035" spans="7:23" x14ac:dyDescent="0.3">
      <c r="G6035" s="19">
        <v>29654</v>
      </c>
      <c r="H6035">
        <v>0</v>
      </c>
      <c r="I6035">
        <v>0</v>
      </c>
      <c r="Q6035" s="19">
        <v>35254</v>
      </c>
      <c r="R6035">
        <v>32.450000000000003</v>
      </c>
      <c r="S6035">
        <f t="shared" si="188"/>
        <v>28.96</v>
      </c>
      <c r="T6035">
        <v>25.47</v>
      </c>
      <c r="U6035">
        <v>33</v>
      </c>
      <c r="V6035">
        <f t="shared" si="189"/>
        <v>27.2</v>
      </c>
      <c r="W6035">
        <v>21.4</v>
      </c>
    </row>
    <row r="6036" spans="7:23" x14ac:dyDescent="0.3">
      <c r="G6036" s="19">
        <v>29655</v>
      </c>
      <c r="H6036">
        <v>0</v>
      </c>
      <c r="I6036">
        <v>0</v>
      </c>
      <c r="Q6036" s="19">
        <v>35255</v>
      </c>
      <c r="R6036">
        <v>37.65</v>
      </c>
      <c r="S6036">
        <f t="shared" si="188"/>
        <v>31.774999999999999</v>
      </c>
      <c r="T6036">
        <v>25.9</v>
      </c>
      <c r="U6036">
        <v>38</v>
      </c>
      <c r="V6036">
        <f t="shared" si="189"/>
        <v>29</v>
      </c>
      <c r="W6036">
        <v>20</v>
      </c>
    </row>
    <row r="6037" spans="7:23" x14ac:dyDescent="0.3">
      <c r="G6037" s="19">
        <v>29656</v>
      </c>
      <c r="H6037">
        <v>0</v>
      </c>
      <c r="I6037">
        <v>0</v>
      </c>
      <c r="Q6037" s="19">
        <v>35256</v>
      </c>
      <c r="R6037">
        <v>39.81</v>
      </c>
      <c r="S6037">
        <f t="shared" si="188"/>
        <v>34.49</v>
      </c>
      <c r="T6037">
        <v>29.17</v>
      </c>
      <c r="U6037">
        <v>34</v>
      </c>
      <c r="V6037">
        <f t="shared" si="189"/>
        <v>27</v>
      </c>
      <c r="W6037">
        <v>20</v>
      </c>
    </row>
    <row r="6038" spans="7:23" x14ac:dyDescent="0.3">
      <c r="G6038" s="19">
        <v>29657</v>
      </c>
      <c r="H6038">
        <v>0</v>
      </c>
      <c r="I6038">
        <v>0</v>
      </c>
      <c r="Q6038" s="19">
        <v>35257</v>
      </c>
      <c r="R6038">
        <v>29.64</v>
      </c>
      <c r="S6038">
        <f t="shared" si="188"/>
        <v>26.25</v>
      </c>
      <c r="T6038">
        <v>22.86</v>
      </c>
      <c r="U6038">
        <v>29</v>
      </c>
      <c r="V6038">
        <f t="shared" si="189"/>
        <v>25.3</v>
      </c>
      <c r="W6038">
        <v>21.6</v>
      </c>
    </row>
    <row r="6039" spans="7:23" x14ac:dyDescent="0.3">
      <c r="G6039" s="19">
        <v>29658</v>
      </c>
      <c r="H6039">
        <v>0</v>
      </c>
      <c r="I6039">
        <v>0</v>
      </c>
      <c r="Q6039" s="19">
        <v>35258</v>
      </c>
      <c r="R6039">
        <v>29.53</v>
      </c>
      <c r="S6039">
        <f t="shared" si="188"/>
        <v>26.195</v>
      </c>
      <c r="T6039">
        <v>22.86</v>
      </c>
      <c r="U6039">
        <v>28</v>
      </c>
      <c r="V6039">
        <f t="shared" si="189"/>
        <v>23</v>
      </c>
      <c r="W6039">
        <v>18</v>
      </c>
    </row>
    <row r="6040" spans="7:23" x14ac:dyDescent="0.3">
      <c r="G6040" s="19">
        <v>29659</v>
      </c>
      <c r="H6040">
        <v>0</v>
      </c>
      <c r="I6040">
        <v>0</v>
      </c>
      <c r="Q6040" s="19">
        <v>35259</v>
      </c>
      <c r="R6040">
        <v>29.64</v>
      </c>
      <c r="S6040">
        <f t="shared" si="188"/>
        <v>27.555</v>
      </c>
      <c r="T6040">
        <v>25.47</v>
      </c>
      <c r="U6040">
        <v>26</v>
      </c>
      <c r="V6040">
        <f t="shared" si="189"/>
        <v>22.5</v>
      </c>
      <c r="W6040">
        <v>19</v>
      </c>
    </row>
    <row r="6041" spans="7:23" x14ac:dyDescent="0.3">
      <c r="G6041" s="19">
        <v>29660</v>
      </c>
      <c r="H6041">
        <v>0</v>
      </c>
      <c r="I6041">
        <v>0</v>
      </c>
      <c r="Q6041" s="19">
        <v>35260</v>
      </c>
      <c r="R6041">
        <v>30.94</v>
      </c>
      <c r="S6041">
        <f t="shared" si="188"/>
        <v>26.024999999999999</v>
      </c>
      <c r="T6041">
        <v>21.11</v>
      </c>
      <c r="U6041">
        <v>29</v>
      </c>
      <c r="V6041">
        <f t="shared" si="189"/>
        <v>23.5</v>
      </c>
      <c r="W6041">
        <v>18</v>
      </c>
    </row>
    <row r="6042" spans="7:23" x14ac:dyDescent="0.3">
      <c r="G6042" s="19">
        <v>29661</v>
      </c>
      <c r="H6042">
        <v>0</v>
      </c>
      <c r="I6042">
        <v>0</v>
      </c>
      <c r="Q6042" s="19">
        <v>35261</v>
      </c>
      <c r="R6042">
        <v>36.35</v>
      </c>
      <c r="S6042">
        <f t="shared" si="188"/>
        <v>30.145000000000003</v>
      </c>
      <c r="T6042">
        <v>23.94</v>
      </c>
      <c r="U6042">
        <v>37.200000000000003</v>
      </c>
      <c r="V6042">
        <f t="shared" si="189"/>
        <v>27.700000000000003</v>
      </c>
      <c r="W6042">
        <v>18.2</v>
      </c>
    </row>
    <row r="6043" spans="7:23" x14ac:dyDescent="0.3">
      <c r="G6043" s="19">
        <v>29662</v>
      </c>
      <c r="H6043">
        <v>0</v>
      </c>
      <c r="I6043">
        <v>0</v>
      </c>
      <c r="Q6043" s="19">
        <v>35262</v>
      </c>
      <c r="R6043">
        <v>32.67</v>
      </c>
      <c r="S6043">
        <f t="shared" si="188"/>
        <v>29.395000000000003</v>
      </c>
      <c r="T6043">
        <v>26.12</v>
      </c>
      <c r="U6043">
        <v>30.4</v>
      </c>
      <c r="V6043">
        <f t="shared" si="189"/>
        <v>27.1</v>
      </c>
      <c r="W6043">
        <v>23.8</v>
      </c>
    </row>
    <row r="6044" spans="7:23" x14ac:dyDescent="0.3">
      <c r="G6044" s="19">
        <v>29663</v>
      </c>
      <c r="H6044">
        <v>0</v>
      </c>
      <c r="I6044">
        <v>0</v>
      </c>
      <c r="Q6044" s="19">
        <v>35263</v>
      </c>
      <c r="R6044">
        <v>31.15</v>
      </c>
      <c r="S6044">
        <f t="shared" si="188"/>
        <v>28.42</v>
      </c>
      <c r="T6044">
        <v>25.69</v>
      </c>
      <c r="U6044">
        <v>30</v>
      </c>
      <c r="V6044">
        <f t="shared" si="189"/>
        <v>25.4</v>
      </c>
      <c r="W6044">
        <v>20.8</v>
      </c>
    </row>
    <row r="6045" spans="7:23" x14ac:dyDescent="0.3">
      <c r="G6045" s="19">
        <v>29664</v>
      </c>
      <c r="H6045">
        <v>0</v>
      </c>
      <c r="I6045">
        <v>0</v>
      </c>
      <c r="Q6045" s="19">
        <v>35264</v>
      </c>
      <c r="R6045">
        <v>30.72</v>
      </c>
      <c r="S6045">
        <f t="shared" si="188"/>
        <v>28.53</v>
      </c>
      <c r="T6045">
        <v>26.34</v>
      </c>
      <c r="U6045">
        <v>27</v>
      </c>
      <c r="V6045">
        <f t="shared" si="189"/>
        <v>23.9</v>
      </c>
      <c r="W6045">
        <v>20.8</v>
      </c>
    </row>
    <row r="6046" spans="7:23" x14ac:dyDescent="0.3">
      <c r="G6046" s="19">
        <v>29665</v>
      </c>
      <c r="H6046">
        <v>0</v>
      </c>
      <c r="I6046">
        <v>0</v>
      </c>
      <c r="Q6046" s="19">
        <v>35265</v>
      </c>
      <c r="R6046">
        <v>31.37</v>
      </c>
      <c r="S6046">
        <f t="shared" si="188"/>
        <v>27.33</v>
      </c>
      <c r="T6046">
        <v>23.29</v>
      </c>
      <c r="U6046">
        <v>27</v>
      </c>
      <c r="V6046">
        <f t="shared" si="189"/>
        <v>22.8</v>
      </c>
      <c r="W6046">
        <v>18.600000000000001</v>
      </c>
    </row>
    <row r="6047" spans="7:23" x14ac:dyDescent="0.3">
      <c r="G6047" s="19">
        <v>29666</v>
      </c>
      <c r="H6047">
        <v>0</v>
      </c>
      <c r="I6047">
        <v>0</v>
      </c>
      <c r="Q6047" s="19">
        <v>35266</v>
      </c>
      <c r="R6047">
        <v>30.51</v>
      </c>
      <c r="S6047">
        <f t="shared" si="188"/>
        <v>26.03</v>
      </c>
      <c r="T6047">
        <v>21.55</v>
      </c>
      <c r="U6047">
        <v>29</v>
      </c>
      <c r="V6047">
        <f t="shared" si="189"/>
        <v>24.2</v>
      </c>
      <c r="W6047">
        <v>19.399999999999999</v>
      </c>
    </row>
    <row r="6048" spans="7:23" x14ac:dyDescent="0.3">
      <c r="G6048" s="19">
        <v>29667</v>
      </c>
      <c r="H6048">
        <v>0</v>
      </c>
      <c r="I6048">
        <v>0</v>
      </c>
      <c r="Q6048" s="19">
        <v>35267</v>
      </c>
      <c r="R6048">
        <v>32.24</v>
      </c>
      <c r="S6048">
        <f t="shared" si="188"/>
        <v>27.330000000000002</v>
      </c>
      <c r="T6048">
        <v>22.42</v>
      </c>
      <c r="U6048">
        <v>28.6</v>
      </c>
      <c r="V6048">
        <f t="shared" si="189"/>
        <v>25</v>
      </c>
      <c r="W6048">
        <v>21.4</v>
      </c>
    </row>
    <row r="6049" spans="7:23" x14ac:dyDescent="0.3">
      <c r="G6049" s="19">
        <v>29668</v>
      </c>
      <c r="H6049">
        <v>0</v>
      </c>
      <c r="I6049">
        <v>0</v>
      </c>
      <c r="Q6049" s="19">
        <v>35268</v>
      </c>
      <c r="R6049">
        <v>32.89</v>
      </c>
      <c r="S6049">
        <f t="shared" si="188"/>
        <v>28.524999999999999</v>
      </c>
      <c r="T6049">
        <v>24.16</v>
      </c>
      <c r="U6049">
        <v>35</v>
      </c>
      <c r="V6049">
        <f t="shared" si="189"/>
        <v>28</v>
      </c>
      <c r="W6049">
        <v>21</v>
      </c>
    </row>
    <row r="6050" spans="7:23" x14ac:dyDescent="0.3">
      <c r="G6050" s="19">
        <v>29669</v>
      </c>
      <c r="H6050">
        <v>0</v>
      </c>
      <c r="I6050">
        <v>0</v>
      </c>
      <c r="Q6050" s="19">
        <v>35269</v>
      </c>
      <c r="R6050">
        <v>29.86</v>
      </c>
      <c r="S6050">
        <f t="shared" si="188"/>
        <v>26.25</v>
      </c>
      <c r="T6050">
        <v>22.64</v>
      </c>
      <c r="U6050">
        <v>26.6</v>
      </c>
      <c r="V6050">
        <f t="shared" si="189"/>
        <v>21.3</v>
      </c>
      <c r="W6050">
        <v>16</v>
      </c>
    </row>
    <row r="6051" spans="7:23" x14ac:dyDescent="0.3">
      <c r="G6051" s="19">
        <v>29670</v>
      </c>
      <c r="H6051">
        <v>0</v>
      </c>
      <c r="I6051">
        <v>0</v>
      </c>
      <c r="Q6051" s="19">
        <v>35270</v>
      </c>
      <c r="R6051">
        <v>30.51</v>
      </c>
      <c r="S6051">
        <f t="shared" si="188"/>
        <v>28.315000000000001</v>
      </c>
      <c r="T6051">
        <v>26.12</v>
      </c>
      <c r="U6051">
        <v>26</v>
      </c>
      <c r="V6051">
        <f t="shared" si="189"/>
        <v>23.7</v>
      </c>
      <c r="W6051">
        <v>21.4</v>
      </c>
    </row>
    <row r="6052" spans="7:23" x14ac:dyDescent="0.3">
      <c r="G6052" s="19">
        <v>29671</v>
      </c>
      <c r="H6052">
        <v>0</v>
      </c>
      <c r="I6052">
        <v>0</v>
      </c>
      <c r="Q6052" s="19">
        <v>35271</v>
      </c>
      <c r="R6052">
        <v>30.72</v>
      </c>
      <c r="S6052">
        <f t="shared" si="188"/>
        <v>26.46</v>
      </c>
      <c r="T6052">
        <v>22.2</v>
      </c>
      <c r="U6052">
        <v>30</v>
      </c>
      <c r="V6052">
        <f t="shared" si="189"/>
        <v>22.5</v>
      </c>
      <c r="W6052">
        <v>15</v>
      </c>
    </row>
    <row r="6053" spans="7:23" x14ac:dyDescent="0.3">
      <c r="G6053" s="19">
        <v>29672</v>
      </c>
      <c r="H6053">
        <v>0</v>
      </c>
      <c r="I6053">
        <v>0</v>
      </c>
      <c r="Q6053" s="19">
        <v>35272</v>
      </c>
      <c r="R6053">
        <v>31.8</v>
      </c>
      <c r="S6053">
        <f t="shared" si="188"/>
        <v>27.11</v>
      </c>
      <c r="T6053">
        <v>22.42</v>
      </c>
      <c r="U6053">
        <v>32.4</v>
      </c>
      <c r="V6053">
        <f t="shared" si="189"/>
        <v>23.6</v>
      </c>
      <c r="W6053">
        <v>14.8</v>
      </c>
    </row>
    <row r="6054" spans="7:23" x14ac:dyDescent="0.3">
      <c r="G6054" s="19">
        <v>29673</v>
      </c>
      <c r="H6054">
        <v>0</v>
      </c>
      <c r="I6054">
        <v>0</v>
      </c>
      <c r="Q6054" s="19">
        <v>35273</v>
      </c>
      <c r="R6054">
        <v>32.67</v>
      </c>
      <c r="S6054">
        <f t="shared" si="188"/>
        <v>28.524999999999999</v>
      </c>
      <c r="T6054">
        <v>24.38</v>
      </c>
      <c r="U6054">
        <v>33</v>
      </c>
      <c r="V6054">
        <f t="shared" si="189"/>
        <v>26.5</v>
      </c>
      <c r="W6054">
        <v>20</v>
      </c>
    </row>
    <row r="6055" spans="7:23" x14ac:dyDescent="0.3">
      <c r="G6055" s="19">
        <v>29674</v>
      </c>
      <c r="H6055">
        <v>0</v>
      </c>
      <c r="I6055">
        <v>0</v>
      </c>
      <c r="Q6055" s="19">
        <v>35274</v>
      </c>
      <c r="R6055">
        <v>34.619999999999997</v>
      </c>
      <c r="S6055">
        <f t="shared" si="188"/>
        <v>29.61</v>
      </c>
      <c r="T6055">
        <v>24.6</v>
      </c>
      <c r="U6055">
        <v>33</v>
      </c>
      <c r="V6055">
        <f t="shared" si="189"/>
        <v>28</v>
      </c>
      <c r="W6055">
        <v>23</v>
      </c>
    </row>
    <row r="6056" spans="7:23" x14ac:dyDescent="0.3">
      <c r="G6056" s="19">
        <v>29675</v>
      </c>
      <c r="H6056">
        <v>0</v>
      </c>
      <c r="I6056">
        <v>0</v>
      </c>
      <c r="Q6056" s="19">
        <v>35275</v>
      </c>
      <c r="R6056">
        <v>31.15</v>
      </c>
      <c r="S6056">
        <f t="shared" si="188"/>
        <v>28.854999999999997</v>
      </c>
      <c r="T6056">
        <v>26.56</v>
      </c>
      <c r="U6056">
        <v>29</v>
      </c>
      <c r="V6056">
        <f t="shared" si="189"/>
        <v>25.5</v>
      </c>
      <c r="W6056">
        <v>22</v>
      </c>
    </row>
    <row r="6057" spans="7:23" x14ac:dyDescent="0.3">
      <c r="G6057" s="19">
        <v>29676</v>
      </c>
      <c r="H6057">
        <v>0</v>
      </c>
      <c r="I6057">
        <v>0</v>
      </c>
      <c r="Q6057" s="19">
        <v>35276</v>
      </c>
      <c r="R6057">
        <v>30.72</v>
      </c>
      <c r="S6057">
        <f t="shared" si="188"/>
        <v>29.18</v>
      </c>
      <c r="T6057">
        <v>27.64</v>
      </c>
      <c r="U6057">
        <v>30</v>
      </c>
      <c r="V6057">
        <f t="shared" si="189"/>
        <v>26</v>
      </c>
      <c r="W6057">
        <v>22</v>
      </c>
    </row>
    <row r="6058" spans="7:23" x14ac:dyDescent="0.3">
      <c r="G6058" s="19">
        <v>29677</v>
      </c>
      <c r="H6058">
        <v>0</v>
      </c>
      <c r="I6058">
        <v>0</v>
      </c>
      <c r="Q6058" s="19">
        <v>35277</v>
      </c>
      <c r="R6058">
        <v>37.17</v>
      </c>
      <c r="S6058">
        <f t="shared" si="188"/>
        <v>31.055</v>
      </c>
      <c r="T6058">
        <v>24.94</v>
      </c>
      <c r="U6058">
        <v>38</v>
      </c>
      <c r="V6058">
        <f t="shared" si="189"/>
        <v>29</v>
      </c>
      <c r="W6058">
        <v>20</v>
      </c>
    </row>
    <row r="6059" spans="7:23" x14ac:dyDescent="0.3">
      <c r="G6059" s="19">
        <v>29678</v>
      </c>
      <c r="H6059">
        <v>0</v>
      </c>
      <c r="I6059">
        <v>0</v>
      </c>
      <c r="Q6059" s="19">
        <v>35278</v>
      </c>
      <c r="R6059">
        <v>32.630000000000003</v>
      </c>
      <c r="S6059">
        <f t="shared" si="188"/>
        <v>28.89</v>
      </c>
      <c r="T6059">
        <v>25.15</v>
      </c>
      <c r="U6059">
        <v>32</v>
      </c>
      <c r="V6059">
        <f t="shared" si="189"/>
        <v>24.1</v>
      </c>
      <c r="W6059">
        <v>16.2</v>
      </c>
    </row>
    <row r="6060" spans="7:23" x14ac:dyDescent="0.3">
      <c r="G6060" s="19">
        <v>29679</v>
      </c>
      <c r="H6060">
        <v>0</v>
      </c>
      <c r="I6060">
        <v>0</v>
      </c>
      <c r="Q6060" s="19">
        <v>35279</v>
      </c>
      <c r="R6060">
        <v>30.25</v>
      </c>
      <c r="S6060">
        <f t="shared" si="188"/>
        <v>26.015000000000001</v>
      </c>
      <c r="T6060">
        <v>21.78</v>
      </c>
      <c r="U6060">
        <v>30</v>
      </c>
      <c r="V6060">
        <f t="shared" si="189"/>
        <v>24.6</v>
      </c>
      <c r="W6060">
        <v>19.2</v>
      </c>
    </row>
    <row r="6061" spans="7:23" x14ac:dyDescent="0.3">
      <c r="G6061" s="19">
        <v>29680</v>
      </c>
      <c r="H6061">
        <v>0</v>
      </c>
      <c r="I6061">
        <v>0</v>
      </c>
      <c r="Q6061" s="19">
        <v>35280</v>
      </c>
      <c r="R6061">
        <v>31.33</v>
      </c>
      <c r="S6061">
        <f t="shared" si="188"/>
        <v>26.99</v>
      </c>
      <c r="T6061">
        <v>22.65</v>
      </c>
      <c r="U6061">
        <v>28</v>
      </c>
      <c r="V6061">
        <f t="shared" si="189"/>
        <v>23.4</v>
      </c>
      <c r="W6061">
        <v>18.8</v>
      </c>
    </row>
    <row r="6062" spans="7:23" x14ac:dyDescent="0.3">
      <c r="G6062" s="19">
        <v>29681</v>
      </c>
      <c r="H6062">
        <v>0</v>
      </c>
      <c r="I6062">
        <v>0</v>
      </c>
      <c r="Q6062" s="19">
        <v>35281</v>
      </c>
      <c r="R6062">
        <v>31.98</v>
      </c>
      <c r="S6062">
        <f t="shared" si="188"/>
        <v>29.655000000000001</v>
      </c>
      <c r="T6062">
        <v>27.33</v>
      </c>
      <c r="U6062">
        <v>28</v>
      </c>
      <c r="V6062">
        <f t="shared" si="189"/>
        <v>23.3</v>
      </c>
      <c r="W6062">
        <v>18.600000000000001</v>
      </c>
    </row>
    <row r="6063" spans="7:23" x14ac:dyDescent="0.3">
      <c r="G6063" s="19">
        <v>29682</v>
      </c>
      <c r="H6063">
        <v>0</v>
      </c>
      <c r="I6063">
        <v>0</v>
      </c>
      <c r="Q6063" s="19">
        <v>35282</v>
      </c>
      <c r="R6063">
        <v>31.98</v>
      </c>
      <c r="S6063">
        <f t="shared" si="188"/>
        <v>29.93</v>
      </c>
      <c r="T6063">
        <v>27.88</v>
      </c>
      <c r="U6063">
        <v>28.4</v>
      </c>
      <c r="V6063">
        <f t="shared" si="189"/>
        <v>24.7</v>
      </c>
      <c r="W6063">
        <v>21</v>
      </c>
    </row>
    <row r="6064" spans="7:23" x14ac:dyDescent="0.3">
      <c r="G6064" s="19">
        <v>29683</v>
      </c>
      <c r="H6064">
        <v>0</v>
      </c>
      <c r="I6064">
        <v>0</v>
      </c>
      <c r="Q6064" s="19">
        <v>35283</v>
      </c>
      <c r="R6064">
        <v>29.39</v>
      </c>
      <c r="S6064">
        <f t="shared" si="188"/>
        <v>27</v>
      </c>
      <c r="T6064">
        <v>24.61</v>
      </c>
      <c r="U6064">
        <v>26</v>
      </c>
      <c r="V6064">
        <f t="shared" si="189"/>
        <v>22.5</v>
      </c>
      <c r="W6064">
        <v>19</v>
      </c>
    </row>
    <row r="6065" spans="7:23" x14ac:dyDescent="0.3">
      <c r="G6065" s="19">
        <v>29684</v>
      </c>
      <c r="H6065">
        <v>0</v>
      </c>
      <c r="I6065">
        <v>0</v>
      </c>
      <c r="Q6065" s="19">
        <v>35284</v>
      </c>
      <c r="R6065">
        <v>30.25</v>
      </c>
      <c r="S6065">
        <f t="shared" si="188"/>
        <v>27.810000000000002</v>
      </c>
      <c r="T6065">
        <v>25.37</v>
      </c>
      <c r="U6065">
        <v>28.2</v>
      </c>
      <c r="V6065">
        <f t="shared" si="189"/>
        <v>23.7</v>
      </c>
      <c r="W6065">
        <v>19.2</v>
      </c>
    </row>
    <row r="6066" spans="7:23" x14ac:dyDescent="0.3">
      <c r="G6066" s="19">
        <v>29685</v>
      </c>
      <c r="H6066">
        <v>0</v>
      </c>
      <c r="I6066">
        <v>0</v>
      </c>
      <c r="Q6066" s="19">
        <v>35285</v>
      </c>
      <c r="R6066">
        <v>30.69</v>
      </c>
      <c r="S6066">
        <f t="shared" si="188"/>
        <v>26.89</v>
      </c>
      <c r="T6066">
        <v>23.09</v>
      </c>
      <c r="U6066">
        <v>28</v>
      </c>
      <c r="V6066">
        <f t="shared" si="189"/>
        <v>23.7</v>
      </c>
      <c r="W6066">
        <v>19.399999999999999</v>
      </c>
    </row>
    <row r="6067" spans="7:23" x14ac:dyDescent="0.3">
      <c r="G6067" s="19">
        <v>29686</v>
      </c>
      <c r="H6067">
        <v>0</v>
      </c>
      <c r="I6067">
        <v>0</v>
      </c>
      <c r="Q6067" s="19">
        <v>35286</v>
      </c>
      <c r="R6067">
        <v>31.55</v>
      </c>
      <c r="S6067">
        <f t="shared" si="188"/>
        <v>28.405000000000001</v>
      </c>
      <c r="T6067">
        <v>25.26</v>
      </c>
      <c r="U6067">
        <v>29</v>
      </c>
      <c r="V6067">
        <f t="shared" si="189"/>
        <v>25.2</v>
      </c>
      <c r="W6067">
        <v>21.4</v>
      </c>
    </row>
    <row r="6068" spans="7:23" x14ac:dyDescent="0.3">
      <c r="G6068" s="19">
        <v>29687</v>
      </c>
      <c r="H6068">
        <v>0</v>
      </c>
      <c r="I6068">
        <v>0</v>
      </c>
      <c r="Q6068" s="19">
        <v>35287</v>
      </c>
      <c r="R6068">
        <v>30.69</v>
      </c>
      <c r="S6068">
        <f t="shared" si="188"/>
        <v>28.41</v>
      </c>
      <c r="T6068">
        <v>26.13</v>
      </c>
      <c r="U6068">
        <v>28</v>
      </c>
      <c r="V6068">
        <f t="shared" si="189"/>
        <v>24.9</v>
      </c>
      <c r="W6068">
        <v>21.8</v>
      </c>
    </row>
    <row r="6069" spans="7:23" x14ac:dyDescent="0.3">
      <c r="G6069" s="19">
        <v>29688</v>
      </c>
      <c r="H6069">
        <v>0</v>
      </c>
      <c r="I6069">
        <v>0</v>
      </c>
      <c r="Q6069" s="19">
        <v>35288</v>
      </c>
      <c r="R6069">
        <v>31.33</v>
      </c>
      <c r="S6069">
        <f t="shared" si="188"/>
        <v>26.664999999999999</v>
      </c>
      <c r="T6069">
        <v>22</v>
      </c>
      <c r="U6069">
        <v>28</v>
      </c>
      <c r="V6069">
        <f t="shared" si="189"/>
        <v>24</v>
      </c>
      <c r="W6069">
        <v>20</v>
      </c>
    </row>
    <row r="6070" spans="7:23" x14ac:dyDescent="0.3">
      <c r="G6070" s="19">
        <v>29689</v>
      </c>
      <c r="H6070">
        <v>0</v>
      </c>
      <c r="I6070">
        <v>0</v>
      </c>
      <c r="Q6070" s="19">
        <v>35289</v>
      </c>
      <c r="R6070">
        <v>32.200000000000003</v>
      </c>
      <c r="S6070">
        <f t="shared" si="188"/>
        <v>28.625</v>
      </c>
      <c r="T6070">
        <v>25.05</v>
      </c>
      <c r="U6070">
        <v>30</v>
      </c>
      <c r="V6070">
        <f t="shared" si="189"/>
        <v>25.5</v>
      </c>
      <c r="W6070">
        <v>21</v>
      </c>
    </row>
    <row r="6071" spans="7:23" x14ac:dyDescent="0.3">
      <c r="G6071" s="19">
        <v>29690</v>
      </c>
      <c r="H6071">
        <v>0</v>
      </c>
      <c r="I6071">
        <v>0</v>
      </c>
      <c r="Q6071" s="19">
        <v>35290</v>
      </c>
      <c r="R6071">
        <v>31.77</v>
      </c>
      <c r="S6071">
        <f t="shared" si="188"/>
        <v>27.645</v>
      </c>
      <c r="T6071">
        <v>23.52</v>
      </c>
      <c r="U6071">
        <v>32</v>
      </c>
      <c r="V6071">
        <f t="shared" si="189"/>
        <v>26.1</v>
      </c>
      <c r="W6071">
        <v>20.2</v>
      </c>
    </row>
    <row r="6072" spans="7:23" x14ac:dyDescent="0.3">
      <c r="G6072" s="19">
        <v>29691</v>
      </c>
      <c r="H6072">
        <v>0</v>
      </c>
      <c r="I6072">
        <v>0</v>
      </c>
      <c r="Q6072" s="19">
        <v>35291</v>
      </c>
      <c r="R6072">
        <v>32.85</v>
      </c>
      <c r="S6072">
        <f t="shared" si="188"/>
        <v>28.62</v>
      </c>
      <c r="T6072">
        <v>24.39</v>
      </c>
      <c r="U6072">
        <v>32</v>
      </c>
      <c r="V6072">
        <f t="shared" si="189"/>
        <v>25.1</v>
      </c>
      <c r="W6072">
        <v>18.2</v>
      </c>
    </row>
    <row r="6073" spans="7:23" x14ac:dyDescent="0.3">
      <c r="G6073" s="19">
        <v>29692</v>
      </c>
      <c r="H6073">
        <v>0</v>
      </c>
      <c r="I6073">
        <v>0</v>
      </c>
      <c r="Q6073" s="19">
        <v>35292</v>
      </c>
      <c r="R6073">
        <v>31.12</v>
      </c>
      <c r="S6073">
        <f t="shared" si="188"/>
        <v>27.105</v>
      </c>
      <c r="T6073">
        <v>23.09</v>
      </c>
      <c r="U6073">
        <v>31</v>
      </c>
      <c r="V6073">
        <f t="shared" si="189"/>
        <v>23.5</v>
      </c>
      <c r="W6073">
        <v>16</v>
      </c>
    </row>
    <row r="6074" spans="7:23" x14ac:dyDescent="0.3">
      <c r="G6074" s="19">
        <v>29693</v>
      </c>
      <c r="H6074">
        <v>0</v>
      </c>
      <c r="I6074">
        <v>0</v>
      </c>
      <c r="Q6074" s="19">
        <v>35293</v>
      </c>
      <c r="R6074">
        <v>30.69</v>
      </c>
      <c r="S6074">
        <f t="shared" si="188"/>
        <v>28.41</v>
      </c>
      <c r="T6074">
        <v>26.13</v>
      </c>
      <c r="U6074">
        <v>29</v>
      </c>
      <c r="V6074">
        <f t="shared" si="189"/>
        <v>24.5</v>
      </c>
      <c r="W6074">
        <v>20</v>
      </c>
    </row>
    <row r="6075" spans="7:23" x14ac:dyDescent="0.3">
      <c r="G6075" s="19">
        <v>29694</v>
      </c>
      <c r="H6075">
        <v>0</v>
      </c>
      <c r="I6075">
        <v>0</v>
      </c>
      <c r="Q6075" s="19">
        <v>35294</v>
      </c>
      <c r="R6075">
        <v>29.39</v>
      </c>
      <c r="S6075">
        <f t="shared" si="188"/>
        <v>27.87</v>
      </c>
      <c r="T6075">
        <v>26.35</v>
      </c>
      <c r="U6075">
        <v>26.4</v>
      </c>
      <c r="V6075">
        <f t="shared" si="189"/>
        <v>23.2</v>
      </c>
      <c r="W6075">
        <v>20</v>
      </c>
    </row>
    <row r="6076" spans="7:23" x14ac:dyDescent="0.3">
      <c r="G6076" s="19">
        <v>29695</v>
      </c>
      <c r="H6076">
        <v>0</v>
      </c>
      <c r="I6076">
        <v>0</v>
      </c>
      <c r="Q6076" s="19">
        <v>35295</v>
      </c>
      <c r="R6076">
        <v>30.04</v>
      </c>
      <c r="S6076">
        <f t="shared" si="188"/>
        <v>25.585000000000001</v>
      </c>
      <c r="T6076">
        <v>21.13</v>
      </c>
      <c r="U6076">
        <v>28.4</v>
      </c>
      <c r="V6076">
        <f t="shared" si="189"/>
        <v>22.7</v>
      </c>
      <c r="W6076">
        <v>17</v>
      </c>
    </row>
    <row r="6077" spans="7:23" x14ac:dyDescent="0.3">
      <c r="G6077" s="19">
        <v>29696</v>
      </c>
      <c r="H6077">
        <v>0</v>
      </c>
      <c r="I6077">
        <v>0</v>
      </c>
      <c r="Q6077" s="19">
        <v>35296</v>
      </c>
      <c r="R6077">
        <v>33.49</v>
      </c>
      <c r="S6077">
        <f t="shared" si="188"/>
        <v>27.635000000000002</v>
      </c>
      <c r="T6077">
        <v>21.78</v>
      </c>
      <c r="U6077">
        <v>34</v>
      </c>
      <c r="V6077">
        <f t="shared" si="189"/>
        <v>24</v>
      </c>
      <c r="W6077">
        <v>14</v>
      </c>
    </row>
    <row r="6078" spans="7:23" x14ac:dyDescent="0.3">
      <c r="G6078" s="19">
        <v>29697</v>
      </c>
      <c r="H6078">
        <v>0</v>
      </c>
      <c r="I6078">
        <v>0</v>
      </c>
      <c r="Q6078" s="19">
        <v>35297</v>
      </c>
      <c r="R6078">
        <v>30.9</v>
      </c>
      <c r="S6078">
        <f t="shared" si="188"/>
        <v>26.664999999999999</v>
      </c>
      <c r="T6078">
        <v>22.43</v>
      </c>
      <c r="U6078">
        <v>33</v>
      </c>
      <c r="V6078">
        <f t="shared" si="189"/>
        <v>25.4</v>
      </c>
      <c r="W6078">
        <v>17.8</v>
      </c>
    </row>
    <row r="6079" spans="7:23" x14ac:dyDescent="0.3">
      <c r="G6079" s="19">
        <v>29698</v>
      </c>
      <c r="H6079">
        <v>0</v>
      </c>
      <c r="I6079">
        <v>0</v>
      </c>
      <c r="Q6079" s="19">
        <v>35298</v>
      </c>
      <c r="R6079">
        <v>32.85</v>
      </c>
      <c r="S6079">
        <f t="shared" si="188"/>
        <v>27.315000000000001</v>
      </c>
      <c r="T6079">
        <v>21.78</v>
      </c>
      <c r="U6079">
        <v>35</v>
      </c>
      <c r="V6079">
        <f t="shared" si="189"/>
        <v>23</v>
      </c>
      <c r="W6079">
        <v>11</v>
      </c>
    </row>
    <row r="6080" spans="7:23" x14ac:dyDescent="0.3">
      <c r="G6080" s="19">
        <v>29699</v>
      </c>
      <c r="H6080">
        <v>0</v>
      </c>
      <c r="I6080">
        <v>0</v>
      </c>
      <c r="Q6080" s="19">
        <v>35299</v>
      </c>
      <c r="R6080">
        <v>38.25</v>
      </c>
      <c r="S6080">
        <f t="shared" si="188"/>
        <v>31.865000000000002</v>
      </c>
      <c r="T6080">
        <v>25.48</v>
      </c>
      <c r="U6080">
        <v>36</v>
      </c>
      <c r="V6080">
        <f t="shared" si="189"/>
        <v>25.5</v>
      </c>
      <c r="W6080">
        <v>15</v>
      </c>
    </row>
    <row r="6081" spans="7:23" x14ac:dyDescent="0.3">
      <c r="G6081" s="19">
        <v>29700</v>
      </c>
      <c r="H6081">
        <v>0</v>
      </c>
      <c r="I6081">
        <v>0</v>
      </c>
      <c r="Q6081" s="19">
        <v>35300</v>
      </c>
      <c r="R6081">
        <v>33.06</v>
      </c>
      <c r="S6081">
        <f t="shared" si="188"/>
        <v>27.310000000000002</v>
      </c>
      <c r="T6081">
        <v>21.56</v>
      </c>
      <c r="U6081">
        <v>33.200000000000003</v>
      </c>
      <c r="V6081">
        <f t="shared" si="189"/>
        <v>22.900000000000002</v>
      </c>
      <c r="W6081">
        <v>12.6</v>
      </c>
    </row>
    <row r="6082" spans="7:23" x14ac:dyDescent="0.3">
      <c r="G6082" s="19">
        <v>29701</v>
      </c>
      <c r="H6082">
        <v>0</v>
      </c>
      <c r="I6082">
        <v>0</v>
      </c>
      <c r="Q6082" s="19">
        <v>35301</v>
      </c>
      <c r="R6082">
        <v>29.6</v>
      </c>
      <c r="S6082">
        <f t="shared" si="188"/>
        <v>27.43</v>
      </c>
      <c r="T6082">
        <v>25.26</v>
      </c>
      <c r="U6082">
        <v>27.2</v>
      </c>
      <c r="V6082">
        <f t="shared" si="189"/>
        <v>22.6</v>
      </c>
      <c r="W6082">
        <v>18</v>
      </c>
    </row>
    <row r="6083" spans="7:23" x14ac:dyDescent="0.3">
      <c r="G6083" s="19">
        <v>29702</v>
      </c>
      <c r="H6083">
        <v>0</v>
      </c>
      <c r="I6083">
        <v>0</v>
      </c>
      <c r="Q6083" s="19">
        <v>35302</v>
      </c>
      <c r="R6083">
        <v>28.96</v>
      </c>
      <c r="S6083">
        <f t="shared" ref="S6083:S6118" si="190">(R6083+T6083)/2</f>
        <v>25.37</v>
      </c>
      <c r="T6083">
        <v>21.78</v>
      </c>
      <c r="U6083">
        <v>26.4</v>
      </c>
      <c r="V6083">
        <f t="shared" ref="V6083:V6118" si="191">(U6083+W6083)/2</f>
        <v>21.7</v>
      </c>
      <c r="W6083">
        <v>17</v>
      </c>
    </row>
    <row r="6084" spans="7:23" x14ac:dyDescent="0.3">
      <c r="G6084" s="19">
        <v>29703</v>
      </c>
      <c r="H6084">
        <v>0</v>
      </c>
      <c r="I6084">
        <v>0</v>
      </c>
      <c r="Q6084" s="19">
        <v>35303</v>
      </c>
      <c r="R6084">
        <v>27.77</v>
      </c>
      <c r="S6084">
        <f t="shared" si="190"/>
        <v>26.41</v>
      </c>
      <c r="T6084">
        <v>25.05</v>
      </c>
      <c r="U6084">
        <v>23.6</v>
      </c>
      <c r="V6084">
        <f t="shared" si="191"/>
        <v>21.8</v>
      </c>
      <c r="W6084">
        <v>20</v>
      </c>
    </row>
    <row r="6085" spans="7:23" x14ac:dyDescent="0.3">
      <c r="G6085" s="19">
        <v>29704</v>
      </c>
      <c r="H6085">
        <v>0</v>
      </c>
      <c r="I6085">
        <v>0</v>
      </c>
      <c r="Q6085" s="19">
        <v>35304</v>
      </c>
      <c r="R6085">
        <v>27.66</v>
      </c>
      <c r="S6085">
        <f t="shared" si="190"/>
        <v>26.3</v>
      </c>
      <c r="T6085">
        <v>24.94</v>
      </c>
      <c r="U6085">
        <v>24.8</v>
      </c>
      <c r="V6085">
        <f t="shared" si="191"/>
        <v>21.4</v>
      </c>
      <c r="W6085">
        <v>18</v>
      </c>
    </row>
    <row r="6086" spans="7:23" x14ac:dyDescent="0.3">
      <c r="G6086" s="19">
        <v>29705</v>
      </c>
      <c r="H6086">
        <v>0</v>
      </c>
      <c r="I6086">
        <v>0</v>
      </c>
      <c r="Q6086" s="19">
        <v>35305</v>
      </c>
      <c r="R6086">
        <v>28.31</v>
      </c>
      <c r="S6086">
        <f t="shared" si="190"/>
        <v>26.57</v>
      </c>
      <c r="T6086">
        <v>24.83</v>
      </c>
      <c r="U6086">
        <v>27.6</v>
      </c>
      <c r="V6086">
        <f t="shared" si="191"/>
        <v>23.3</v>
      </c>
      <c r="W6086">
        <v>19</v>
      </c>
    </row>
    <row r="6087" spans="7:23" x14ac:dyDescent="0.3">
      <c r="G6087" s="19">
        <v>29706</v>
      </c>
      <c r="H6087">
        <v>0</v>
      </c>
      <c r="I6087">
        <v>0</v>
      </c>
      <c r="Q6087" s="19">
        <v>35306</v>
      </c>
      <c r="R6087">
        <v>29.82</v>
      </c>
      <c r="S6087">
        <f t="shared" si="190"/>
        <v>25.145</v>
      </c>
      <c r="T6087">
        <v>20.47</v>
      </c>
      <c r="U6087">
        <v>28.2</v>
      </c>
      <c r="V6087">
        <f t="shared" si="191"/>
        <v>20.6</v>
      </c>
      <c r="W6087">
        <v>13</v>
      </c>
    </row>
    <row r="6088" spans="7:23" x14ac:dyDescent="0.3">
      <c r="G6088" s="19">
        <v>29707</v>
      </c>
      <c r="H6088">
        <v>0</v>
      </c>
      <c r="I6088">
        <v>0</v>
      </c>
      <c r="Q6088" s="19">
        <v>35307</v>
      </c>
      <c r="R6088">
        <v>27.66</v>
      </c>
      <c r="S6088">
        <f t="shared" si="190"/>
        <v>26.244999999999997</v>
      </c>
      <c r="T6088">
        <v>24.83</v>
      </c>
      <c r="U6088">
        <v>28.3</v>
      </c>
      <c r="V6088">
        <f t="shared" si="191"/>
        <v>23.65</v>
      </c>
      <c r="W6088">
        <v>19</v>
      </c>
    </row>
    <row r="6089" spans="7:23" x14ac:dyDescent="0.3">
      <c r="G6089" s="19">
        <v>29708</v>
      </c>
      <c r="H6089">
        <v>0</v>
      </c>
      <c r="I6089">
        <v>0</v>
      </c>
      <c r="Q6089" s="19">
        <v>35308</v>
      </c>
      <c r="R6089">
        <v>27.58</v>
      </c>
      <c r="S6089">
        <f t="shared" si="190"/>
        <v>26</v>
      </c>
      <c r="T6089">
        <v>24.42</v>
      </c>
      <c r="U6089">
        <v>24.8</v>
      </c>
      <c r="V6089">
        <f t="shared" si="191"/>
        <v>21.4</v>
      </c>
      <c r="W6089">
        <v>18</v>
      </c>
    </row>
    <row r="6090" spans="7:23" x14ac:dyDescent="0.3">
      <c r="G6090" s="19">
        <v>29709</v>
      </c>
      <c r="H6090">
        <v>0</v>
      </c>
      <c r="I6090">
        <v>0</v>
      </c>
      <c r="Q6090" s="19">
        <v>35309</v>
      </c>
      <c r="R6090">
        <v>27.37</v>
      </c>
      <c r="S6090">
        <f t="shared" si="190"/>
        <v>26.225000000000001</v>
      </c>
      <c r="T6090">
        <v>25.08</v>
      </c>
      <c r="U6090">
        <v>24</v>
      </c>
      <c r="V6090">
        <f t="shared" si="191"/>
        <v>21.5</v>
      </c>
      <c r="W6090">
        <v>19</v>
      </c>
    </row>
    <row r="6091" spans="7:23" x14ac:dyDescent="0.3">
      <c r="G6091" s="19">
        <v>29710</v>
      </c>
      <c r="H6091">
        <v>0</v>
      </c>
      <c r="I6091">
        <v>0</v>
      </c>
      <c r="Q6091" s="19">
        <v>35310</v>
      </c>
      <c r="R6091">
        <v>28.01</v>
      </c>
      <c r="S6091">
        <f t="shared" si="190"/>
        <v>24.454999999999998</v>
      </c>
      <c r="T6091">
        <v>20.9</v>
      </c>
      <c r="U6091">
        <v>26</v>
      </c>
      <c r="V6091">
        <f t="shared" si="191"/>
        <v>21.9</v>
      </c>
      <c r="W6091">
        <v>17.8</v>
      </c>
    </row>
    <row r="6092" spans="7:23" x14ac:dyDescent="0.3">
      <c r="G6092" s="19">
        <v>29711</v>
      </c>
      <c r="H6092">
        <v>0</v>
      </c>
      <c r="I6092">
        <v>0</v>
      </c>
      <c r="Q6092" s="19">
        <v>35311</v>
      </c>
      <c r="R6092">
        <v>28.01</v>
      </c>
      <c r="S6092">
        <f t="shared" si="190"/>
        <v>24.454999999999998</v>
      </c>
      <c r="T6092">
        <v>20.9</v>
      </c>
      <c r="U6092">
        <v>25</v>
      </c>
      <c r="V6092">
        <f t="shared" si="191"/>
        <v>20.2</v>
      </c>
      <c r="W6092">
        <v>15.4</v>
      </c>
    </row>
    <row r="6093" spans="7:23" x14ac:dyDescent="0.3">
      <c r="G6093" s="19">
        <v>29712</v>
      </c>
      <c r="H6093">
        <v>0</v>
      </c>
      <c r="I6093">
        <v>0</v>
      </c>
      <c r="Q6093" s="19">
        <v>35312</v>
      </c>
      <c r="R6093">
        <v>28.22</v>
      </c>
      <c r="S6093">
        <f t="shared" si="190"/>
        <v>24.45</v>
      </c>
      <c r="T6093">
        <v>20.68</v>
      </c>
      <c r="U6093">
        <v>26</v>
      </c>
      <c r="V6093">
        <f t="shared" si="191"/>
        <v>21.5</v>
      </c>
      <c r="W6093">
        <v>17</v>
      </c>
    </row>
    <row r="6094" spans="7:23" x14ac:dyDescent="0.3">
      <c r="G6094" s="19">
        <v>29713</v>
      </c>
      <c r="H6094">
        <v>0</v>
      </c>
      <c r="I6094">
        <v>0</v>
      </c>
      <c r="Q6094" s="19">
        <v>35313</v>
      </c>
      <c r="R6094">
        <v>29.29</v>
      </c>
      <c r="S6094">
        <f t="shared" si="190"/>
        <v>24.984999999999999</v>
      </c>
      <c r="T6094">
        <v>20.68</v>
      </c>
      <c r="U6094">
        <v>27</v>
      </c>
      <c r="V6094">
        <f t="shared" si="191"/>
        <v>22</v>
      </c>
      <c r="W6094">
        <v>17</v>
      </c>
    </row>
    <row r="6095" spans="7:23" x14ac:dyDescent="0.3">
      <c r="G6095" s="19">
        <v>29714</v>
      </c>
      <c r="H6095">
        <v>0</v>
      </c>
      <c r="I6095">
        <v>0</v>
      </c>
      <c r="Q6095" s="19">
        <v>35314</v>
      </c>
      <c r="R6095">
        <v>28.65</v>
      </c>
      <c r="S6095">
        <f t="shared" si="190"/>
        <v>25.434999999999999</v>
      </c>
      <c r="T6095">
        <v>22.22</v>
      </c>
      <c r="U6095">
        <v>26</v>
      </c>
      <c r="V6095">
        <f t="shared" si="191"/>
        <v>22</v>
      </c>
      <c r="W6095">
        <v>18</v>
      </c>
    </row>
    <row r="6096" spans="7:23" x14ac:dyDescent="0.3">
      <c r="G6096" s="19">
        <v>29715</v>
      </c>
      <c r="H6096">
        <v>0</v>
      </c>
      <c r="I6096">
        <v>0</v>
      </c>
      <c r="Q6096" s="19">
        <v>35315</v>
      </c>
      <c r="R6096">
        <v>28.86</v>
      </c>
      <c r="S6096">
        <f t="shared" si="190"/>
        <v>26.42</v>
      </c>
      <c r="T6096">
        <v>23.98</v>
      </c>
      <c r="U6096">
        <v>24.4</v>
      </c>
      <c r="V6096">
        <f t="shared" si="191"/>
        <v>21.299999999999997</v>
      </c>
      <c r="W6096">
        <v>18.2</v>
      </c>
    </row>
    <row r="6097" spans="7:23" x14ac:dyDescent="0.3">
      <c r="G6097" s="19">
        <v>29716</v>
      </c>
      <c r="H6097">
        <v>0</v>
      </c>
      <c r="I6097">
        <v>0</v>
      </c>
      <c r="Q6097" s="19">
        <v>35316</v>
      </c>
      <c r="R6097">
        <v>28.43</v>
      </c>
      <c r="S6097">
        <f t="shared" si="190"/>
        <v>27.305</v>
      </c>
      <c r="T6097">
        <v>26.18</v>
      </c>
      <c r="U6097">
        <v>24.8</v>
      </c>
      <c r="V6097">
        <f t="shared" si="191"/>
        <v>21.9</v>
      </c>
      <c r="W6097">
        <v>19</v>
      </c>
    </row>
    <row r="6098" spans="7:23" x14ac:dyDescent="0.3">
      <c r="G6098" s="19">
        <v>29717</v>
      </c>
      <c r="H6098">
        <v>0</v>
      </c>
      <c r="I6098">
        <v>0</v>
      </c>
      <c r="Q6098" s="19">
        <v>35317</v>
      </c>
      <c r="R6098">
        <v>28.86</v>
      </c>
      <c r="S6098">
        <f t="shared" si="190"/>
        <v>25.43</v>
      </c>
      <c r="T6098">
        <v>22</v>
      </c>
      <c r="U6098">
        <v>28</v>
      </c>
      <c r="V6098">
        <f t="shared" si="191"/>
        <v>22.9</v>
      </c>
      <c r="W6098">
        <v>17.8</v>
      </c>
    </row>
    <row r="6099" spans="7:23" x14ac:dyDescent="0.3">
      <c r="G6099" s="19">
        <v>29718</v>
      </c>
      <c r="H6099">
        <v>43.93</v>
      </c>
      <c r="I6099">
        <v>56.86</v>
      </c>
      <c r="Q6099" s="19">
        <v>35318</v>
      </c>
      <c r="R6099">
        <v>26.72</v>
      </c>
      <c r="S6099">
        <f t="shared" si="190"/>
        <v>22.049999999999997</v>
      </c>
      <c r="T6099">
        <v>17.38</v>
      </c>
      <c r="U6099">
        <v>19</v>
      </c>
      <c r="V6099">
        <f t="shared" si="191"/>
        <v>16.5</v>
      </c>
      <c r="W6099">
        <v>14</v>
      </c>
    </row>
    <row r="6100" spans="7:23" x14ac:dyDescent="0.3">
      <c r="G6100" s="19">
        <v>29719</v>
      </c>
      <c r="H6100">
        <v>46.48</v>
      </c>
      <c r="I6100">
        <v>13.12</v>
      </c>
      <c r="Q6100" s="19">
        <v>35319</v>
      </c>
      <c r="R6100">
        <v>24.59</v>
      </c>
      <c r="S6100">
        <f t="shared" si="190"/>
        <v>21.094999999999999</v>
      </c>
      <c r="T6100">
        <v>17.600000000000001</v>
      </c>
      <c r="U6100">
        <v>18.600000000000001</v>
      </c>
      <c r="V6100">
        <f t="shared" si="191"/>
        <v>16</v>
      </c>
      <c r="W6100">
        <v>13.4</v>
      </c>
    </row>
    <row r="6101" spans="7:23" x14ac:dyDescent="0.3">
      <c r="G6101" s="19">
        <v>29720</v>
      </c>
      <c r="H6101">
        <v>0</v>
      </c>
      <c r="I6101">
        <v>0</v>
      </c>
      <c r="Q6101" s="19">
        <v>35320</v>
      </c>
      <c r="R6101">
        <v>26.3</v>
      </c>
      <c r="S6101">
        <f t="shared" si="190"/>
        <v>23.71</v>
      </c>
      <c r="T6101">
        <v>21.12</v>
      </c>
      <c r="U6101">
        <v>21.2</v>
      </c>
      <c r="V6101">
        <f t="shared" si="191"/>
        <v>18.100000000000001</v>
      </c>
      <c r="W6101">
        <v>15</v>
      </c>
    </row>
    <row r="6102" spans="7:23" x14ac:dyDescent="0.3">
      <c r="G6102" s="19">
        <v>29721</v>
      </c>
      <c r="H6102">
        <v>0</v>
      </c>
      <c r="I6102">
        <v>0</v>
      </c>
      <c r="Q6102" s="19">
        <v>35321</v>
      </c>
      <c r="R6102">
        <v>26.08</v>
      </c>
      <c r="S6102">
        <f t="shared" si="190"/>
        <v>22.72</v>
      </c>
      <c r="T6102">
        <v>19.36</v>
      </c>
      <c r="U6102">
        <v>23</v>
      </c>
      <c r="V6102">
        <f t="shared" si="191"/>
        <v>19</v>
      </c>
      <c r="W6102">
        <v>15</v>
      </c>
    </row>
    <row r="6103" spans="7:23" x14ac:dyDescent="0.3">
      <c r="G6103" s="19">
        <v>29722</v>
      </c>
      <c r="H6103">
        <v>0</v>
      </c>
      <c r="I6103">
        <v>0</v>
      </c>
      <c r="Q6103" s="19">
        <v>35322</v>
      </c>
      <c r="R6103">
        <v>25.65</v>
      </c>
      <c r="S6103">
        <f t="shared" si="190"/>
        <v>24.484999999999999</v>
      </c>
      <c r="T6103">
        <v>23.32</v>
      </c>
      <c r="U6103">
        <v>22</v>
      </c>
      <c r="V6103">
        <f t="shared" si="191"/>
        <v>19.399999999999999</v>
      </c>
      <c r="W6103">
        <v>16.8</v>
      </c>
    </row>
    <row r="6104" spans="7:23" x14ac:dyDescent="0.3">
      <c r="G6104" s="19">
        <v>29723</v>
      </c>
      <c r="H6104">
        <v>0</v>
      </c>
      <c r="I6104">
        <v>0</v>
      </c>
      <c r="Q6104" s="19">
        <v>35323</v>
      </c>
      <c r="R6104">
        <v>27.58</v>
      </c>
      <c r="S6104">
        <f t="shared" si="190"/>
        <v>23.47</v>
      </c>
      <c r="T6104">
        <v>19.36</v>
      </c>
      <c r="U6104">
        <v>25</v>
      </c>
      <c r="V6104">
        <f t="shared" si="191"/>
        <v>20.5</v>
      </c>
      <c r="W6104">
        <v>16</v>
      </c>
    </row>
    <row r="6105" spans="7:23" x14ac:dyDescent="0.3">
      <c r="G6105" s="19">
        <v>29724</v>
      </c>
      <c r="H6105">
        <v>0</v>
      </c>
      <c r="I6105">
        <v>0</v>
      </c>
      <c r="Q6105" s="19">
        <v>35324</v>
      </c>
      <c r="R6105">
        <v>28.01</v>
      </c>
      <c r="S6105">
        <f t="shared" si="190"/>
        <v>23.905000000000001</v>
      </c>
      <c r="T6105">
        <v>19.8</v>
      </c>
      <c r="U6105">
        <v>25</v>
      </c>
      <c r="V6105">
        <f t="shared" si="191"/>
        <v>20.3</v>
      </c>
      <c r="W6105">
        <v>15.6</v>
      </c>
    </row>
    <row r="6106" spans="7:23" x14ac:dyDescent="0.3">
      <c r="G6106" s="19">
        <v>29725</v>
      </c>
      <c r="H6106">
        <v>0</v>
      </c>
      <c r="I6106">
        <v>0</v>
      </c>
      <c r="Q6106" s="19">
        <v>35325</v>
      </c>
      <c r="R6106">
        <v>27.79</v>
      </c>
      <c r="S6106">
        <f t="shared" si="190"/>
        <v>24.674999999999997</v>
      </c>
      <c r="T6106">
        <v>21.56</v>
      </c>
      <c r="U6106">
        <v>26</v>
      </c>
      <c r="V6106">
        <f t="shared" si="191"/>
        <v>20</v>
      </c>
      <c r="W6106">
        <v>14</v>
      </c>
    </row>
    <row r="6107" spans="7:23" x14ac:dyDescent="0.3">
      <c r="G6107" s="19">
        <v>29726</v>
      </c>
      <c r="H6107">
        <v>0</v>
      </c>
      <c r="I6107">
        <v>0</v>
      </c>
      <c r="Q6107" s="19">
        <v>35326</v>
      </c>
      <c r="R6107">
        <v>29.08</v>
      </c>
      <c r="S6107">
        <f t="shared" si="190"/>
        <v>24.549999999999997</v>
      </c>
      <c r="T6107">
        <v>20.02</v>
      </c>
      <c r="U6107">
        <v>31</v>
      </c>
      <c r="V6107">
        <f t="shared" si="191"/>
        <v>21.7</v>
      </c>
      <c r="W6107">
        <v>12.4</v>
      </c>
    </row>
    <row r="6108" spans="7:23" x14ac:dyDescent="0.3">
      <c r="G6108" s="19">
        <v>29727</v>
      </c>
      <c r="H6108">
        <v>0</v>
      </c>
      <c r="I6108">
        <v>0</v>
      </c>
      <c r="Q6108" s="19">
        <v>35327</v>
      </c>
      <c r="R6108">
        <v>28.43</v>
      </c>
      <c r="S6108">
        <f t="shared" si="190"/>
        <v>24.445</v>
      </c>
      <c r="T6108">
        <v>20.46</v>
      </c>
      <c r="U6108">
        <v>28.8</v>
      </c>
      <c r="V6108">
        <f t="shared" si="191"/>
        <v>20.399999999999999</v>
      </c>
      <c r="W6108">
        <v>12</v>
      </c>
    </row>
    <row r="6109" spans="7:23" x14ac:dyDescent="0.3">
      <c r="G6109" s="19">
        <v>29728</v>
      </c>
      <c r="H6109">
        <v>0</v>
      </c>
      <c r="I6109">
        <v>0</v>
      </c>
      <c r="Q6109" s="19">
        <v>35328</v>
      </c>
      <c r="R6109">
        <v>33.14</v>
      </c>
      <c r="S6109">
        <f t="shared" si="190"/>
        <v>26.689999999999998</v>
      </c>
      <c r="T6109">
        <v>20.239999999999998</v>
      </c>
      <c r="U6109">
        <v>32</v>
      </c>
      <c r="V6109">
        <f t="shared" si="191"/>
        <v>22.5</v>
      </c>
      <c r="W6109">
        <v>13</v>
      </c>
    </row>
    <row r="6110" spans="7:23" x14ac:dyDescent="0.3">
      <c r="G6110" s="19">
        <v>29729</v>
      </c>
      <c r="H6110">
        <v>0</v>
      </c>
      <c r="I6110">
        <v>0</v>
      </c>
      <c r="Q6110" s="19">
        <v>35329</v>
      </c>
      <c r="R6110">
        <v>31.21</v>
      </c>
      <c r="S6110">
        <f t="shared" si="190"/>
        <v>27.704999999999998</v>
      </c>
      <c r="T6110">
        <v>24.2</v>
      </c>
      <c r="U6110">
        <v>28</v>
      </c>
      <c r="V6110">
        <f t="shared" si="191"/>
        <v>22.5</v>
      </c>
      <c r="W6110">
        <v>17</v>
      </c>
    </row>
    <row r="6111" spans="7:23" x14ac:dyDescent="0.3">
      <c r="G6111" s="19">
        <v>29730</v>
      </c>
      <c r="H6111">
        <v>0</v>
      </c>
      <c r="I6111">
        <v>0</v>
      </c>
      <c r="Q6111" s="19">
        <v>35330</v>
      </c>
      <c r="R6111">
        <v>30.57</v>
      </c>
      <c r="S6111">
        <f t="shared" si="190"/>
        <v>25.734999999999999</v>
      </c>
      <c r="T6111">
        <v>20.9</v>
      </c>
      <c r="U6111">
        <v>28.4</v>
      </c>
      <c r="V6111">
        <f t="shared" si="191"/>
        <v>22.299999999999997</v>
      </c>
      <c r="W6111">
        <v>16.2</v>
      </c>
    </row>
    <row r="6112" spans="7:23" x14ac:dyDescent="0.3">
      <c r="G6112" s="19">
        <v>29731</v>
      </c>
      <c r="H6112">
        <v>0</v>
      </c>
      <c r="I6112">
        <v>0</v>
      </c>
      <c r="Q6112" s="19">
        <v>35331</v>
      </c>
      <c r="R6112">
        <v>34.21</v>
      </c>
      <c r="S6112">
        <f t="shared" si="190"/>
        <v>28.765000000000001</v>
      </c>
      <c r="T6112">
        <v>23.32</v>
      </c>
      <c r="U6112">
        <v>30</v>
      </c>
      <c r="V6112">
        <f t="shared" si="191"/>
        <v>22.8</v>
      </c>
      <c r="W6112">
        <v>15.6</v>
      </c>
    </row>
    <row r="6113" spans="7:23" x14ac:dyDescent="0.3">
      <c r="G6113" s="19">
        <v>29732</v>
      </c>
      <c r="H6113">
        <v>0</v>
      </c>
      <c r="I6113">
        <v>0</v>
      </c>
      <c r="Q6113" s="19">
        <v>35332</v>
      </c>
      <c r="R6113">
        <v>25.65</v>
      </c>
      <c r="S6113">
        <f t="shared" si="190"/>
        <v>23.934999999999999</v>
      </c>
      <c r="T6113">
        <v>22.22</v>
      </c>
      <c r="U6113">
        <v>22.6</v>
      </c>
      <c r="V6113">
        <f t="shared" si="191"/>
        <v>19.200000000000003</v>
      </c>
      <c r="W6113">
        <v>15.8</v>
      </c>
    </row>
    <row r="6114" spans="7:23" x14ac:dyDescent="0.3">
      <c r="G6114" s="19">
        <v>29733</v>
      </c>
      <c r="H6114">
        <v>7.91</v>
      </c>
      <c r="I6114">
        <v>0</v>
      </c>
      <c r="Q6114" s="19">
        <v>35333</v>
      </c>
      <c r="R6114">
        <v>22.45</v>
      </c>
      <c r="S6114">
        <f t="shared" si="190"/>
        <v>21.564999999999998</v>
      </c>
      <c r="T6114">
        <v>20.68</v>
      </c>
      <c r="U6114">
        <v>19.8</v>
      </c>
      <c r="V6114">
        <f t="shared" si="191"/>
        <v>17</v>
      </c>
      <c r="W6114">
        <v>14.2</v>
      </c>
    </row>
    <row r="6115" spans="7:23" x14ac:dyDescent="0.3">
      <c r="G6115" s="19">
        <v>29734</v>
      </c>
      <c r="H6115">
        <v>9.56</v>
      </c>
      <c r="I6115">
        <v>0.73</v>
      </c>
      <c r="Q6115" s="19">
        <v>35334</v>
      </c>
      <c r="R6115">
        <v>21.38</v>
      </c>
      <c r="S6115">
        <f t="shared" si="190"/>
        <v>18.5</v>
      </c>
      <c r="T6115">
        <v>15.62</v>
      </c>
      <c r="U6115">
        <v>15.6</v>
      </c>
      <c r="V6115">
        <f t="shared" si="191"/>
        <v>14</v>
      </c>
      <c r="W6115">
        <v>12.4</v>
      </c>
    </row>
    <row r="6116" spans="7:23" x14ac:dyDescent="0.3">
      <c r="G6116" s="19">
        <v>29735</v>
      </c>
      <c r="H6116">
        <v>14.59</v>
      </c>
      <c r="I6116">
        <v>10.79</v>
      </c>
      <c r="Q6116" s="19">
        <v>35335</v>
      </c>
      <c r="R6116">
        <v>19.670000000000002</v>
      </c>
      <c r="S6116">
        <f t="shared" si="190"/>
        <v>17.425000000000001</v>
      </c>
      <c r="T6116">
        <v>15.18</v>
      </c>
      <c r="U6116">
        <v>15.2</v>
      </c>
      <c r="V6116">
        <f t="shared" si="191"/>
        <v>13.6</v>
      </c>
      <c r="W6116">
        <v>12</v>
      </c>
    </row>
    <row r="6117" spans="7:23" x14ac:dyDescent="0.3">
      <c r="G6117" s="19">
        <v>29736</v>
      </c>
      <c r="H6117">
        <v>39.89</v>
      </c>
      <c r="I6117">
        <v>14.43</v>
      </c>
      <c r="Q6117" s="19">
        <v>35336</v>
      </c>
      <c r="R6117">
        <v>19.670000000000002</v>
      </c>
      <c r="S6117">
        <f t="shared" si="190"/>
        <v>18.195</v>
      </c>
      <c r="T6117">
        <v>16.72</v>
      </c>
      <c r="U6117">
        <v>15</v>
      </c>
      <c r="V6117">
        <f t="shared" si="191"/>
        <v>13.8</v>
      </c>
      <c r="W6117">
        <v>12.6</v>
      </c>
    </row>
    <row r="6118" spans="7:23" x14ac:dyDescent="0.3">
      <c r="G6118" s="19">
        <v>29737</v>
      </c>
      <c r="H6118">
        <v>25.14</v>
      </c>
      <c r="I6118">
        <v>30.62</v>
      </c>
      <c r="Q6118" s="19">
        <v>35337</v>
      </c>
      <c r="R6118">
        <v>19.03</v>
      </c>
      <c r="S6118">
        <f t="shared" si="190"/>
        <v>18.094999999999999</v>
      </c>
      <c r="T6118">
        <v>17.16</v>
      </c>
      <c r="U6118">
        <v>14.8</v>
      </c>
      <c r="V6118">
        <f t="shared" si="191"/>
        <v>13.9</v>
      </c>
      <c r="W6118">
        <v>13</v>
      </c>
    </row>
  </sheetData>
  <sortState xmlns:xlrd2="http://schemas.microsoft.com/office/spreadsheetml/2017/richdata2" ref="G2:I18143">
    <sortCondition sortBy="cellColor" ref="G2:G18143" dxfId="0"/>
  </sortState>
  <mergeCells count="4">
    <mergeCell ref="A1:E1"/>
    <mergeCell ref="L1:P1"/>
    <mergeCell ref="R1:T1"/>
    <mergeCell ref="U1:W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EEEC-C009-4EB9-9FF7-9854AC6BD7C5}">
  <dimension ref="A3:C22"/>
  <sheetViews>
    <sheetView tabSelected="1" workbookViewId="0">
      <selection activeCell="B26" sqref="B26"/>
    </sheetView>
  </sheetViews>
  <sheetFormatPr defaultRowHeight="14.4" x14ac:dyDescent="0.3"/>
  <cols>
    <col min="1" max="1" width="17.77734375" bestFit="1" customWidth="1"/>
    <col min="2" max="2" width="31.5546875" bestFit="1" customWidth="1"/>
    <col min="3" max="3" width="30.21875" bestFit="1" customWidth="1"/>
  </cols>
  <sheetData>
    <row r="3" spans="1:3" x14ac:dyDescent="0.3">
      <c r="A3" s="36" t="s">
        <v>95</v>
      </c>
      <c r="B3" t="s">
        <v>115</v>
      </c>
      <c r="C3" t="s">
        <v>116</v>
      </c>
    </row>
    <row r="4" spans="1:3" x14ac:dyDescent="0.3">
      <c r="A4" s="37" t="s">
        <v>97</v>
      </c>
      <c r="B4" s="38">
        <v>627.54000000000008</v>
      </c>
      <c r="C4" s="38">
        <v>338.15</v>
      </c>
    </row>
    <row r="5" spans="1:3" x14ac:dyDescent="0.3">
      <c r="A5" s="37" t="s">
        <v>98</v>
      </c>
      <c r="B5" s="38">
        <v>897.79000000000042</v>
      </c>
      <c r="C5" s="38">
        <v>705.60000000000036</v>
      </c>
    </row>
    <row r="6" spans="1:3" x14ac:dyDescent="0.3">
      <c r="A6" s="37" t="s">
        <v>99</v>
      </c>
      <c r="B6" s="38">
        <v>999.95999999999992</v>
      </c>
      <c r="C6" s="38">
        <v>679.90999999999985</v>
      </c>
    </row>
    <row r="7" spans="1:3" x14ac:dyDescent="0.3">
      <c r="A7" s="37" t="s">
        <v>100</v>
      </c>
      <c r="B7" s="38">
        <v>751.67000000000019</v>
      </c>
      <c r="C7" s="38">
        <v>585.13000000000022</v>
      </c>
    </row>
    <row r="8" spans="1:3" x14ac:dyDescent="0.3">
      <c r="A8" s="37" t="s">
        <v>101</v>
      </c>
      <c r="B8" s="38">
        <v>1022.5300000000004</v>
      </c>
      <c r="C8" s="38">
        <v>843.54999999999973</v>
      </c>
    </row>
    <row r="9" spans="1:3" x14ac:dyDescent="0.3">
      <c r="A9" s="37" t="s">
        <v>102</v>
      </c>
      <c r="B9" s="38">
        <v>558.9</v>
      </c>
      <c r="C9" s="38">
        <v>459.3</v>
      </c>
    </row>
    <row r="10" spans="1:3" x14ac:dyDescent="0.3">
      <c r="A10" s="37" t="s">
        <v>103</v>
      </c>
      <c r="B10" s="38">
        <v>935.04999999999961</v>
      </c>
      <c r="C10" s="38">
        <v>598.54999999999984</v>
      </c>
    </row>
    <row r="11" spans="1:3" x14ac:dyDescent="0.3">
      <c r="A11" s="37" t="s">
        <v>104</v>
      </c>
      <c r="B11" s="38">
        <v>991.62</v>
      </c>
      <c r="C11" s="38">
        <v>806.83999999999992</v>
      </c>
    </row>
    <row r="12" spans="1:3" x14ac:dyDescent="0.3">
      <c r="A12" s="37" t="s">
        <v>105</v>
      </c>
      <c r="B12" s="38">
        <v>1012.1399999999998</v>
      </c>
      <c r="C12" s="38">
        <v>573.56000000000006</v>
      </c>
    </row>
    <row r="13" spans="1:3" x14ac:dyDescent="0.3">
      <c r="A13" s="37" t="s">
        <v>106</v>
      </c>
      <c r="B13" s="38">
        <v>596.82000000000016</v>
      </c>
      <c r="C13" s="38">
        <v>580.9699999999998</v>
      </c>
    </row>
    <row r="14" spans="1:3" x14ac:dyDescent="0.3">
      <c r="A14" s="37" t="s">
        <v>107</v>
      </c>
      <c r="B14" s="38">
        <v>920.56000000000017</v>
      </c>
      <c r="C14" s="38">
        <v>579.72</v>
      </c>
    </row>
    <row r="15" spans="1:3" x14ac:dyDescent="0.3">
      <c r="A15" s="37" t="s">
        <v>108</v>
      </c>
      <c r="B15" s="38">
        <v>469.26999999999981</v>
      </c>
      <c r="C15" s="38">
        <v>453.47</v>
      </c>
    </row>
    <row r="16" spans="1:3" x14ac:dyDescent="0.3">
      <c r="A16" s="37" t="s">
        <v>109</v>
      </c>
      <c r="B16" s="38">
        <v>688.82000000000028</v>
      </c>
      <c r="C16" s="38">
        <v>768.61</v>
      </c>
    </row>
    <row r="17" spans="1:3" x14ac:dyDescent="0.3">
      <c r="A17" s="37" t="s">
        <v>110</v>
      </c>
      <c r="B17" s="38">
        <v>602.20999999999992</v>
      </c>
      <c r="C17" s="38">
        <v>442.78999999999991</v>
      </c>
    </row>
    <row r="18" spans="1:3" x14ac:dyDescent="0.3">
      <c r="A18" s="37" t="s">
        <v>111</v>
      </c>
      <c r="B18" s="38">
        <v>739.6400000000001</v>
      </c>
      <c r="C18" s="38">
        <v>615.34999999999968</v>
      </c>
    </row>
    <row r="19" spans="1:3" x14ac:dyDescent="0.3">
      <c r="A19" s="37" t="s">
        <v>112</v>
      </c>
      <c r="B19" s="38">
        <v>851.99000000000024</v>
      </c>
      <c r="C19" s="38">
        <v>697.63000000000011</v>
      </c>
    </row>
    <row r="20" spans="1:3" x14ac:dyDescent="0.3">
      <c r="A20" s="37" t="s">
        <v>113</v>
      </c>
      <c r="B20" s="38">
        <v>685.49</v>
      </c>
      <c r="C20" s="38">
        <v>339.03000000000014</v>
      </c>
    </row>
    <row r="21" spans="1:3" x14ac:dyDescent="0.3">
      <c r="A21" s="37" t="s">
        <v>114</v>
      </c>
      <c r="B21" s="38">
        <v>187.5</v>
      </c>
      <c r="C21" s="38">
        <v>139.85000000000002</v>
      </c>
    </row>
    <row r="22" spans="1:3" hidden="1" x14ac:dyDescent="0.3">
      <c r="A22" s="37" t="s">
        <v>96</v>
      </c>
      <c r="B22" s="38">
        <v>13539.499999999996</v>
      </c>
      <c r="C22" s="38">
        <v>10208.010000000002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57E39-A717-4F65-86C1-E6456E2B0371}">
  <dimension ref="A3:D21"/>
  <sheetViews>
    <sheetView workbookViewId="0">
      <selection activeCell="C28" sqref="C28"/>
    </sheetView>
  </sheetViews>
  <sheetFormatPr defaultRowHeight="14.4" x14ac:dyDescent="0.3"/>
  <cols>
    <col min="1" max="1" width="17.77734375" bestFit="1" customWidth="1"/>
    <col min="2" max="2" width="20.33203125" bestFit="1" customWidth="1"/>
    <col min="3" max="3" width="21.44140625" bestFit="1" customWidth="1"/>
    <col min="4" max="4" width="20.33203125" bestFit="1" customWidth="1"/>
  </cols>
  <sheetData>
    <row r="3" spans="1:4" x14ac:dyDescent="0.3">
      <c r="A3" s="36" t="s">
        <v>95</v>
      </c>
      <c r="B3" t="s">
        <v>134</v>
      </c>
      <c r="C3" t="s">
        <v>135</v>
      </c>
      <c r="D3" t="s">
        <v>136</v>
      </c>
    </row>
    <row r="4" spans="1:4" x14ac:dyDescent="0.3">
      <c r="A4" s="37" t="s">
        <v>113</v>
      </c>
      <c r="B4" s="38">
        <v>23.801205479452051</v>
      </c>
      <c r="C4" s="38">
        <v>20.177739726027383</v>
      </c>
      <c r="D4" s="38">
        <v>16.55427397260274</v>
      </c>
    </row>
    <row r="5" spans="1:4" x14ac:dyDescent="0.3">
      <c r="A5" s="37" t="s">
        <v>114</v>
      </c>
      <c r="B5" s="38">
        <v>24.350438356164368</v>
      </c>
      <c r="C5" s="38">
        <v>20.339082191780829</v>
      </c>
      <c r="D5" s="38">
        <v>16.327726027397265</v>
      </c>
    </row>
    <row r="6" spans="1:4" x14ac:dyDescent="0.3">
      <c r="A6" s="37" t="s">
        <v>117</v>
      </c>
      <c r="B6" s="38">
        <v>24.171835616438344</v>
      </c>
      <c r="C6" s="38">
        <v>20.464150684931504</v>
      </c>
      <c r="D6" s="38">
        <v>16.756465753424656</v>
      </c>
    </row>
    <row r="7" spans="1:4" x14ac:dyDescent="0.3">
      <c r="A7" s="37" t="s">
        <v>118</v>
      </c>
      <c r="B7" s="38">
        <v>23.216547945205456</v>
      </c>
      <c r="C7" s="38">
        <v>19.37461643835616</v>
      </c>
      <c r="D7" s="38">
        <v>15.532684931506839</v>
      </c>
    </row>
    <row r="8" spans="1:4" x14ac:dyDescent="0.3">
      <c r="A8" s="37" t="s">
        <v>119</v>
      </c>
      <c r="B8" s="38">
        <v>23.965573770491812</v>
      </c>
      <c r="C8" s="38">
        <v>19.905765027322399</v>
      </c>
      <c r="D8" s="38">
        <v>15.84595628415301</v>
      </c>
    </row>
    <row r="9" spans="1:4" x14ac:dyDescent="0.3">
      <c r="A9" s="37" t="s">
        <v>120</v>
      </c>
      <c r="B9" s="38">
        <v>25.018520547945215</v>
      </c>
      <c r="C9" s="38">
        <v>20.731863013698614</v>
      </c>
      <c r="D9" s="38">
        <v>16.445205479452056</v>
      </c>
    </row>
    <row r="10" spans="1:4" x14ac:dyDescent="0.3">
      <c r="A10" s="37" t="s">
        <v>121</v>
      </c>
      <c r="B10" s="38">
        <v>23.329753424657522</v>
      </c>
      <c r="C10" s="38">
        <v>19.476506849315072</v>
      </c>
      <c r="D10" s="38">
        <v>15.623260273972591</v>
      </c>
    </row>
    <row r="11" spans="1:4" x14ac:dyDescent="0.3">
      <c r="A11" s="37" t="s">
        <v>122</v>
      </c>
      <c r="B11" s="38">
        <v>23.723616438356171</v>
      </c>
      <c r="C11" s="38">
        <v>19.795479452054803</v>
      </c>
      <c r="D11" s="38">
        <v>15.867342465753431</v>
      </c>
    </row>
    <row r="12" spans="1:4" x14ac:dyDescent="0.3">
      <c r="A12" s="37" t="s">
        <v>123</v>
      </c>
      <c r="B12" s="38">
        <v>21.984207650273234</v>
      </c>
      <c r="C12" s="38">
        <v>19.021871584699447</v>
      </c>
      <c r="D12" s="38">
        <v>16.059535519125706</v>
      </c>
    </row>
    <row r="13" spans="1:4" x14ac:dyDescent="0.3">
      <c r="A13" s="37" t="s">
        <v>124</v>
      </c>
      <c r="B13" s="38">
        <v>22.841808219178088</v>
      </c>
      <c r="C13" s="38">
        <v>19.719082191780821</v>
      </c>
      <c r="D13" s="38">
        <v>16.59635616438355</v>
      </c>
    </row>
    <row r="14" spans="1:4" x14ac:dyDescent="0.3">
      <c r="A14" s="37" t="s">
        <v>125</v>
      </c>
      <c r="B14" s="38">
        <v>21.645041095890416</v>
      </c>
      <c r="C14" s="38">
        <v>18.663438356164377</v>
      </c>
      <c r="D14" s="38">
        <v>15.681835616438363</v>
      </c>
    </row>
    <row r="15" spans="1:4" x14ac:dyDescent="0.3">
      <c r="A15" s="37" t="s">
        <v>126</v>
      </c>
      <c r="B15" s="38">
        <v>19.431863013698646</v>
      </c>
      <c r="C15" s="38">
        <v>16.625109589041084</v>
      </c>
      <c r="D15" s="38">
        <v>13.818356164383548</v>
      </c>
    </row>
    <row r="16" spans="1:4" x14ac:dyDescent="0.3">
      <c r="A16" s="37" t="s">
        <v>127</v>
      </c>
      <c r="B16" s="38">
        <v>21.41393442622951</v>
      </c>
      <c r="C16" s="38">
        <v>18.609289617486336</v>
      </c>
      <c r="D16" s="38">
        <v>15.804644808743165</v>
      </c>
    </row>
    <row r="17" spans="1:4" x14ac:dyDescent="0.3">
      <c r="A17" s="37" t="s">
        <v>128</v>
      </c>
      <c r="B17" s="38">
        <v>18.384684931506825</v>
      </c>
      <c r="C17" s="38">
        <v>15.519958904109593</v>
      </c>
      <c r="D17" s="38">
        <v>12.655232876712308</v>
      </c>
    </row>
    <row r="18" spans="1:4" x14ac:dyDescent="0.3">
      <c r="A18" s="37" t="s">
        <v>129</v>
      </c>
      <c r="B18" s="38">
        <v>19.166027397260276</v>
      </c>
      <c r="C18" s="38">
        <v>16.563383561643832</v>
      </c>
      <c r="D18" s="38">
        <v>13.960739726027393</v>
      </c>
    </row>
    <row r="19" spans="1:4" x14ac:dyDescent="0.3">
      <c r="A19" s="37" t="s">
        <v>130</v>
      </c>
      <c r="B19" s="38">
        <v>19.559232876712358</v>
      </c>
      <c r="C19" s="38">
        <v>16.822602739726033</v>
      </c>
      <c r="D19" s="38">
        <v>14.085972602739737</v>
      </c>
    </row>
    <row r="20" spans="1:4" x14ac:dyDescent="0.3">
      <c r="A20" s="37" t="s">
        <v>131</v>
      </c>
      <c r="B20" s="38">
        <v>22.646117216117215</v>
      </c>
      <c r="C20" s="38">
        <v>19.379560439560446</v>
      </c>
      <c r="D20" s="38">
        <v>16.113003663003671</v>
      </c>
    </row>
    <row r="21" spans="1:4" hidden="1" x14ac:dyDescent="0.3">
      <c r="A21" s="37" t="s">
        <v>96</v>
      </c>
      <c r="B21" s="38">
        <v>22.268037933289776</v>
      </c>
      <c r="C21" s="38">
        <v>18.8863284826684</v>
      </c>
      <c r="D21" s="38">
        <v>15.504619032047078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177C-8503-4F79-8304-A2C6871475CF}">
  <dimension ref="A3:D21"/>
  <sheetViews>
    <sheetView workbookViewId="0">
      <selection activeCell="D30" sqref="D30"/>
    </sheetView>
  </sheetViews>
  <sheetFormatPr defaultRowHeight="14.4" x14ac:dyDescent="0.3"/>
  <cols>
    <col min="1" max="1" width="17.77734375" bestFit="1" customWidth="1"/>
    <col min="2" max="2" width="20.33203125" bestFit="1" customWidth="1"/>
    <col min="3" max="4" width="19.33203125" bestFit="1" customWidth="1"/>
  </cols>
  <sheetData>
    <row r="3" spans="1:4" x14ac:dyDescent="0.3">
      <c r="A3" s="36" t="s">
        <v>95</v>
      </c>
      <c r="B3" t="s">
        <v>137</v>
      </c>
      <c r="C3" t="s">
        <v>138</v>
      </c>
      <c r="D3" t="s">
        <v>139</v>
      </c>
    </row>
    <row r="4" spans="1:4" x14ac:dyDescent="0.3">
      <c r="A4" s="37" t="s">
        <v>113</v>
      </c>
      <c r="B4" s="38">
        <v>21.203041095890413</v>
      </c>
      <c r="C4" s="38">
        <v>16.226301369863005</v>
      </c>
      <c r="D4" s="38">
        <v>11.249561643835618</v>
      </c>
    </row>
    <row r="5" spans="1:4" x14ac:dyDescent="0.3">
      <c r="A5" s="37" t="s">
        <v>114</v>
      </c>
      <c r="B5" s="38">
        <v>21.759945205479458</v>
      </c>
      <c r="C5" s="38">
        <v>16.383260273972596</v>
      </c>
      <c r="D5" s="38">
        <v>11.006575342465748</v>
      </c>
    </row>
    <row r="6" spans="1:4" x14ac:dyDescent="0.3">
      <c r="A6" s="37" t="s">
        <v>117</v>
      </c>
      <c r="B6" s="38">
        <v>21.584821917808227</v>
      </c>
      <c r="C6" s="38">
        <v>16.52180821917808</v>
      </c>
      <c r="D6" s="38">
        <v>11.458794520547951</v>
      </c>
    </row>
    <row r="7" spans="1:4" x14ac:dyDescent="0.3">
      <c r="A7" s="37" t="s">
        <v>118</v>
      </c>
      <c r="B7" s="38">
        <v>20.921424657534253</v>
      </c>
      <c r="C7" s="38">
        <v>15.723356164383569</v>
      </c>
      <c r="D7" s="38">
        <v>10.525287671232872</v>
      </c>
    </row>
    <row r="8" spans="1:4" x14ac:dyDescent="0.3">
      <c r="A8" s="37" t="s">
        <v>119</v>
      </c>
      <c r="B8" s="38">
        <v>21.371038251366127</v>
      </c>
      <c r="C8" s="38">
        <v>15.94696721311475</v>
      </c>
      <c r="D8" s="38">
        <v>10.522896174863387</v>
      </c>
    </row>
    <row r="9" spans="1:4" x14ac:dyDescent="0.3">
      <c r="A9" s="37" t="s">
        <v>120</v>
      </c>
      <c r="B9" s="38">
        <v>22.439452054794518</v>
      </c>
      <c r="C9" s="38">
        <v>16.790904109589047</v>
      </c>
      <c r="D9" s="38">
        <v>11.142356164383568</v>
      </c>
    </row>
    <row r="10" spans="1:4" x14ac:dyDescent="0.3">
      <c r="A10" s="37" t="s">
        <v>121</v>
      </c>
      <c r="B10" s="38">
        <v>21.025150684931493</v>
      </c>
      <c r="C10" s="38">
        <v>15.809643835616429</v>
      </c>
      <c r="D10" s="38">
        <v>10.594136986301374</v>
      </c>
    </row>
    <row r="11" spans="1:4" x14ac:dyDescent="0.3">
      <c r="A11" s="37" t="s">
        <v>122</v>
      </c>
      <c r="B11" s="38">
        <v>21.439917808219192</v>
      </c>
      <c r="C11" s="38">
        <v>16.154643835616451</v>
      </c>
      <c r="D11" s="38">
        <v>10.869369863013699</v>
      </c>
    </row>
    <row r="12" spans="1:4" x14ac:dyDescent="0.3">
      <c r="A12" s="37" t="s">
        <v>123</v>
      </c>
      <c r="B12" s="38">
        <v>19.980081967213099</v>
      </c>
      <c r="C12" s="38">
        <v>15.671666666666662</v>
      </c>
      <c r="D12" s="38">
        <v>11.363251366120227</v>
      </c>
    </row>
    <row r="13" spans="1:4" x14ac:dyDescent="0.3">
      <c r="A13" s="37" t="s">
        <v>124</v>
      </c>
      <c r="B13" s="38">
        <v>20.542465753424654</v>
      </c>
      <c r="C13" s="38">
        <v>16.072958904109576</v>
      </c>
      <c r="D13" s="38">
        <v>11.603452054794516</v>
      </c>
    </row>
    <row r="14" spans="1:4" x14ac:dyDescent="0.3">
      <c r="A14" s="37" t="s">
        <v>125</v>
      </c>
      <c r="B14" s="38">
        <v>19.959424657534232</v>
      </c>
      <c r="C14" s="38">
        <v>15.634917808219186</v>
      </c>
      <c r="D14" s="38">
        <v>11.310410958904113</v>
      </c>
    </row>
    <row r="15" spans="1:4" x14ac:dyDescent="0.3">
      <c r="A15" s="37" t="s">
        <v>126</v>
      </c>
      <c r="B15" s="38">
        <v>19.924027397260286</v>
      </c>
      <c r="C15" s="38">
        <v>15.784506849315068</v>
      </c>
      <c r="D15" s="38">
        <v>11.644986301369864</v>
      </c>
    </row>
    <row r="16" spans="1:4" x14ac:dyDescent="0.3">
      <c r="A16" s="37" t="s">
        <v>127</v>
      </c>
      <c r="B16" s="38">
        <v>20.020409836065593</v>
      </c>
      <c r="C16" s="38">
        <v>15.878661202185791</v>
      </c>
      <c r="D16" s="38">
        <v>11.736912568306023</v>
      </c>
    </row>
    <row r="17" spans="1:4" x14ac:dyDescent="0.3">
      <c r="A17" s="37" t="s">
        <v>128</v>
      </c>
      <c r="B17" s="38">
        <v>20.05213698630137</v>
      </c>
      <c r="C17" s="38">
        <v>15.853931506849319</v>
      </c>
      <c r="D17" s="38">
        <v>11.655726027397268</v>
      </c>
    </row>
    <row r="18" spans="1:4" x14ac:dyDescent="0.3">
      <c r="A18" s="37" t="s">
        <v>129</v>
      </c>
      <c r="B18" s="38">
        <v>19.615205479452076</v>
      </c>
      <c r="C18" s="38">
        <v>15.680999999999994</v>
      </c>
      <c r="D18" s="38">
        <v>11.746794520547937</v>
      </c>
    </row>
    <row r="19" spans="1:4" x14ac:dyDescent="0.3">
      <c r="A19" s="37" t="s">
        <v>130</v>
      </c>
      <c r="B19" s="38">
        <v>19.439698630136974</v>
      </c>
      <c r="C19" s="38">
        <v>14.951767123287672</v>
      </c>
      <c r="D19" s="38">
        <v>10.463835616438363</v>
      </c>
    </row>
    <row r="20" spans="1:4" x14ac:dyDescent="0.3">
      <c r="A20" s="37" t="s">
        <v>131</v>
      </c>
      <c r="B20" s="38">
        <v>22.54505494505495</v>
      </c>
      <c r="C20" s="38">
        <v>17.193772893772884</v>
      </c>
      <c r="D20" s="38">
        <v>11.842490842490843</v>
      </c>
    </row>
    <row r="21" spans="1:4" hidden="1" x14ac:dyDescent="0.3">
      <c r="A21" s="37" t="s">
        <v>96</v>
      </c>
      <c r="B21" s="38">
        <v>20.786908109875817</v>
      </c>
      <c r="C21" s="38">
        <v>15.998674787442765</v>
      </c>
      <c r="D21" s="38">
        <v>11.21044146500982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7728-E040-417B-B3F0-DF8145BA543A}">
  <dimension ref="A3:C21"/>
  <sheetViews>
    <sheetView workbookViewId="0">
      <selection activeCell="J19" sqref="J19"/>
    </sheetView>
  </sheetViews>
  <sheetFormatPr defaultRowHeight="14.4" x14ac:dyDescent="0.3"/>
  <cols>
    <col min="1" max="1" width="17.77734375" bestFit="1" customWidth="1"/>
    <col min="2" max="2" width="19.6640625" bestFit="1" customWidth="1"/>
    <col min="3" max="3" width="17.6640625" bestFit="1" customWidth="1"/>
  </cols>
  <sheetData>
    <row r="3" spans="1:3" x14ac:dyDescent="0.3">
      <c r="A3" s="36" t="s">
        <v>95</v>
      </c>
      <c r="B3" t="s">
        <v>132</v>
      </c>
      <c r="C3" t="s">
        <v>133</v>
      </c>
    </row>
    <row r="4" spans="1:3" x14ac:dyDescent="0.3">
      <c r="A4" s="37" t="s">
        <v>113</v>
      </c>
      <c r="B4" s="38">
        <v>7364.8749999999945</v>
      </c>
      <c r="C4" s="38">
        <v>5922.5999999999967</v>
      </c>
    </row>
    <row r="5" spans="1:3" x14ac:dyDescent="0.3">
      <c r="A5" s="37" t="s">
        <v>114</v>
      </c>
      <c r="B5" s="38">
        <v>7423.7650000000031</v>
      </c>
      <c r="C5" s="38">
        <v>5979.8899999999976</v>
      </c>
    </row>
    <row r="6" spans="1:3" x14ac:dyDescent="0.3">
      <c r="A6" s="37" t="s">
        <v>117</v>
      </c>
      <c r="B6" s="38">
        <v>7469.4149999999991</v>
      </c>
      <c r="C6" s="38">
        <v>6030.4599999999991</v>
      </c>
    </row>
    <row r="7" spans="1:3" x14ac:dyDescent="0.3">
      <c r="A7" s="37" t="s">
        <v>118</v>
      </c>
      <c r="B7" s="38">
        <v>7071.7349999999988</v>
      </c>
      <c r="C7" s="38">
        <v>5739.0250000000024</v>
      </c>
    </row>
    <row r="8" spans="1:3" x14ac:dyDescent="0.3">
      <c r="A8" s="37" t="s">
        <v>119</v>
      </c>
      <c r="B8" s="38">
        <v>7285.5099999999984</v>
      </c>
      <c r="C8" s="38">
        <v>5836.5899999999983</v>
      </c>
    </row>
    <row r="9" spans="1:3" x14ac:dyDescent="0.3">
      <c r="A9" s="37" t="s">
        <v>120</v>
      </c>
      <c r="B9" s="38">
        <v>7567.1299999999937</v>
      </c>
      <c r="C9" s="38">
        <v>6128.6800000000021</v>
      </c>
    </row>
    <row r="10" spans="1:3" x14ac:dyDescent="0.3">
      <c r="A10" s="37" t="s">
        <v>121</v>
      </c>
      <c r="B10" s="38">
        <v>7108.9250000000011</v>
      </c>
      <c r="C10" s="38">
        <v>5770.5199999999968</v>
      </c>
    </row>
    <row r="11" spans="1:3" x14ac:dyDescent="0.3">
      <c r="A11" s="37" t="s">
        <v>122</v>
      </c>
      <c r="B11" s="38">
        <v>7225.3500000000031</v>
      </c>
      <c r="C11" s="38">
        <v>5896.4450000000052</v>
      </c>
    </row>
    <row r="12" spans="1:3" x14ac:dyDescent="0.3">
      <c r="A12" s="37" t="s">
        <v>123</v>
      </c>
      <c r="B12" s="38">
        <v>6962.0049999999974</v>
      </c>
      <c r="C12" s="38">
        <v>5735.8299999999981</v>
      </c>
    </row>
    <row r="13" spans="1:3" x14ac:dyDescent="0.3">
      <c r="A13" s="37" t="s">
        <v>124</v>
      </c>
      <c r="B13" s="38">
        <v>7197.4650000000001</v>
      </c>
      <c r="C13" s="38">
        <v>5866.6299999999956</v>
      </c>
    </row>
    <row r="14" spans="1:3" x14ac:dyDescent="0.3">
      <c r="A14" s="37" t="s">
        <v>125</v>
      </c>
      <c r="B14" s="38">
        <v>6812.1549999999979</v>
      </c>
      <c r="C14" s="38">
        <v>5706.7450000000026</v>
      </c>
    </row>
    <row r="15" spans="1:3" x14ac:dyDescent="0.3">
      <c r="A15" s="37" t="s">
        <v>126</v>
      </c>
      <c r="B15" s="38">
        <v>6068.1649999999963</v>
      </c>
      <c r="C15" s="38">
        <v>5761.3450000000003</v>
      </c>
    </row>
    <row r="16" spans="1:3" x14ac:dyDescent="0.3">
      <c r="A16" s="37" t="s">
        <v>127</v>
      </c>
      <c r="B16" s="38">
        <v>6810.9999999999991</v>
      </c>
      <c r="C16" s="38">
        <v>5811.5899999999992</v>
      </c>
    </row>
    <row r="17" spans="1:3" x14ac:dyDescent="0.3">
      <c r="A17" s="37" t="s">
        <v>128</v>
      </c>
      <c r="B17" s="38">
        <v>5664.7850000000017</v>
      </c>
      <c r="C17" s="38">
        <v>5786.6850000000013</v>
      </c>
    </row>
    <row r="18" spans="1:3" x14ac:dyDescent="0.3">
      <c r="A18" s="37" t="s">
        <v>129</v>
      </c>
      <c r="B18" s="38">
        <v>6045.6349999999984</v>
      </c>
      <c r="C18" s="38">
        <v>5723.5649999999978</v>
      </c>
    </row>
    <row r="19" spans="1:3" x14ac:dyDescent="0.3">
      <c r="A19" s="37" t="s">
        <v>130</v>
      </c>
      <c r="B19" s="38">
        <v>6140.2500000000027</v>
      </c>
      <c r="C19" s="38">
        <v>5457.3950000000004</v>
      </c>
    </row>
    <row r="20" spans="1:3" x14ac:dyDescent="0.3">
      <c r="A20" s="37" t="s">
        <v>131</v>
      </c>
      <c r="B20" s="38">
        <v>5290.6200000000017</v>
      </c>
      <c r="C20" s="38">
        <v>4693.8999999999978</v>
      </c>
    </row>
    <row r="21" spans="1:3" x14ac:dyDescent="0.3">
      <c r="A21" s="37" t="s">
        <v>96</v>
      </c>
      <c r="B21" s="38">
        <v>115508.78499999997</v>
      </c>
      <c r="C21" s="38">
        <v>97847.89499999999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4E94-936B-4022-83E1-F4605B2D6378}">
  <dimension ref="A2:C21"/>
  <sheetViews>
    <sheetView workbookViewId="0">
      <selection activeCell="C2" sqref="C2"/>
    </sheetView>
  </sheetViews>
  <sheetFormatPr defaultRowHeight="14.4" x14ac:dyDescent="0.3"/>
  <cols>
    <col min="1" max="1" width="17.77734375" bestFit="1" customWidth="1"/>
    <col min="2" max="2" width="21.44140625" bestFit="1" customWidth="1"/>
    <col min="3" max="3" width="20.33203125" bestFit="1" customWidth="1"/>
  </cols>
  <sheetData>
    <row r="2" spans="1:3" x14ac:dyDescent="0.3">
      <c r="B2" t="s">
        <v>92</v>
      </c>
      <c r="C2" t="s">
        <v>93</v>
      </c>
    </row>
    <row r="3" spans="1:3" x14ac:dyDescent="0.3">
      <c r="A3" s="36" t="s">
        <v>95</v>
      </c>
      <c r="B3" t="s">
        <v>135</v>
      </c>
      <c r="C3" t="s">
        <v>137</v>
      </c>
    </row>
    <row r="4" spans="1:3" x14ac:dyDescent="0.3">
      <c r="A4" s="37" t="s">
        <v>113</v>
      </c>
      <c r="B4" s="38">
        <v>20.177739726027383</v>
      </c>
      <c r="C4" s="38">
        <v>21.203041095890413</v>
      </c>
    </row>
    <row r="5" spans="1:3" x14ac:dyDescent="0.3">
      <c r="A5" s="37" t="s">
        <v>114</v>
      </c>
      <c r="B5" s="38">
        <v>20.339082191780829</v>
      </c>
      <c r="C5" s="38">
        <v>21.759945205479458</v>
      </c>
    </row>
    <row r="6" spans="1:3" x14ac:dyDescent="0.3">
      <c r="A6" s="37" t="s">
        <v>117</v>
      </c>
      <c r="B6" s="38">
        <v>20.464150684931504</v>
      </c>
      <c r="C6" s="38">
        <v>21.584821917808227</v>
      </c>
    </row>
    <row r="7" spans="1:3" x14ac:dyDescent="0.3">
      <c r="A7" s="37" t="s">
        <v>118</v>
      </c>
      <c r="B7" s="38">
        <v>19.37461643835616</v>
      </c>
      <c r="C7" s="38">
        <v>20.921424657534253</v>
      </c>
    </row>
    <row r="8" spans="1:3" x14ac:dyDescent="0.3">
      <c r="A8" s="37" t="s">
        <v>119</v>
      </c>
      <c r="B8" s="38">
        <v>19.905765027322399</v>
      </c>
      <c r="C8" s="38">
        <v>21.371038251366127</v>
      </c>
    </row>
    <row r="9" spans="1:3" x14ac:dyDescent="0.3">
      <c r="A9" s="37" t="s">
        <v>120</v>
      </c>
      <c r="B9" s="38">
        <v>20.731863013698614</v>
      </c>
      <c r="C9" s="38">
        <v>22.439452054794518</v>
      </c>
    </row>
    <row r="10" spans="1:3" x14ac:dyDescent="0.3">
      <c r="A10" s="37" t="s">
        <v>121</v>
      </c>
      <c r="B10" s="38">
        <v>19.476506849315072</v>
      </c>
      <c r="C10" s="38">
        <v>21.025150684931493</v>
      </c>
    </row>
    <row r="11" spans="1:3" x14ac:dyDescent="0.3">
      <c r="A11" s="37" t="s">
        <v>122</v>
      </c>
      <c r="B11" s="38">
        <v>19.795479452054803</v>
      </c>
      <c r="C11" s="38">
        <v>21.439917808219192</v>
      </c>
    </row>
    <row r="12" spans="1:3" x14ac:dyDescent="0.3">
      <c r="A12" s="37" t="s">
        <v>123</v>
      </c>
      <c r="B12" s="38">
        <v>19.021871584699447</v>
      </c>
      <c r="C12" s="38">
        <v>19.980081967213099</v>
      </c>
    </row>
    <row r="13" spans="1:3" x14ac:dyDescent="0.3">
      <c r="A13" s="37" t="s">
        <v>124</v>
      </c>
      <c r="B13" s="38">
        <v>19.719082191780821</v>
      </c>
      <c r="C13" s="38">
        <v>20.542465753424654</v>
      </c>
    </row>
    <row r="14" spans="1:3" x14ac:dyDescent="0.3">
      <c r="A14" s="37" t="s">
        <v>125</v>
      </c>
      <c r="B14" s="38">
        <v>18.663438356164377</v>
      </c>
      <c r="C14" s="38">
        <v>19.959424657534232</v>
      </c>
    </row>
    <row r="15" spans="1:3" x14ac:dyDescent="0.3">
      <c r="A15" s="37" t="s">
        <v>126</v>
      </c>
      <c r="B15" s="38">
        <v>16.625109589041084</v>
      </c>
      <c r="C15" s="38">
        <v>19.924027397260286</v>
      </c>
    </row>
    <row r="16" spans="1:3" x14ac:dyDescent="0.3">
      <c r="A16" s="37" t="s">
        <v>127</v>
      </c>
      <c r="B16" s="38">
        <v>18.609289617486336</v>
      </c>
      <c r="C16" s="38">
        <v>20.020409836065593</v>
      </c>
    </row>
    <row r="17" spans="1:3" x14ac:dyDescent="0.3">
      <c r="A17" s="37" t="s">
        <v>128</v>
      </c>
      <c r="B17" s="38">
        <v>15.519958904109593</v>
      </c>
      <c r="C17" s="38">
        <v>20.05213698630137</v>
      </c>
    </row>
    <row r="18" spans="1:3" x14ac:dyDescent="0.3">
      <c r="A18" s="37" t="s">
        <v>129</v>
      </c>
      <c r="B18" s="38">
        <v>16.563383561643832</v>
      </c>
      <c r="C18" s="38">
        <v>19.615205479452076</v>
      </c>
    </row>
    <row r="19" spans="1:3" x14ac:dyDescent="0.3">
      <c r="A19" s="37" t="s">
        <v>130</v>
      </c>
      <c r="B19" s="38">
        <v>16.822602739726033</v>
      </c>
      <c r="C19" s="38">
        <v>19.439698630136974</v>
      </c>
    </row>
    <row r="20" spans="1:3" x14ac:dyDescent="0.3">
      <c r="A20" s="37" t="s">
        <v>131</v>
      </c>
      <c r="B20" s="38">
        <v>19.379560439560446</v>
      </c>
      <c r="C20" s="38">
        <v>22.54505494505495</v>
      </c>
    </row>
    <row r="21" spans="1:3" hidden="1" x14ac:dyDescent="0.3">
      <c r="A21" s="37" t="s">
        <v>96</v>
      </c>
      <c r="B21" s="38">
        <v>18.8863284826684</v>
      </c>
      <c r="C21" s="38">
        <v>20.786908109875817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E97D-CD0E-4584-BB0B-614C8D90A184}">
  <dimension ref="A2:N495"/>
  <sheetViews>
    <sheetView topLeftCell="B1" workbookViewId="0">
      <selection activeCell="E21" sqref="E21"/>
    </sheetView>
  </sheetViews>
  <sheetFormatPr defaultRowHeight="14.4" x14ac:dyDescent="0.3"/>
  <cols>
    <col min="1" max="1" width="16.44140625" style="1" bestFit="1" customWidth="1"/>
    <col min="2" max="2" width="7.88671875" style="1" bestFit="1" customWidth="1"/>
    <col min="3" max="3" width="0.77734375" style="5" hidden="1" customWidth="1"/>
    <col min="4" max="5" width="14.6640625" style="5" customWidth="1"/>
    <col min="6" max="9" width="14.6640625" style="13" customWidth="1"/>
    <col min="10" max="10" width="15.6640625" style="1" bestFit="1" customWidth="1"/>
    <col min="11" max="11" width="7.77734375" style="1" bestFit="1" customWidth="1"/>
    <col min="12" max="12" width="13.6640625" style="11" hidden="1" customWidth="1"/>
    <col min="13" max="13" width="12" bestFit="1" customWidth="1"/>
    <col min="14" max="14" width="13.88671875" bestFit="1" customWidth="1"/>
  </cols>
  <sheetData>
    <row r="2" spans="1:14" x14ac:dyDescent="0.3">
      <c r="A2" s="3" t="s">
        <v>0</v>
      </c>
      <c r="B2" s="2" t="s">
        <v>1</v>
      </c>
      <c r="C2" s="2" t="s">
        <v>43</v>
      </c>
      <c r="D2" s="2" t="s">
        <v>44</v>
      </c>
      <c r="E2" s="2" t="s">
        <v>47</v>
      </c>
      <c r="F2" s="12"/>
      <c r="G2" s="12"/>
      <c r="H2" s="12"/>
      <c r="I2" s="12"/>
      <c r="J2" s="3" t="s">
        <v>0</v>
      </c>
      <c r="K2" s="2" t="s">
        <v>1</v>
      </c>
      <c r="L2" s="2" t="s">
        <v>46</v>
      </c>
      <c r="M2" s="2" t="s">
        <v>45</v>
      </c>
      <c r="N2" t="s">
        <v>47</v>
      </c>
    </row>
    <row r="3" spans="1:14" x14ac:dyDescent="0.3">
      <c r="A3" s="1" t="s">
        <v>2</v>
      </c>
      <c r="B3" s="4">
        <v>23621</v>
      </c>
      <c r="C3" s="5">
        <v>41.280864197530867</v>
      </c>
      <c r="D3" s="5">
        <f>C3/1000</f>
        <v>4.1280864197530867E-2</v>
      </c>
      <c r="E3" s="5">
        <v>0.04</v>
      </c>
      <c r="J3" s="1" t="s">
        <v>2</v>
      </c>
      <c r="K3" s="4">
        <v>23621</v>
      </c>
      <c r="L3" s="6">
        <v>0</v>
      </c>
      <c r="M3">
        <f t="shared" ref="M3:M47" si="0">L3/1000</f>
        <v>0</v>
      </c>
    </row>
    <row r="4" spans="1:14" x14ac:dyDescent="0.3">
      <c r="A4" s="1" t="s">
        <v>2</v>
      </c>
      <c r="B4" s="4">
        <v>23651</v>
      </c>
      <c r="C4" s="5">
        <v>39.949223416965353</v>
      </c>
      <c r="D4" s="5">
        <f t="shared" ref="D4:D67" si="1">C4/1000</f>
        <v>3.994922341696535E-2</v>
      </c>
      <c r="E4" s="5">
        <v>0.04</v>
      </c>
      <c r="J4" s="1" t="s">
        <v>2</v>
      </c>
      <c r="K4" s="4">
        <v>23651</v>
      </c>
      <c r="L4" s="6">
        <v>0</v>
      </c>
      <c r="M4">
        <f t="shared" si="0"/>
        <v>0</v>
      </c>
    </row>
    <row r="5" spans="1:14" x14ac:dyDescent="0.3">
      <c r="A5" s="1" t="s">
        <v>2</v>
      </c>
      <c r="B5" s="4">
        <v>23682</v>
      </c>
      <c r="C5" s="5">
        <v>381.55864197530866</v>
      </c>
      <c r="D5" s="5">
        <f t="shared" si="1"/>
        <v>0.38155864197530864</v>
      </c>
      <c r="E5" s="5">
        <v>0.04</v>
      </c>
      <c r="J5" s="1" t="s">
        <v>2</v>
      </c>
      <c r="K5" s="4">
        <v>23682</v>
      </c>
      <c r="L5" s="6">
        <v>23.533950617283949</v>
      </c>
      <c r="M5">
        <f t="shared" si="0"/>
        <v>2.3533950617283948E-2</v>
      </c>
    </row>
    <row r="6" spans="1:14" x14ac:dyDescent="0.3">
      <c r="A6" s="1" t="s">
        <v>2</v>
      </c>
      <c r="B6" s="4">
        <v>23712</v>
      </c>
      <c r="C6" s="5">
        <v>933.01971326164869</v>
      </c>
      <c r="D6" s="5">
        <f t="shared" si="1"/>
        <v>0.93301971326164868</v>
      </c>
      <c r="E6" s="5">
        <v>0.04</v>
      </c>
      <c r="J6" s="1" t="s">
        <v>2</v>
      </c>
      <c r="K6" s="4">
        <v>23712</v>
      </c>
      <c r="L6" s="6">
        <v>107.90023894862604</v>
      </c>
      <c r="M6">
        <f t="shared" si="0"/>
        <v>0.10790023894862603</v>
      </c>
    </row>
    <row r="7" spans="1:14" x14ac:dyDescent="0.3">
      <c r="A7" s="1" t="s">
        <v>2</v>
      </c>
      <c r="B7" s="4">
        <v>23743</v>
      </c>
      <c r="C7" s="5">
        <v>739.62066905615291</v>
      </c>
      <c r="D7" s="5">
        <f t="shared" si="1"/>
        <v>0.73962066905615287</v>
      </c>
      <c r="E7" s="5">
        <v>0.04</v>
      </c>
      <c r="J7" s="1" t="s">
        <v>2</v>
      </c>
      <c r="K7" s="4">
        <v>23743</v>
      </c>
      <c r="L7" s="6">
        <v>178.83811230585425</v>
      </c>
      <c r="M7">
        <f t="shared" si="0"/>
        <v>0.17883811230585425</v>
      </c>
    </row>
    <row r="8" spans="1:14" x14ac:dyDescent="0.3">
      <c r="A8" s="1" t="s">
        <v>2</v>
      </c>
      <c r="B8" s="4">
        <v>23774</v>
      </c>
      <c r="C8" s="5">
        <v>1114.4179894179895</v>
      </c>
      <c r="D8" s="5">
        <f t="shared" si="1"/>
        <v>1.1144179894179895</v>
      </c>
      <c r="E8" s="5">
        <v>0.04</v>
      </c>
      <c r="J8" s="1" t="s">
        <v>2</v>
      </c>
      <c r="K8" s="4">
        <v>23774</v>
      </c>
      <c r="L8" s="6">
        <v>387.31812169312167</v>
      </c>
      <c r="M8">
        <f t="shared" si="0"/>
        <v>0.38731812169312169</v>
      </c>
    </row>
    <row r="9" spans="1:14" x14ac:dyDescent="0.3">
      <c r="A9" s="1" t="s">
        <v>2</v>
      </c>
      <c r="B9" s="4">
        <v>23802</v>
      </c>
      <c r="C9" s="5">
        <v>543.98148148148152</v>
      </c>
      <c r="D9" s="5">
        <f t="shared" si="1"/>
        <v>0.54398148148148151</v>
      </c>
      <c r="E9" s="5">
        <v>0.04</v>
      </c>
      <c r="J9" s="1" t="s">
        <v>2</v>
      </c>
      <c r="K9" s="4">
        <v>23802</v>
      </c>
      <c r="L9" s="6">
        <v>144.86260454002388</v>
      </c>
      <c r="M9">
        <f t="shared" si="0"/>
        <v>0.14486260454002389</v>
      </c>
    </row>
    <row r="10" spans="1:14" x14ac:dyDescent="0.3">
      <c r="A10" s="1" t="s">
        <v>2</v>
      </c>
      <c r="B10" s="4">
        <v>23833</v>
      </c>
      <c r="C10" s="5">
        <v>451.38888888888891</v>
      </c>
      <c r="D10" s="5">
        <f t="shared" si="1"/>
        <v>0.4513888888888889</v>
      </c>
      <c r="E10" s="5">
        <v>0.04</v>
      </c>
      <c r="J10" s="1" t="s">
        <v>2</v>
      </c>
      <c r="K10" s="4">
        <v>23833</v>
      </c>
      <c r="L10" s="6">
        <v>119.21296296296296</v>
      </c>
      <c r="M10">
        <f t="shared" si="0"/>
        <v>0.11921296296296297</v>
      </c>
    </row>
    <row r="11" spans="1:14" x14ac:dyDescent="0.3">
      <c r="A11" s="1" t="s">
        <v>2</v>
      </c>
      <c r="B11" s="4">
        <v>23863</v>
      </c>
      <c r="C11" s="5">
        <v>250.14934289127837</v>
      </c>
      <c r="D11" s="5">
        <f t="shared" si="1"/>
        <v>0.25014934289127838</v>
      </c>
      <c r="E11" s="5">
        <v>0.04</v>
      </c>
      <c r="J11" s="1" t="s">
        <v>2</v>
      </c>
      <c r="K11" s="4">
        <v>23863</v>
      </c>
      <c r="L11" s="6">
        <v>81.018518518518519</v>
      </c>
      <c r="M11">
        <f t="shared" si="0"/>
        <v>8.1018518518518517E-2</v>
      </c>
    </row>
    <row r="12" spans="1:14" x14ac:dyDescent="0.3">
      <c r="A12" s="1" t="s">
        <v>2</v>
      </c>
      <c r="B12" s="4">
        <v>23894</v>
      </c>
      <c r="C12" s="5">
        <v>181.32716049382717</v>
      </c>
      <c r="D12" s="5">
        <f t="shared" si="1"/>
        <v>0.18132716049382716</v>
      </c>
      <c r="E12" s="5">
        <v>0.04</v>
      </c>
      <c r="J12" s="1" t="s">
        <v>2</v>
      </c>
      <c r="K12" s="4">
        <v>23894</v>
      </c>
      <c r="L12" s="6">
        <v>0</v>
      </c>
      <c r="M12">
        <f t="shared" si="0"/>
        <v>0</v>
      </c>
    </row>
    <row r="13" spans="1:14" x14ac:dyDescent="0.3">
      <c r="A13" s="1" t="s">
        <v>2</v>
      </c>
      <c r="B13" s="4">
        <v>23924</v>
      </c>
      <c r="C13" s="5">
        <v>141.8757467144564</v>
      </c>
      <c r="D13" s="5">
        <f t="shared" si="1"/>
        <v>0.14187574671445641</v>
      </c>
      <c r="E13" s="5">
        <v>0.04</v>
      </c>
      <c r="J13" s="1" t="s">
        <v>2</v>
      </c>
      <c r="K13" s="4">
        <v>23924</v>
      </c>
      <c r="L13" s="6">
        <v>0</v>
      </c>
      <c r="M13">
        <f t="shared" si="0"/>
        <v>0</v>
      </c>
    </row>
    <row r="14" spans="1:14" x14ac:dyDescent="0.3">
      <c r="A14" s="1" t="s">
        <v>2</v>
      </c>
      <c r="B14" s="4">
        <v>23955</v>
      </c>
      <c r="C14" s="5">
        <v>100.80645161290323</v>
      </c>
      <c r="D14" s="5">
        <f t="shared" si="1"/>
        <v>0.10080645161290323</v>
      </c>
      <c r="E14" s="5">
        <v>0.04</v>
      </c>
      <c r="J14" s="1" t="s">
        <v>2</v>
      </c>
      <c r="K14" s="4">
        <v>23955</v>
      </c>
      <c r="L14" s="6">
        <v>0</v>
      </c>
      <c r="M14">
        <f t="shared" si="0"/>
        <v>0</v>
      </c>
    </row>
    <row r="15" spans="1:14" x14ac:dyDescent="0.3">
      <c r="A15" s="1" t="s">
        <v>3</v>
      </c>
      <c r="B15" s="4">
        <v>23986</v>
      </c>
      <c r="C15" s="5">
        <v>50.154320987654323</v>
      </c>
      <c r="D15" s="5">
        <f t="shared" si="1"/>
        <v>5.0154320987654322E-2</v>
      </c>
      <c r="E15" s="5">
        <v>0.04</v>
      </c>
      <c r="J15" s="1" t="s">
        <v>3</v>
      </c>
      <c r="K15" s="4">
        <v>23986</v>
      </c>
      <c r="L15" s="6">
        <v>0</v>
      </c>
      <c r="M15">
        <f t="shared" si="0"/>
        <v>0</v>
      </c>
    </row>
    <row r="16" spans="1:14" x14ac:dyDescent="0.3">
      <c r="A16" s="1" t="s">
        <v>3</v>
      </c>
      <c r="B16" s="4">
        <v>24016</v>
      </c>
      <c r="C16" s="5">
        <v>161.29032258064515</v>
      </c>
      <c r="D16" s="5">
        <f t="shared" si="1"/>
        <v>0.16129032258064516</v>
      </c>
      <c r="E16" s="5">
        <v>0.04</v>
      </c>
      <c r="J16" s="1" t="s">
        <v>3</v>
      </c>
      <c r="K16" s="4">
        <v>24016</v>
      </c>
      <c r="L16" s="6">
        <v>0</v>
      </c>
      <c r="M16">
        <f t="shared" si="0"/>
        <v>0</v>
      </c>
    </row>
    <row r="17" spans="1:13" x14ac:dyDescent="0.3">
      <c r="A17" s="1" t="s">
        <v>3</v>
      </c>
      <c r="B17" s="4">
        <v>24047</v>
      </c>
      <c r="C17" s="5">
        <v>116.51234567901234</v>
      </c>
      <c r="D17" s="5">
        <f t="shared" si="1"/>
        <v>0.11651234567901234</v>
      </c>
      <c r="E17" s="5">
        <v>0.04</v>
      </c>
      <c r="J17" s="1" t="s">
        <v>3</v>
      </c>
      <c r="K17" s="4">
        <v>24047</v>
      </c>
      <c r="L17" s="6">
        <v>0</v>
      </c>
      <c r="M17">
        <f t="shared" si="0"/>
        <v>0</v>
      </c>
    </row>
    <row r="18" spans="1:13" x14ac:dyDescent="0.3">
      <c r="A18" s="1" t="s">
        <v>3</v>
      </c>
      <c r="B18" s="4">
        <v>24077</v>
      </c>
      <c r="C18" s="5">
        <v>903.15113500597374</v>
      </c>
      <c r="D18" s="5">
        <f t="shared" si="1"/>
        <v>0.90315113500597377</v>
      </c>
      <c r="E18" s="5">
        <v>0.04</v>
      </c>
      <c r="J18" s="1" t="s">
        <v>3</v>
      </c>
      <c r="K18" s="4">
        <v>24077</v>
      </c>
      <c r="L18" s="6">
        <v>98.192951015531662</v>
      </c>
      <c r="M18">
        <f t="shared" si="0"/>
        <v>9.819295101553166E-2</v>
      </c>
    </row>
    <row r="19" spans="1:13" x14ac:dyDescent="0.3">
      <c r="A19" s="1" t="s">
        <v>3</v>
      </c>
      <c r="B19" s="4">
        <v>24108</v>
      </c>
      <c r="C19" s="5">
        <v>322.58064516129031</v>
      </c>
      <c r="D19" s="5">
        <f t="shared" si="1"/>
        <v>0.32258064516129031</v>
      </c>
      <c r="E19" s="5">
        <v>0.04</v>
      </c>
      <c r="J19" s="1" t="s">
        <v>3</v>
      </c>
      <c r="K19" s="4">
        <v>24108</v>
      </c>
      <c r="L19" s="6">
        <v>121.34109916367981</v>
      </c>
      <c r="M19">
        <f t="shared" si="0"/>
        <v>0.12134109916367981</v>
      </c>
    </row>
    <row r="20" spans="1:13" x14ac:dyDescent="0.3">
      <c r="A20" s="1" t="s">
        <v>3</v>
      </c>
      <c r="B20" s="4">
        <v>24139</v>
      </c>
      <c r="C20" s="5">
        <v>250.08267195767195</v>
      </c>
      <c r="D20" s="5">
        <f t="shared" si="1"/>
        <v>0.25008267195767198</v>
      </c>
      <c r="E20" s="5">
        <v>0.04</v>
      </c>
      <c r="J20" s="1" t="s">
        <v>3</v>
      </c>
      <c r="K20" s="4">
        <v>24139</v>
      </c>
      <c r="L20" s="6">
        <v>120.28769841269842</v>
      </c>
      <c r="M20">
        <f t="shared" si="0"/>
        <v>0.12028769841269842</v>
      </c>
    </row>
    <row r="21" spans="1:13" x14ac:dyDescent="0.3">
      <c r="A21" s="1" t="s">
        <v>3</v>
      </c>
      <c r="B21" s="4">
        <v>24167</v>
      </c>
      <c r="C21" s="5">
        <v>354.68936678614097</v>
      </c>
      <c r="D21" s="5">
        <f t="shared" si="1"/>
        <v>0.35468936678614099</v>
      </c>
      <c r="E21" s="5">
        <v>0.04</v>
      </c>
      <c r="J21" s="1" t="s">
        <v>3</v>
      </c>
      <c r="K21" s="4">
        <v>24167</v>
      </c>
      <c r="L21" s="6">
        <v>29.495221027479094</v>
      </c>
      <c r="M21">
        <f t="shared" si="0"/>
        <v>2.9495221027479094E-2</v>
      </c>
    </row>
    <row r="22" spans="1:13" x14ac:dyDescent="0.3">
      <c r="A22" s="1" t="s">
        <v>3</v>
      </c>
      <c r="B22" s="4">
        <v>24198</v>
      </c>
      <c r="C22" s="5">
        <v>170.13888888888889</v>
      </c>
      <c r="D22" s="5">
        <f t="shared" si="1"/>
        <v>0.1701388888888889</v>
      </c>
      <c r="E22" s="5">
        <v>0.04</v>
      </c>
      <c r="J22" s="1" t="s">
        <v>3</v>
      </c>
      <c r="K22" s="4">
        <v>24198</v>
      </c>
      <c r="L22" s="6">
        <v>0</v>
      </c>
      <c r="M22">
        <f t="shared" si="0"/>
        <v>0</v>
      </c>
    </row>
    <row r="23" spans="1:13" x14ac:dyDescent="0.3">
      <c r="A23" s="1" t="s">
        <v>3</v>
      </c>
      <c r="B23" s="4">
        <v>24228</v>
      </c>
      <c r="C23" s="5">
        <v>100.05973715651135</v>
      </c>
      <c r="D23" s="5">
        <f t="shared" si="1"/>
        <v>0.10005973715651134</v>
      </c>
      <c r="E23" s="5">
        <v>0.04</v>
      </c>
      <c r="J23" s="1" t="s">
        <v>3</v>
      </c>
      <c r="K23" s="4">
        <v>24228</v>
      </c>
      <c r="L23" s="6">
        <v>0</v>
      </c>
      <c r="M23">
        <f t="shared" si="0"/>
        <v>0</v>
      </c>
    </row>
    <row r="24" spans="1:13" x14ac:dyDescent="0.3">
      <c r="A24" s="1" t="s">
        <v>3</v>
      </c>
      <c r="B24" s="4">
        <v>24259</v>
      </c>
      <c r="C24" s="5">
        <v>105.70987654320987</v>
      </c>
      <c r="D24" s="5">
        <f t="shared" si="1"/>
        <v>0.10570987654320987</v>
      </c>
      <c r="E24" s="5">
        <v>0.04</v>
      </c>
      <c r="J24" s="1" t="s">
        <v>3</v>
      </c>
      <c r="K24" s="4">
        <v>24259</v>
      </c>
      <c r="L24" s="6">
        <v>0</v>
      </c>
      <c r="M24">
        <f t="shared" si="0"/>
        <v>0</v>
      </c>
    </row>
    <row r="25" spans="1:13" x14ac:dyDescent="0.3">
      <c r="A25" s="1" t="s">
        <v>3</v>
      </c>
      <c r="B25" s="4">
        <v>24289</v>
      </c>
      <c r="C25" s="5">
        <v>64.590800477897247</v>
      </c>
      <c r="D25" s="5">
        <f t="shared" si="1"/>
        <v>6.4590800477897253E-2</v>
      </c>
      <c r="E25" s="5">
        <v>0.04</v>
      </c>
      <c r="J25" s="1" t="s">
        <v>3</v>
      </c>
      <c r="K25" s="4">
        <v>24289</v>
      </c>
      <c r="L25" s="6">
        <v>0</v>
      </c>
      <c r="M25">
        <f t="shared" si="0"/>
        <v>0</v>
      </c>
    </row>
    <row r="26" spans="1:13" x14ac:dyDescent="0.3">
      <c r="A26" s="1" t="s">
        <v>3</v>
      </c>
      <c r="B26" s="4">
        <v>24320</v>
      </c>
      <c r="C26" s="5">
        <v>44.429510155316606</v>
      </c>
      <c r="D26" s="5">
        <f t="shared" si="1"/>
        <v>4.4429510155316605E-2</v>
      </c>
      <c r="E26" s="5">
        <v>0.04</v>
      </c>
      <c r="J26" s="1" t="s">
        <v>3</v>
      </c>
      <c r="K26" s="4">
        <v>24320</v>
      </c>
      <c r="L26" s="6">
        <v>0</v>
      </c>
      <c r="M26">
        <f t="shared" si="0"/>
        <v>0</v>
      </c>
    </row>
    <row r="27" spans="1:13" x14ac:dyDescent="0.3">
      <c r="A27" s="1" t="s">
        <v>4</v>
      </c>
      <c r="B27" s="4">
        <v>24351</v>
      </c>
      <c r="C27" s="5">
        <v>86.419753086419746</v>
      </c>
      <c r="D27" s="5">
        <f t="shared" si="1"/>
        <v>8.6419753086419748E-2</v>
      </c>
      <c r="E27" s="5">
        <v>0.04</v>
      </c>
      <c r="J27" s="1" t="s">
        <v>4</v>
      </c>
      <c r="K27" s="4">
        <v>24351</v>
      </c>
      <c r="L27" s="6">
        <v>2.7006172839506171</v>
      </c>
      <c r="M27">
        <f t="shared" si="0"/>
        <v>2.7006172839506171E-3</v>
      </c>
    </row>
    <row r="28" spans="1:13" x14ac:dyDescent="0.3">
      <c r="A28" s="1" t="s">
        <v>4</v>
      </c>
      <c r="B28" s="4">
        <v>24381</v>
      </c>
      <c r="C28" s="5">
        <v>89.232377538829155</v>
      </c>
      <c r="D28" s="5">
        <f t="shared" si="1"/>
        <v>8.923237753882915E-2</v>
      </c>
      <c r="E28" s="5">
        <v>0.04</v>
      </c>
      <c r="J28" s="1" t="s">
        <v>4</v>
      </c>
      <c r="K28" s="4">
        <v>24381</v>
      </c>
      <c r="L28" s="6">
        <v>6.720430107526882</v>
      </c>
      <c r="M28">
        <f t="shared" si="0"/>
        <v>6.7204301075268818E-3</v>
      </c>
    </row>
    <row r="29" spans="1:13" x14ac:dyDescent="0.3">
      <c r="A29" s="1" t="s">
        <v>4</v>
      </c>
      <c r="B29" s="4">
        <v>24412</v>
      </c>
      <c r="C29" s="5">
        <v>145.44753086419752</v>
      </c>
      <c r="D29" s="5">
        <f t="shared" si="1"/>
        <v>0.14544753086419751</v>
      </c>
      <c r="E29" s="5">
        <v>0.04</v>
      </c>
      <c r="J29" s="1" t="s">
        <v>4</v>
      </c>
      <c r="K29" s="4">
        <v>24412</v>
      </c>
      <c r="L29" s="6">
        <v>20.833333333333332</v>
      </c>
      <c r="M29">
        <f t="shared" si="0"/>
        <v>2.0833333333333332E-2</v>
      </c>
    </row>
    <row r="30" spans="1:13" x14ac:dyDescent="0.3">
      <c r="A30" s="1" t="s">
        <v>4</v>
      </c>
      <c r="B30" s="4">
        <v>24442</v>
      </c>
      <c r="C30" s="5">
        <v>346.10215053763443</v>
      </c>
      <c r="D30" s="5">
        <f t="shared" si="1"/>
        <v>0.34610215053763443</v>
      </c>
      <c r="E30" s="5">
        <v>0.04</v>
      </c>
      <c r="J30" s="1" t="s">
        <v>4</v>
      </c>
      <c r="K30" s="4">
        <v>24442</v>
      </c>
      <c r="L30" s="6">
        <v>10.080645161290322</v>
      </c>
      <c r="M30">
        <f t="shared" si="0"/>
        <v>1.0080645161290322E-2</v>
      </c>
    </row>
    <row r="31" spans="1:13" x14ac:dyDescent="0.3">
      <c r="A31" s="1" t="s">
        <v>4</v>
      </c>
      <c r="B31" s="4">
        <v>24473</v>
      </c>
      <c r="C31" s="5">
        <v>241.93548387096774</v>
      </c>
      <c r="D31" s="5">
        <f t="shared" si="1"/>
        <v>0.24193548387096775</v>
      </c>
      <c r="E31" s="5">
        <v>0.04</v>
      </c>
      <c r="J31" s="1" t="s">
        <v>4</v>
      </c>
      <c r="K31" s="4">
        <v>24473</v>
      </c>
      <c r="L31" s="6">
        <v>55.63022700119474</v>
      </c>
      <c r="M31">
        <f t="shared" si="0"/>
        <v>5.5630227001194743E-2</v>
      </c>
    </row>
    <row r="32" spans="1:13" x14ac:dyDescent="0.3">
      <c r="A32" s="1" t="s">
        <v>4</v>
      </c>
      <c r="B32" s="4">
        <v>24504</v>
      </c>
      <c r="C32" s="5">
        <v>543.98148148148152</v>
      </c>
      <c r="D32" s="5">
        <f t="shared" si="1"/>
        <v>0.54398148148148151</v>
      </c>
      <c r="E32" s="5">
        <v>0.04</v>
      </c>
      <c r="J32" s="1" t="s">
        <v>4</v>
      </c>
      <c r="K32" s="4">
        <v>24504</v>
      </c>
      <c r="L32" s="6">
        <v>60.350529100529101</v>
      </c>
      <c r="M32">
        <f t="shared" si="0"/>
        <v>6.0350529100529099E-2</v>
      </c>
    </row>
    <row r="33" spans="1:13" x14ac:dyDescent="0.3">
      <c r="A33" s="1" t="s">
        <v>4</v>
      </c>
      <c r="B33" s="4">
        <v>24532</v>
      </c>
      <c r="C33" s="5">
        <v>1158.900836320191</v>
      </c>
      <c r="D33" s="5">
        <f t="shared" si="1"/>
        <v>1.1589008363201911</v>
      </c>
      <c r="E33" s="5">
        <v>0.04</v>
      </c>
      <c r="J33" s="1" t="s">
        <v>4</v>
      </c>
      <c r="K33" s="4">
        <v>24532</v>
      </c>
      <c r="L33" s="6">
        <v>25.014934289127837</v>
      </c>
      <c r="M33">
        <f t="shared" si="0"/>
        <v>2.5014934289127835E-2</v>
      </c>
    </row>
    <row r="34" spans="1:13" x14ac:dyDescent="0.3">
      <c r="A34" s="1" t="s">
        <v>4</v>
      </c>
      <c r="B34" s="4">
        <v>24563</v>
      </c>
      <c r="C34" s="5">
        <v>428.62654320987656</v>
      </c>
      <c r="D34" s="5">
        <f t="shared" si="1"/>
        <v>0.42862654320987653</v>
      </c>
      <c r="E34" s="5">
        <v>0.04</v>
      </c>
      <c r="J34" s="1" t="s">
        <v>4</v>
      </c>
      <c r="K34" s="4">
        <v>24563</v>
      </c>
      <c r="L34" s="6">
        <v>0</v>
      </c>
      <c r="M34">
        <f t="shared" si="0"/>
        <v>0</v>
      </c>
    </row>
    <row r="35" spans="1:13" x14ac:dyDescent="0.3">
      <c r="A35" s="1" t="s">
        <v>4</v>
      </c>
      <c r="B35" s="4">
        <v>24593</v>
      </c>
      <c r="C35" s="5">
        <v>144.11589008363202</v>
      </c>
      <c r="D35" s="5">
        <f t="shared" si="1"/>
        <v>0.14411589008363201</v>
      </c>
      <c r="E35" s="5">
        <v>0.04</v>
      </c>
      <c r="J35" s="1" t="s">
        <v>4</v>
      </c>
      <c r="K35" s="4">
        <v>24593</v>
      </c>
      <c r="L35" s="6">
        <v>0</v>
      </c>
      <c r="M35">
        <f t="shared" si="0"/>
        <v>0</v>
      </c>
    </row>
    <row r="36" spans="1:13" x14ac:dyDescent="0.3">
      <c r="A36" s="1" t="s">
        <v>4</v>
      </c>
      <c r="B36" s="4">
        <v>24624</v>
      </c>
      <c r="C36" s="5">
        <v>60.570987654320987</v>
      </c>
      <c r="D36" s="5">
        <f t="shared" si="1"/>
        <v>6.0570987654320986E-2</v>
      </c>
      <c r="E36" s="5">
        <v>0.04</v>
      </c>
      <c r="J36" s="1" t="s">
        <v>4</v>
      </c>
      <c r="K36" s="4">
        <v>24624</v>
      </c>
      <c r="L36" s="6">
        <v>0</v>
      </c>
      <c r="M36">
        <f t="shared" si="0"/>
        <v>0</v>
      </c>
    </row>
    <row r="37" spans="1:13" x14ac:dyDescent="0.3">
      <c r="A37" s="1" t="s">
        <v>4</v>
      </c>
      <c r="B37" s="4">
        <v>24654</v>
      </c>
      <c r="C37" s="5">
        <v>35.468936678614099</v>
      </c>
      <c r="D37" s="5">
        <f t="shared" si="1"/>
        <v>3.5468936678614102E-2</v>
      </c>
      <c r="E37" s="5">
        <v>0.04</v>
      </c>
      <c r="J37" s="1" t="s">
        <v>4</v>
      </c>
      <c r="K37" s="4">
        <v>24654</v>
      </c>
      <c r="L37" s="6">
        <v>0</v>
      </c>
      <c r="M37">
        <f t="shared" si="0"/>
        <v>0</v>
      </c>
    </row>
    <row r="38" spans="1:13" x14ac:dyDescent="0.3">
      <c r="A38" s="1" t="s">
        <v>4</v>
      </c>
      <c r="B38" s="4">
        <v>24685</v>
      </c>
      <c r="C38" s="5">
        <v>33.602150537634408</v>
      </c>
      <c r="D38" s="5">
        <f t="shared" si="1"/>
        <v>3.3602150537634407E-2</v>
      </c>
      <c r="E38" s="5">
        <v>0.04</v>
      </c>
      <c r="J38" s="1" t="s">
        <v>4</v>
      </c>
      <c r="K38" s="4">
        <v>24685</v>
      </c>
      <c r="L38" s="6">
        <v>0</v>
      </c>
      <c r="M38">
        <f t="shared" si="0"/>
        <v>0</v>
      </c>
    </row>
    <row r="39" spans="1:13" x14ac:dyDescent="0.3">
      <c r="A39" s="1" t="s">
        <v>5</v>
      </c>
      <c r="B39" s="4">
        <v>24716</v>
      </c>
      <c r="C39" s="5">
        <v>41.666666666666664</v>
      </c>
      <c r="D39" s="5">
        <f t="shared" si="1"/>
        <v>4.1666666666666664E-2</v>
      </c>
      <c r="E39" s="5">
        <v>0.04</v>
      </c>
      <c r="J39" s="1" t="s">
        <v>5</v>
      </c>
      <c r="K39" s="4">
        <v>24716</v>
      </c>
      <c r="L39" s="6">
        <v>0</v>
      </c>
      <c r="M39">
        <f t="shared" si="0"/>
        <v>0</v>
      </c>
    </row>
    <row r="40" spans="1:13" x14ac:dyDescent="0.3">
      <c r="A40" s="1" t="s">
        <v>5</v>
      </c>
      <c r="B40" s="4">
        <v>24746</v>
      </c>
      <c r="C40" s="5">
        <v>902.4044205495818</v>
      </c>
      <c r="D40" s="5">
        <f t="shared" si="1"/>
        <v>0.90240442054958181</v>
      </c>
      <c r="E40" s="5">
        <v>0.04</v>
      </c>
      <c r="J40" s="1" t="s">
        <v>5</v>
      </c>
      <c r="K40" s="4">
        <v>24746</v>
      </c>
      <c r="L40" s="6">
        <v>44.802867383512542</v>
      </c>
      <c r="M40">
        <f t="shared" si="0"/>
        <v>4.4802867383512544E-2</v>
      </c>
    </row>
    <row r="41" spans="1:13" x14ac:dyDescent="0.3">
      <c r="A41" s="1" t="s">
        <v>5</v>
      </c>
      <c r="B41" s="4">
        <v>24777</v>
      </c>
      <c r="C41" s="5">
        <v>451.00308641975306</v>
      </c>
      <c r="D41" s="5">
        <f t="shared" si="1"/>
        <v>0.45100308641975306</v>
      </c>
      <c r="E41" s="5">
        <v>0.04</v>
      </c>
      <c r="J41" s="1" t="s">
        <v>5</v>
      </c>
      <c r="K41" s="4">
        <v>24777</v>
      </c>
      <c r="L41" s="6">
        <v>37.808641975308639</v>
      </c>
      <c r="M41">
        <f t="shared" si="0"/>
        <v>3.7808641975308636E-2</v>
      </c>
    </row>
    <row r="42" spans="1:13" x14ac:dyDescent="0.3">
      <c r="A42" s="1" t="s">
        <v>5</v>
      </c>
      <c r="B42" s="4">
        <v>24807</v>
      </c>
      <c r="C42" s="5">
        <v>713.1123058542413</v>
      </c>
      <c r="D42" s="5">
        <f t="shared" si="1"/>
        <v>0.71311230585424135</v>
      </c>
      <c r="E42" s="5">
        <v>0.04</v>
      </c>
      <c r="J42" s="1" t="s">
        <v>5</v>
      </c>
      <c r="K42" s="4">
        <v>24807</v>
      </c>
      <c r="L42" s="6">
        <v>120.221027479092</v>
      </c>
      <c r="M42">
        <f t="shared" si="0"/>
        <v>0.120221027479092</v>
      </c>
    </row>
    <row r="43" spans="1:13" x14ac:dyDescent="0.3">
      <c r="A43" s="1" t="s">
        <v>5</v>
      </c>
      <c r="B43" s="4">
        <v>24838</v>
      </c>
      <c r="C43" s="5">
        <v>4248.8052568697731</v>
      </c>
      <c r="D43" s="5">
        <f t="shared" si="1"/>
        <v>4.2488052568697734</v>
      </c>
      <c r="E43" s="5">
        <v>0.04</v>
      </c>
      <c r="J43" s="1" t="s">
        <v>5</v>
      </c>
      <c r="K43" s="4">
        <v>24838</v>
      </c>
      <c r="L43" s="6">
        <v>389.41158900836319</v>
      </c>
      <c r="M43">
        <f t="shared" si="0"/>
        <v>0.3894115890083632</v>
      </c>
    </row>
    <row r="44" spans="1:13" x14ac:dyDescent="0.3">
      <c r="A44" s="1" t="s">
        <v>5</v>
      </c>
      <c r="B44" s="4">
        <v>24869</v>
      </c>
      <c r="C44" s="5">
        <v>1890.1660280970625</v>
      </c>
      <c r="D44" s="5">
        <f t="shared" si="1"/>
        <v>1.8901660280970625</v>
      </c>
      <c r="E44" s="5">
        <v>0.04</v>
      </c>
      <c r="J44" s="1" t="s">
        <v>5</v>
      </c>
      <c r="K44" s="4">
        <v>24869</v>
      </c>
      <c r="L44" s="6">
        <v>297.33397190293744</v>
      </c>
      <c r="M44">
        <f t="shared" si="0"/>
        <v>0.29733397190293742</v>
      </c>
    </row>
    <row r="45" spans="1:13" x14ac:dyDescent="0.3">
      <c r="A45" s="1" t="s">
        <v>5</v>
      </c>
      <c r="B45" s="4">
        <v>24898</v>
      </c>
      <c r="C45" s="5">
        <v>1040.5465949820789</v>
      </c>
      <c r="D45" s="5">
        <f t="shared" si="1"/>
        <v>1.0405465949820789</v>
      </c>
      <c r="E45" s="5">
        <v>0.04</v>
      </c>
      <c r="J45" s="1" t="s">
        <v>5</v>
      </c>
      <c r="K45" s="4">
        <v>24898</v>
      </c>
      <c r="L45" s="6">
        <v>253.13620071684588</v>
      </c>
      <c r="M45">
        <f t="shared" si="0"/>
        <v>0.25313620071684589</v>
      </c>
    </row>
    <row r="46" spans="1:13" x14ac:dyDescent="0.3">
      <c r="A46" s="1" t="s">
        <v>5</v>
      </c>
      <c r="B46" s="4">
        <v>24929</v>
      </c>
      <c r="C46" s="5">
        <v>316.74382716049382</v>
      </c>
      <c r="D46" s="5">
        <f t="shared" si="1"/>
        <v>0.31674382716049382</v>
      </c>
      <c r="E46" s="5">
        <v>0.04</v>
      </c>
      <c r="J46" s="1" t="s">
        <v>5</v>
      </c>
      <c r="K46" s="4">
        <v>24929</v>
      </c>
      <c r="L46" s="6">
        <v>5.7870370370370372</v>
      </c>
      <c r="M46">
        <f t="shared" si="0"/>
        <v>5.7870370370370376E-3</v>
      </c>
    </row>
    <row r="47" spans="1:13" x14ac:dyDescent="0.3">
      <c r="A47" s="1" t="s">
        <v>5</v>
      </c>
      <c r="B47" s="4">
        <v>24959</v>
      </c>
      <c r="C47" s="5">
        <v>106.4068100358423</v>
      </c>
      <c r="D47" s="5">
        <f t="shared" si="1"/>
        <v>0.10640681003584229</v>
      </c>
      <c r="E47" s="5">
        <v>0.04</v>
      </c>
      <c r="J47" s="1" t="s">
        <v>5</v>
      </c>
      <c r="K47" s="4">
        <v>24959</v>
      </c>
      <c r="L47" s="6">
        <v>0</v>
      </c>
      <c r="M47">
        <f t="shared" si="0"/>
        <v>0</v>
      </c>
    </row>
    <row r="48" spans="1:13" x14ac:dyDescent="0.3">
      <c r="A48" s="1" t="s">
        <v>5</v>
      </c>
      <c r="B48" s="4">
        <v>24990</v>
      </c>
      <c r="C48" s="5">
        <v>97.222222222222229</v>
      </c>
      <c r="D48" s="5">
        <f t="shared" si="1"/>
        <v>9.7222222222222224E-2</v>
      </c>
      <c r="E48" s="5">
        <v>0.04</v>
      </c>
      <c r="J48" s="1" t="s">
        <v>5</v>
      </c>
      <c r="K48" s="4">
        <v>24990</v>
      </c>
      <c r="L48" s="6">
        <v>0</v>
      </c>
      <c r="M48">
        <f t="shared" ref="M48:M111" si="2">L48/1000</f>
        <v>0</v>
      </c>
    </row>
    <row r="49" spans="1:13" x14ac:dyDescent="0.3">
      <c r="A49" s="1" t="s">
        <v>5</v>
      </c>
      <c r="B49" s="4">
        <v>25020</v>
      </c>
      <c r="C49" s="5">
        <v>82.511947431302275</v>
      </c>
      <c r="D49" s="5">
        <f t="shared" si="1"/>
        <v>8.2511947431302274E-2</v>
      </c>
      <c r="E49" s="5">
        <v>0.04</v>
      </c>
      <c r="J49" s="1" t="s">
        <v>5</v>
      </c>
      <c r="K49" s="4">
        <v>25020</v>
      </c>
      <c r="L49" s="6">
        <v>0</v>
      </c>
      <c r="M49">
        <f t="shared" si="2"/>
        <v>0</v>
      </c>
    </row>
    <row r="50" spans="1:13" x14ac:dyDescent="0.3">
      <c r="A50" s="1" t="s">
        <v>5</v>
      </c>
      <c r="B50" s="4">
        <v>25051</v>
      </c>
      <c r="C50" s="5">
        <v>78.40501792114695</v>
      </c>
      <c r="D50" s="5">
        <f t="shared" si="1"/>
        <v>7.8405017921146944E-2</v>
      </c>
      <c r="E50" s="5">
        <v>0.04</v>
      </c>
      <c r="J50" s="1" t="s">
        <v>5</v>
      </c>
      <c r="K50" s="4">
        <v>25051</v>
      </c>
      <c r="L50" s="6">
        <v>0</v>
      </c>
      <c r="M50">
        <f t="shared" si="2"/>
        <v>0</v>
      </c>
    </row>
    <row r="51" spans="1:13" x14ac:dyDescent="0.3">
      <c r="A51" s="1" t="s">
        <v>6</v>
      </c>
      <c r="B51" s="4">
        <v>25082</v>
      </c>
      <c r="C51" s="5">
        <v>97.608024691358025</v>
      </c>
      <c r="D51" s="5">
        <f t="shared" si="1"/>
        <v>9.7608024691358028E-2</v>
      </c>
      <c r="E51" s="5">
        <v>0.04</v>
      </c>
      <c r="J51" s="1" t="s">
        <v>6</v>
      </c>
      <c r="K51" s="4">
        <v>25082</v>
      </c>
      <c r="L51" s="6">
        <v>0</v>
      </c>
      <c r="M51">
        <f t="shared" si="2"/>
        <v>0</v>
      </c>
    </row>
    <row r="52" spans="1:13" x14ac:dyDescent="0.3">
      <c r="A52" s="1" t="s">
        <v>6</v>
      </c>
      <c r="B52" s="4">
        <v>25112</v>
      </c>
      <c r="C52" s="5">
        <v>153.44982078853047</v>
      </c>
      <c r="D52" s="5">
        <f t="shared" si="1"/>
        <v>0.15344982078853048</v>
      </c>
      <c r="E52" s="5">
        <v>0.04</v>
      </c>
      <c r="J52" s="1" t="s">
        <v>6</v>
      </c>
      <c r="K52" s="4">
        <v>25112</v>
      </c>
      <c r="L52" s="6">
        <v>0</v>
      </c>
      <c r="M52">
        <f t="shared" si="2"/>
        <v>0</v>
      </c>
    </row>
    <row r="53" spans="1:13" x14ac:dyDescent="0.3">
      <c r="A53" s="1" t="s">
        <v>6</v>
      </c>
      <c r="B53" s="4">
        <v>25143</v>
      </c>
      <c r="C53" s="5">
        <v>334.10493827160496</v>
      </c>
      <c r="D53" s="5">
        <f t="shared" si="1"/>
        <v>0.33410493827160498</v>
      </c>
      <c r="E53" s="5">
        <v>0.04</v>
      </c>
      <c r="J53" s="1" t="s">
        <v>6</v>
      </c>
      <c r="K53" s="4">
        <v>25143</v>
      </c>
      <c r="L53" s="6">
        <v>0</v>
      </c>
      <c r="M53">
        <f t="shared" si="2"/>
        <v>0</v>
      </c>
    </row>
    <row r="54" spans="1:13" x14ac:dyDescent="0.3">
      <c r="A54" s="1" t="s">
        <v>6</v>
      </c>
      <c r="B54" s="4">
        <v>25173</v>
      </c>
      <c r="C54" s="5">
        <v>236.70848267622461</v>
      </c>
      <c r="D54" s="5">
        <f t="shared" si="1"/>
        <v>0.2367084826762246</v>
      </c>
      <c r="E54" s="5">
        <v>0.04</v>
      </c>
      <c r="J54" s="1" t="s">
        <v>6</v>
      </c>
      <c r="K54" s="4">
        <v>25173</v>
      </c>
      <c r="L54" s="6">
        <v>142.62246117084825</v>
      </c>
      <c r="M54">
        <f t="shared" si="2"/>
        <v>0.14262246117084826</v>
      </c>
    </row>
    <row r="55" spans="1:13" x14ac:dyDescent="0.3">
      <c r="A55" s="1" t="s">
        <v>6</v>
      </c>
      <c r="B55" s="4">
        <v>25204</v>
      </c>
      <c r="C55" s="5">
        <v>1821.9832735961768</v>
      </c>
      <c r="D55" s="5">
        <f t="shared" si="1"/>
        <v>1.8219832735961767</v>
      </c>
      <c r="E55" s="5">
        <v>0.04</v>
      </c>
      <c r="J55" s="1" t="s">
        <v>6</v>
      </c>
      <c r="K55" s="4">
        <v>25204</v>
      </c>
      <c r="L55" s="6">
        <v>226.6278375149343</v>
      </c>
      <c r="M55">
        <f t="shared" si="2"/>
        <v>0.22662783751493429</v>
      </c>
    </row>
    <row r="56" spans="1:13" x14ac:dyDescent="0.3">
      <c r="A56" s="1" t="s">
        <v>6</v>
      </c>
      <c r="B56" s="4">
        <v>25235</v>
      </c>
      <c r="C56" s="5">
        <v>731.64682539682542</v>
      </c>
      <c r="D56" s="5">
        <f t="shared" si="1"/>
        <v>0.73164682539682546</v>
      </c>
      <c r="E56" s="5">
        <v>0.04</v>
      </c>
      <c r="J56" s="1" t="s">
        <v>6</v>
      </c>
      <c r="K56" s="4">
        <v>25235</v>
      </c>
      <c r="L56" s="6">
        <v>190.97222222222223</v>
      </c>
      <c r="M56">
        <f t="shared" si="2"/>
        <v>0.19097222222222224</v>
      </c>
    </row>
    <row r="57" spans="1:13" x14ac:dyDescent="0.3">
      <c r="A57" s="1" t="s">
        <v>6</v>
      </c>
      <c r="B57" s="4">
        <v>25263</v>
      </c>
      <c r="C57" s="5">
        <v>421.14695340501794</v>
      </c>
      <c r="D57" s="5">
        <f t="shared" si="1"/>
        <v>0.42114695340501795</v>
      </c>
      <c r="E57" s="5">
        <v>0.04</v>
      </c>
      <c r="J57" s="1" t="s">
        <v>6</v>
      </c>
      <c r="K57" s="4">
        <v>25263</v>
      </c>
      <c r="L57" s="6">
        <v>0</v>
      </c>
      <c r="M57">
        <f t="shared" si="2"/>
        <v>0</v>
      </c>
    </row>
    <row r="58" spans="1:13" x14ac:dyDescent="0.3">
      <c r="A58" s="1" t="s">
        <v>6</v>
      </c>
      <c r="B58" s="4">
        <v>25294</v>
      </c>
      <c r="C58" s="5">
        <v>358.7962962962963</v>
      </c>
      <c r="D58" s="5">
        <f t="shared" si="1"/>
        <v>0.35879629629629628</v>
      </c>
      <c r="E58" s="5">
        <v>0.04</v>
      </c>
      <c r="J58" s="1" t="s">
        <v>6</v>
      </c>
      <c r="K58" s="4">
        <v>25294</v>
      </c>
      <c r="L58" s="6">
        <v>0</v>
      </c>
      <c r="M58">
        <f t="shared" si="2"/>
        <v>0</v>
      </c>
    </row>
    <row r="59" spans="1:13" x14ac:dyDescent="0.3">
      <c r="A59" s="1" t="s">
        <v>6</v>
      </c>
      <c r="B59" s="4">
        <v>25324</v>
      </c>
      <c r="C59" s="5">
        <v>221.40083632019116</v>
      </c>
      <c r="D59" s="5">
        <f t="shared" si="1"/>
        <v>0.22140083632019117</v>
      </c>
      <c r="E59" s="5">
        <v>0.04</v>
      </c>
      <c r="J59" s="1" t="s">
        <v>6</v>
      </c>
      <c r="K59" s="4">
        <v>25324</v>
      </c>
      <c r="L59" s="6">
        <v>0</v>
      </c>
      <c r="M59">
        <f t="shared" si="2"/>
        <v>0</v>
      </c>
    </row>
    <row r="60" spans="1:13" x14ac:dyDescent="0.3">
      <c r="A60" s="1" t="s">
        <v>6</v>
      </c>
      <c r="B60" s="4">
        <v>25355</v>
      </c>
      <c r="C60" s="5">
        <v>118.05555555555556</v>
      </c>
      <c r="D60" s="5">
        <f t="shared" si="1"/>
        <v>0.11805555555555555</v>
      </c>
      <c r="E60" s="5">
        <v>0.04</v>
      </c>
      <c r="J60" s="1" t="s">
        <v>6</v>
      </c>
      <c r="K60" s="4">
        <v>25355</v>
      </c>
      <c r="L60" s="6">
        <v>0</v>
      </c>
      <c r="M60">
        <f t="shared" si="2"/>
        <v>0</v>
      </c>
    </row>
    <row r="61" spans="1:13" x14ac:dyDescent="0.3">
      <c r="A61" s="1" t="s">
        <v>6</v>
      </c>
      <c r="B61" s="4">
        <v>25385</v>
      </c>
      <c r="C61" s="5">
        <v>116.86081242532856</v>
      </c>
      <c r="D61" s="5">
        <f t="shared" si="1"/>
        <v>0.11686081242532856</v>
      </c>
      <c r="E61" s="5">
        <v>0.04</v>
      </c>
      <c r="J61" s="1" t="s">
        <v>6</v>
      </c>
      <c r="K61" s="4">
        <v>25385</v>
      </c>
      <c r="L61" s="6">
        <v>0</v>
      </c>
      <c r="M61">
        <f t="shared" si="2"/>
        <v>0</v>
      </c>
    </row>
    <row r="62" spans="1:13" x14ac:dyDescent="0.3">
      <c r="A62" s="1" t="s">
        <v>6</v>
      </c>
      <c r="B62" s="4">
        <v>25416</v>
      </c>
      <c r="C62" s="5">
        <v>103.79330943847073</v>
      </c>
      <c r="D62" s="5">
        <f t="shared" si="1"/>
        <v>0.10379330943847073</v>
      </c>
      <c r="E62" s="5">
        <v>0.04</v>
      </c>
      <c r="J62" s="1" t="s">
        <v>6</v>
      </c>
      <c r="K62" s="4">
        <v>25416</v>
      </c>
      <c r="L62" s="6">
        <v>0</v>
      </c>
      <c r="M62">
        <f t="shared" si="2"/>
        <v>0</v>
      </c>
    </row>
    <row r="63" spans="1:13" x14ac:dyDescent="0.3">
      <c r="A63" s="1" t="s">
        <v>7</v>
      </c>
      <c r="B63" s="4">
        <v>25447</v>
      </c>
      <c r="C63" s="5">
        <v>93.75</v>
      </c>
      <c r="D63" s="5">
        <f t="shared" si="1"/>
        <v>9.375E-2</v>
      </c>
      <c r="E63" s="5">
        <v>0.04</v>
      </c>
      <c r="J63" s="1" t="s">
        <v>7</v>
      </c>
      <c r="K63" s="4">
        <v>25447</v>
      </c>
      <c r="L63" s="6">
        <v>0</v>
      </c>
      <c r="M63">
        <f t="shared" si="2"/>
        <v>0</v>
      </c>
    </row>
    <row r="64" spans="1:13" x14ac:dyDescent="0.3">
      <c r="A64" s="1" t="s">
        <v>7</v>
      </c>
      <c r="B64" s="4">
        <v>25477</v>
      </c>
      <c r="C64" s="5">
        <v>92.965949820788524</v>
      </c>
      <c r="D64" s="5">
        <f t="shared" si="1"/>
        <v>9.2965949820788527E-2</v>
      </c>
      <c r="E64" s="5">
        <v>0.04</v>
      </c>
      <c r="J64" s="1" t="s">
        <v>7</v>
      </c>
      <c r="K64" s="4">
        <v>25477</v>
      </c>
      <c r="L64" s="6">
        <v>0</v>
      </c>
      <c r="M64">
        <f t="shared" si="2"/>
        <v>0</v>
      </c>
    </row>
    <row r="65" spans="1:13" x14ac:dyDescent="0.3">
      <c r="A65" s="1" t="s">
        <v>7</v>
      </c>
      <c r="B65" s="4">
        <v>25508</v>
      </c>
      <c r="C65" s="5">
        <v>95.293209876543216</v>
      </c>
      <c r="D65" s="5">
        <f t="shared" si="1"/>
        <v>9.5293209876543217E-2</v>
      </c>
      <c r="E65" s="5">
        <v>0.04</v>
      </c>
      <c r="J65" s="1" t="s">
        <v>7</v>
      </c>
      <c r="K65" s="4">
        <v>25508</v>
      </c>
      <c r="L65" s="6">
        <v>9.6450617283950617</v>
      </c>
      <c r="M65">
        <f t="shared" si="2"/>
        <v>9.6450617283950612E-3</v>
      </c>
    </row>
    <row r="66" spans="1:13" x14ac:dyDescent="0.3">
      <c r="A66" s="1" t="s">
        <v>7</v>
      </c>
      <c r="B66" s="4">
        <v>25538</v>
      </c>
      <c r="C66" s="5">
        <v>798.23775388291517</v>
      </c>
      <c r="D66" s="5">
        <f t="shared" si="1"/>
        <v>0.79823775388291518</v>
      </c>
      <c r="E66" s="5">
        <v>0.04</v>
      </c>
      <c r="J66" s="1" t="s">
        <v>7</v>
      </c>
      <c r="K66" s="4">
        <v>25538</v>
      </c>
      <c r="L66" s="6">
        <v>54.136798088410991</v>
      </c>
      <c r="M66">
        <f t="shared" si="2"/>
        <v>5.4136798088410994E-2</v>
      </c>
    </row>
    <row r="67" spans="1:13" x14ac:dyDescent="0.3">
      <c r="A67" s="1" t="s">
        <v>7</v>
      </c>
      <c r="B67" s="4">
        <v>25569</v>
      </c>
      <c r="C67" s="5">
        <v>577.58363201911584</v>
      </c>
      <c r="D67" s="5">
        <f t="shared" si="1"/>
        <v>0.57758363201911589</v>
      </c>
      <c r="E67" s="5">
        <v>0.04</v>
      </c>
      <c r="J67" s="1" t="s">
        <v>7</v>
      </c>
      <c r="K67" s="4">
        <v>25569</v>
      </c>
      <c r="L67" s="6">
        <v>0</v>
      </c>
      <c r="M67">
        <f t="shared" si="2"/>
        <v>0</v>
      </c>
    </row>
    <row r="68" spans="1:13" x14ac:dyDescent="0.3">
      <c r="A68" s="1" t="s">
        <v>7</v>
      </c>
      <c r="B68" s="4">
        <v>25600</v>
      </c>
      <c r="C68" s="5">
        <v>443.53505291005291</v>
      </c>
      <c r="D68" s="5">
        <f t="shared" ref="D68:D131" si="3">C68/1000</f>
        <v>0.44353505291005291</v>
      </c>
      <c r="E68" s="5">
        <v>0.04</v>
      </c>
      <c r="J68" s="1" t="s">
        <v>7</v>
      </c>
      <c r="K68" s="4">
        <v>25600</v>
      </c>
      <c r="L68" s="6">
        <v>5.7870370370370372</v>
      </c>
      <c r="M68">
        <f t="shared" si="2"/>
        <v>5.7870370370370376E-3</v>
      </c>
    </row>
    <row r="69" spans="1:13" x14ac:dyDescent="0.3">
      <c r="A69" s="1" t="s">
        <v>7</v>
      </c>
      <c r="B69" s="4">
        <v>25628</v>
      </c>
      <c r="C69" s="5">
        <v>613.79928315412189</v>
      </c>
      <c r="D69" s="5">
        <f t="shared" si="3"/>
        <v>0.61379928315412191</v>
      </c>
      <c r="E69" s="5">
        <v>0.04</v>
      </c>
      <c r="J69" s="1" t="s">
        <v>7</v>
      </c>
      <c r="K69" s="4">
        <v>25628</v>
      </c>
      <c r="L69" s="6">
        <v>8.5872162485065715</v>
      </c>
      <c r="M69">
        <f t="shared" si="2"/>
        <v>8.5872162485065712E-3</v>
      </c>
    </row>
    <row r="70" spans="1:13" x14ac:dyDescent="0.3">
      <c r="A70" s="1" t="s">
        <v>7</v>
      </c>
      <c r="B70" s="4">
        <v>25659</v>
      </c>
      <c r="C70" s="5">
        <v>249.22839506172841</v>
      </c>
      <c r="D70" s="5">
        <f t="shared" si="3"/>
        <v>0.24922839506172842</v>
      </c>
      <c r="E70" s="5">
        <v>0.04</v>
      </c>
      <c r="J70" s="1" t="s">
        <v>7</v>
      </c>
      <c r="K70" s="4">
        <v>25659</v>
      </c>
      <c r="L70" s="6">
        <v>0</v>
      </c>
      <c r="M70">
        <f t="shared" si="2"/>
        <v>0</v>
      </c>
    </row>
    <row r="71" spans="1:13" x14ac:dyDescent="0.3">
      <c r="A71" s="1" t="s">
        <v>7</v>
      </c>
      <c r="B71" s="4">
        <v>25689</v>
      </c>
      <c r="C71" s="5">
        <v>122.83452807646356</v>
      </c>
      <c r="D71" s="5">
        <f t="shared" si="3"/>
        <v>0.12283452807646356</v>
      </c>
      <c r="E71" s="5">
        <v>0.04</v>
      </c>
      <c r="J71" s="1" t="s">
        <v>7</v>
      </c>
      <c r="K71" s="4">
        <v>25689</v>
      </c>
      <c r="L71" s="6">
        <v>0</v>
      </c>
      <c r="M71">
        <f t="shared" si="2"/>
        <v>0</v>
      </c>
    </row>
    <row r="72" spans="1:13" x14ac:dyDescent="0.3">
      <c r="A72" s="1" t="s">
        <v>7</v>
      </c>
      <c r="B72" s="4">
        <v>25720</v>
      </c>
      <c r="C72" s="5">
        <v>92.978395061728392</v>
      </c>
      <c r="D72" s="5">
        <f t="shared" si="3"/>
        <v>9.2978395061728392E-2</v>
      </c>
      <c r="E72" s="5">
        <v>0.04</v>
      </c>
      <c r="J72" s="1" t="s">
        <v>7</v>
      </c>
      <c r="K72" s="4">
        <v>25720</v>
      </c>
      <c r="L72" s="6">
        <v>0</v>
      </c>
      <c r="M72">
        <f t="shared" si="2"/>
        <v>0</v>
      </c>
    </row>
    <row r="73" spans="1:13" x14ac:dyDescent="0.3">
      <c r="A73" s="1" t="s">
        <v>7</v>
      </c>
      <c r="B73" s="4">
        <v>25750</v>
      </c>
      <c r="C73" s="5">
        <v>86.245519713261643</v>
      </c>
      <c r="D73" s="5">
        <f t="shared" si="3"/>
        <v>8.6245519713261637E-2</v>
      </c>
      <c r="E73" s="5">
        <v>0.04</v>
      </c>
      <c r="J73" s="1" t="s">
        <v>7</v>
      </c>
      <c r="K73" s="4">
        <v>25750</v>
      </c>
      <c r="L73" s="6">
        <v>0</v>
      </c>
      <c r="M73">
        <f t="shared" si="2"/>
        <v>0</v>
      </c>
    </row>
    <row r="74" spans="1:13" x14ac:dyDescent="0.3">
      <c r="A74" s="1" t="s">
        <v>7</v>
      </c>
      <c r="B74" s="4">
        <v>25781</v>
      </c>
      <c r="C74" s="5">
        <v>73.178016726403825</v>
      </c>
      <c r="D74" s="5">
        <f t="shared" si="3"/>
        <v>7.3178016726403824E-2</v>
      </c>
      <c r="E74" s="5">
        <v>0.04</v>
      </c>
      <c r="J74" s="1" t="s">
        <v>7</v>
      </c>
      <c r="K74" s="4">
        <v>25781</v>
      </c>
      <c r="L74" s="6">
        <v>0</v>
      </c>
      <c r="M74">
        <f t="shared" si="2"/>
        <v>0</v>
      </c>
    </row>
    <row r="75" spans="1:13" x14ac:dyDescent="0.3">
      <c r="A75" s="7" t="s">
        <v>8</v>
      </c>
      <c r="B75" s="8">
        <v>25812</v>
      </c>
      <c r="C75" s="5">
        <v>69.444444444444443</v>
      </c>
      <c r="D75" s="5">
        <f t="shared" si="3"/>
        <v>6.9444444444444448E-2</v>
      </c>
      <c r="E75" s="5">
        <v>0.04</v>
      </c>
      <c r="J75" s="7" t="s">
        <v>8</v>
      </c>
      <c r="K75" s="8">
        <v>25812</v>
      </c>
      <c r="L75" s="6">
        <v>10.030864197530864</v>
      </c>
      <c r="M75">
        <f t="shared" si="2"/>
        <v>1.0030864197530864E-2</v>
      </c>
    </row>
    <row r="76" spans="1:13" x14ac:dyDescent="0.3">
      <c r="A76" s="7" t="s">
        <v>8</v>
      </c>
      <c r="B76" s="8">
        <v>25842</v>
      </c>
      <c r="C76" s="5">
        <v>164.65053763440861</v>
      </c>
      <c r="D76" s="5">
        <f t="shared" si="3"/>
        <v>0.16465053763440859</v>
      </c>
      <c r="E76" s="5">
        <v>0.04</v>
      </c>
      <c r="J76" s="7" t="s">
        <v>8</v>
      </c>
      <c r="K76" s="8">
        <v>25842</v>
      </c>
      <c r="L76" s="6">
        <v>15.307646356033453</v>
      </c>
      <c r="M76">
        <f t="shared" si="2"/>
        <v>1.5307646356033454E-2</v>
      </c>
    </row>
    <row r="77" spans="1:13" x14ac:dyDescent="0.3">
      <c r="A77" s="7" t="s">
        <v>8</v>
      </c>
      <c r="B77" s="8">
        <v>25873</v>
      </c>
      <c r="C77" s="5">
        <v>135.80246913580248</v>
      </c>
      <c r="D77" s="5">
        <f t="shared" si="3"/>
        <v>0.13580246913580249</v>
      </c>
      <c r="E77" s="5">
        <v>0.04</v>
      </c>
      <c r="J77" s="7" t="s">
        <v>8</v>
      </c>
      <c r="K77" s="8">
        <v>25873</v>
      </c>
      <c r="L77" s="6">
        <v>18.904320987654319</v>
      </c>
      <c r="M77">
        <f t="shared" si="2"/>
        <v>1.8904320987654318E-2</v>
      </c>
    </row>
    <row r="78" spans="1:13" x14ac:dyDescent="0.3">
      <c r="A78" s="7" t="s">
        <v>8</v>
      </c>
      <c r="B78" s="8">
        <v>25903</v>
      </c>
      <c r="C78" s="5">
        <v>431.22759856630825</v>
      </c>
      <c r="D78" s="5">
        <f t="shared" si="3"/>
        <v>0.43122759856630827</v>
      </c>
      <c r="E78" s="5">
        <v>0.04</v>
      </c>
      <c r="J78" s="7" t="s">
        <v>8</v>
      </c>
      <c r="K78" s="8">
        <v>25903</v>
      </c>
      <c r="L78" s="6">
        <v>25.014934289127837</v>
      </c>
      <c r="M78">
        <f t="shared" si="2"/>
        <v>2.5014934289127835E-2</v>
      </c>
    </row>
    <row r="79" spans="1:13" x14ac:dyDescent="0.3">
      <c r="A79" s="7" t="s">
        <v>8</v>
      </c>
      <c r="B79" s="8">
        <v>25934</v>
      </c>
      <c r="C79" s="5">
        <v>657.48207885304657</v>
      </c>
      <c r="D79" s="5">
        <f t="shared" si="3"/>
        <v>0.65748207885304655</v>
      </c>
      <c r="E79" s="5">
        <v>0.04</v>
      </c>
      <c r="J79" s="7" t="s">
        <v>8</v>
      </c>
      <c r="K79" s="8">
        <v>25934</v>
      </c>
      <c r="L79" s="6">
        <v>55.63022700119474</v>
      </c>
      <c r="M79">
        <f t="shared" si="2"/>
        <v>5.5630227001194743E-2</v>
      </c>
    </row>
    <row r="80" spans="1:13" x14ac:dyDescent="0.3">
      <c r="A80" s="7" t="s">
        <v>8</v>
      </c>
      <c r="B80" s="8">
        <v>25965</v>
      </c>
      <c r="C80" s="5">
        <v>1609.209656084656</v>
      </c>
      <c r="D80" s="5">
        <f t="shared" si="3"/>
        <v>1.609209656084656</v>
      </c>
      <c r="E80" s="5">
        <v>0.04</v>
      </c>
      <c r="J80" s="7" t="s">
        <v>8</v>
      </c>
      <c r="K80" s="8">
        <v>25965</v>
      </c>
      <c r="L80" s="6">
        <v>230.24140211640213</v>
      </c>
      <c r="M80">
        <f t="shared" si="2"/>
        <v>0.23024140211640212</v>
      </c>
    </row>
    <row r="81" spans="1:13" x14ac:dyDescent="0.3">
      <c r="A81" s="7" t="s">
        <v>8</v>
      </c>
      <c r="B81" s="8">
        <v>25993</v>
      </c>
      <c r="C81" s="5">
        <v>1639.4115890083633</v>
      </c>
      <c r="D81" s="5">
        <f t="shared" si="3"/>
        <v>1.6394115890083634</v>
      </c>
      <c r="E81" s="5">
        <v>0.04</v>
      </c>
      <c r="J81" s="7" t="s">
        <v>8</v>
      </c>
      <c r="K81" s="8">
        <v>25993</v>
      </c>
      <c r="L81" s="6">
        <v>67.577658303464759</v>
      </c>
      <c r="M81">
        <f t="shared" si="2"/>
        <v>6.7577658303464752E-2</v>
      </c>
    </row>
    <row r="82" spans="1:13" x14ac:dyDescent="0.3">
      <c r="A82" s="7" t="s">
        <v>8</v>
      </c>
      <c r="B82" s="8">
        <v>26024</v>
      </c>
      <c r="C82" s="5">
        <v>653.93518518518522</v>
      </c>
      <c r="D82" s="5">
        <f t="shared" si="3"/>
        <v>0.65393518518518523</v>
      </c>
      <c r="E82" s="5">
        <v>0.04</v>
      </c>
      <c r="J82" s="7" t="s">
        <v>8</v>
      </c>
      <c r="K82" s="8">
        <v>26024</v>
      </c>
      <c r="L82" s="6">
        <v>19.290123456790123</v>
      </c>
      <c r="M82">
        <f t="shared" si="2"/>
        <v>1.9290123456790122E-2</v>
      </c>
    </row>
    <row r="83" spans="1:13" x14ac:dyDescent="0.3">
      <c r="A83" s="7" t="s">
        <v>8</v>
      </c>
      <c r="B83" s="8">
        <v>26054</v>
      </c>
      <c r="C83" s="5">
        <v>330.42114695340501</v>
      </c>
      <c r="D83" s="5">
        <f t="shared" si="3"/>
        <v>0.33042114695340502</v>
      </c>
      <c r="E83" s="5">
        <v>0.04</v>
      </c>
      <c r="J83" s="7" t="s">
        <v>8</v>
      </c>
      <c r="K83" s="8">
        <v>26054</v>
      </c>
      <c r="L83" s="6">
        <v>63.097371565113498</v>
      </c>
      <c r="M83">
        <f t="shared" si="2"/>
        <v>6.3097371565113497E-2</v>
      </c>
    </row>
    <row r="84" spans="1:13" x14ac:dyDescent="0.3">
      <c r="A84" s="7" t="s">
        <v>8</v>
      </c>
      <c r="B84" s="8">
        <v>26085</v>
      </c>
      <c r="C84" s="5">
        <v>368.05555555555554</v>
      </c>
      <c r="D84" s="5">
        <f t="shared" si="3"/>
        <v>0.36805555555555552</v>
      </c>
      <c r="E84" s="5">
        <v>0.04</v>
      </c>
      <c r="J84" s="7" t="s">
        <v>8</v>
      </c>
      <c r="K84" s="8">
        <v>26085</v>
      </c>
      <c r="L84" s="6">
        <v>14.660493827160494</v>
      </c>
      <c r="M84">
        <f t="shared" si="2"/>
        <v>1.4660493827160493E-2</v>
      </c>
    </row>
    <row r="85" spans="1:13" x14ac:dyDescent="0.3">
      <c r="A85" s="7" t="s">
        <v>8</v>
      </c>
      <c r="B85" s="8">
        <v>26115</v>
      </c>
      <c r="C85" s="5">
        <v>330.0477897252091</v>
      </c>
      <c r="D85" s="5">
        <f t="shared" si="3"/>
        <v>0.3300477897252091</v>
      </c>
      <c r="E85" s="5">
        <v>0.04</v>
      </c>
      <c r="J85" s="7" t="s">
        <v>8</v>
      </c>
      <c r="K85" s="8">
        <v>26115</v>
      </c>
      <c r="L85" s="6">
        <v>12.320788530465951</v>
      </c>
      <c r="M85">
        <f t="shared" si="2"/>
        <v>1.232078853046595E-2</v>
      </c>
    </row>
    <row r="86" spans="1:13" x14ac:dyDescent="0.3">
      <c r="A86" s="7" t="s">
        <v>8</v>
      </c>
      <c r="B86" s="8">
        <v>26146</v>
      </c>
      <c r="C86" s="5">
        <v>319.59378733572282</v>
      </c>
      <c r="D86" s="5">
        <f t="shared" si="3"/>
        <v>0.3195937873357228</v>
      </c>
      <c r="E86" s="5">
        <v>0.04</v>
      </c>
      <c r="J86" s="7" t="s">
        <v>8</v>
      </c>
      <c r="K86" s="8">
        <v>26146</v>
      </c>
      <c r="L86" s="6">
        <v>25.388291517323776</v>
      </c>
      <c r="M86">
        <f t="shared" si="2"/>
        <v>2.5388291517323774E-2</v>
      </c>
    </row>
    <row r="87" spans="1:13" x14ac:dyDescent="0.3">
      <c r="A87" s="1" t="s">
        <v>9</v>
      </c>
      <c r="B87" s="4">
        <v>26177</v>
      </c>
      <c r="C87" s="5">
        <v>141.58950617283949</v>
      </c>
      <c r="D87" s="5">
        <f t="shared" si="3"/>
        <v>0.1415895061728395</v>
      </c>
      <c r="E87" s="5">
        <v>0.04</v>
      </c>
      <c r="J87" s="1" t="s">
        <v>9</v>
      </c>
      <c r="K87" s="4">
        <v>26177</v>
      </c>
      <c r="L87" s="6">
        <v>8.8734567901234573</v>
      </c>
      <c r="M87">
        <f t="shared" si="2"/>
        <v>8.873456790123458E-3</v>
      </c>
    </row>
    <row r="88" spans="1:13" x14ac:dyDescent="0.3">
      <c r="A88" s="1" t="s">
        <v>9</v>
      </c>
      <c r="B88" s="4">
        <v>26207</v>
      </c>
      <c r="C88" s="5">
        <v>134.40860215053763</v>
      </c>
      <c r="D88" s="5">
        <f t="shared" si="3"/>
        <v>0.13440860215053763</v>
      </c>
      <c r="E88" s="5">
        <v>0.04</v>
      </c>
      <c r="J88" s="1" t="s">
        <v>9</v>
      </c>
      <c r="K88" s="4">
        <v>26207</v>
      </c>
      <c r="L88" s="6">
        <v>9.3339307048984477</v>
      </c>
      <c r="M88">
        <f t="shared" si="2"/>
        <v>9.3339307048984476E-3</v>
      </c>
    </row>
    <row r="89" spans="1:13" x14ac:dyDescent="0.3">
      <c r="A89" s="1" t="s">
        <v>9</v>
      </c>
      <c r="B89" s="4">
        <v>26238</v>
      </c>
      <c r="C89" s="5">
        <v>161.65123456790124</v>
      </c>
      <c r="D89" s="5">
        <f t="shared" si="3"/>
        <v>0.16165123456790123</v>
      </c>
      <c r="E89" s="5">
        <v>0.04</v>
      </c>
      <c r="J89" s="1" t="s">
        <v>9</v>
      </c>
      <c r="K89" s="4">
        <v>26238</v>
      </c>
      <c r="L89" s="6">
        <v>17.361111111111111</v>
      </c>
      <c r="M89">
        <f t="shared" si="2"/>
        <v>1.7361111111111112E-2</v>
      </c>
    </row>
    <row r="90" spans="1:13" x14ac:dyDescent="0.3">
      <c r="A90" s="1" t="s">
        <v>9</v>
      </c>
      <c r="B90" s="4">
        <v>26268</v>
      </c>
      <c r="C90" s="5">
        <v>246.78912783751494</v>
      </c>
      <c r="D90" s="5">
        <f t="shared" si="3"/>
        <v>0.24678912783751494</v>
      </c>
      <c r="E90" s="5">
        <v>0.04</v>
      </c>
      <c r="J90" s="1" t="s">
        <v>9</v>
      </c>
      <c r="K90" s="4">
        <v>26268</v>
      </c>
      <c r="L90" s="6">
        <v>43.309438470728793</v>
      </c>
      <c r="M90">
        <f t="shared" si="2"/>
        <v>4.3309438470728795E-2</v>
      </c>
    </row>
    <row r="91" spans="1:13" x14ac:dyDescent="0.3">
      <c r="A91" s="1" t="s">
        <v>9</v>
      </c>
      <c r="B91" s="4">
        <v>26299</v>
      </c>
      <c r="C91" s="5">
        <v>289.35185185185185</v>
      </c>
      <c r="D91" s="5">
        <f t="shared" si="3"/>
        <v>0.28935185185185186</v>
      </c>
      <c r="E91" s="5">
        <v>0.04</v>
      </c>
      <c r="J91" s="1" t="s">
        <v>9</v>
      </c>
      <c r="K91" s="4">
        <v>26299</v>
      </c>
      <c r="L91" s="6">
        <v>65.337514934289132</v>
      </c>
      <c r="M91">
        <f t="shared" si="2"/>
        <v>6.5337514934289131E-2</v>
      </c>
    </row>
    <row r="92" spans="1:13" x14ac:dyDescent="0.3">
      <c r="A92" s="1" t="s">
        <v>9</v>
      </c>
      <c r="B92" s="4">
        <v>26330</v>
      </c>
      <c r="C92" s="5">
        <v>421.455938697318</v>
      </c>
      <c r="D92" s="5">
        <f t="shared" si="3"/>
        <v>0.42145593869731801</v>
      </c>
      <c r="E92" s="5">
        <v>0.04</v>
      </c>
      <c r="J92" s="1" t="s">
        <v>9</v>
      </c>
      <c r="K92" s="4">
        <v>26330</v>
      </c>
      <c r="L92" s="6">
        <v>46.296296296296298</v>
      </c>
      <c r="M92">
        <f t="shared" si="2"/>
        <v>4.6296296296296301E-2</v>
      </c>
    </row>
    <row r="93" spans="1:13" x14ac:dyDescent="0.3">
      <c r="A93" s="1" t="s">
        <v>9</v>
      </c>
      <c r="B93" s="4">
        <v>26359</v>
      </c>
      <c r="C93" s="5">
        <v>646.65471923536438</v>
      </c>
      <c r="D93" s="5">
        <f t="shared" si="3"/>
        <v>0.64665471923536433</v>
      </c>
      <c r="E93" s="5">
        <v>0.04</v>
      </c>
      <c r="J93" s="1" t="s">
        <v>9</v>
      </c>
      <c r="K93" s="4">
        <v>26359</v>
      </c>
      <c r="L93" s="6">
        <v>30.988649940262842</v>
      </c>
      <c r="M93">
        <f t="shared" si="2"/>
        <v>3.0988649940262843E-2</v>
      </c>
    </row>
    <row r="94" spans="1:13" x14ac:dyDescent="0.3">
      <c r="A94" s="1" t="s">
        <v>9</v>
      </c>
      <c r="B94" s="4">
        <v>26390</v>
      </c>
      <c r="C94" s="5">
        <v>256.55864197530866</v>
      </c>
      <c r="D94" s="5">
        <f t="shared" si="3"/>
        <v>0.25655864197530864</v>
      </c>
      <c r="E94" s="5">
        <v>0.04</v>
      </c>
      <c r="J94" s="1" t="s">
        <v>9</v>
      </c>
      <c r="K94" s="4">
        <v>26390</v>
      </c>
      <c r="L94" s="6">
        <v>33.950617283950621</v>
      </c>
      <c r="M94">
        <f t="shared" si="2"/>
        <v>3.3950617283950622E-2</v>
      </c>
    </row>
    <row r="95" spans="1:13" x14ac:dyDescent="0.3">
      <c r="A95" s="1" t="s">
        <v>9</v>
      </c>
      <c r="B95" s="4">
        <v>26420</v>
      </c>
      <c r="C95" s="5">
        <v>172.11768219832737</v>
      </c>
      <c r="D95" s="5">
        <f t="shared" si="3"/>
        <v>0.17211768219832738</v>
      </c>
      <c r="E95" s="5">
        <v>0.04</v>
      </c>
      <c r="J95" s="1" t="s">
        <v>9</v>
      </c>
      <c r="K95" s="4">
        <v>26420</v>
      </c>
      <c r="L95" s="6">
        <v>12.694145758661888</v>
      </c>
      <c r="M95">
        <f t="shared" si="2"/>
        <v>1.2694145758661887E-2</v>
      </c>
    </row>
    <row r="96" spans="1:13" x14ac:dyDescent="0.3">
      <c r="A96" s="1" t="s">
        <v>9</v>
      </c>
      <c r="B96" s="4">
        <v>26451</v>
      </c>
      <c r="C96" s="5">
        <v>140.4320987654321</v>
      </c>
      <c r="D96" s="5">
        <f t="shared" si="3"/>
        <v>0.14043209876543211</v>
      </c>
      <c r="E96" s="5">
        <v>0.04</v>
      </c>
      <c r="J96" s="1" t="s">
        <v>9</v>
      </c>
      <c r="K96" s="4">
        <v>26451</v>
      </c>
      <c r="L96" s="6">
        <v>11.959876543209877</v>
      </c>
      <c r="M96">
        <f t="shared" si="2"/>
        <v>1.1959876543209876E-2</v>
      </c>
    </row>
    <row r="97" spans="1:13" x14ac:dyDescent="0.3">
      <c r="A97" s="1" t="s">
        <v>9</v>
      </c>
      <c r="B97" s="4">
        <v>26481</v>
      </c>
      <c r="C97" s="5">
        <v>88.48566308243727</v>
      </c>
      <c r="D97" s="5">
        <f t="shared" si="3"/>
        <v>8.8485663082437271E-2</v>
      </c>
      <c r="E97" s="5">
        <v>0.04</v>
      </c>
      <c r="J97" s="1" t="s">
        <v>9</v>
      </c>
      <c r="K97" s="4">
        <v>26481</v>
      </c>
      <c r="L97" s="6">
        <v>9.7072879330943849</v>
      </c>
      <c r="M97">
        <f t="shared" si="2"/>
        <v>9.707287933094385E-3</v>
      </c>
    </row>
    <row r="98" spans="1:13" x14ac:dyDescent="0.3">
      <c r="A98" s="1" t="s">
        <v>9</v>
      </c>
      <c r="B98" s="4">
        <v>26512</v>
      </c>
      <c r="C98" s="5">
        <v>79.898446833930706</v>
      </c>
      <c r="D98" s="5">
        <f t="shared" si="3"/>
        <v>7.98984468339307E-2</v>
      </c>
      <c r="E98" s="5">
        <v>0.04</v>
      </c>
      <c r="J98" s="1" t="s">
        <v>9</v>
      </c>
      <c r="K98" s="4">
        <v>26512</v>
      </c>
      <c r="L98" s="6">
        <v>7.8405017921146953</v>
      </c>
      <c r="M98">
        <f t="shared" si="2"/>
        <v>7.8405017921146947E-3</v>
      </c>
    </row>
    <row r="99" spans="1:13" x14ac:dyDescent="0.3">
      <c r="A99" s="9" t="s">
        <v>10</v>
      </c>
      <c r="B99" s="10">
        <v>26543</v>
      </c>
      <c r="C99" s="5">
        <v>89.120370370370367</v>
      </c>
      <c r="D99" s="5">
        <f t="shared" si="3"/>
        <v>8.9120370370370364E-2</v>
      </c>
      <c r="E99" s="5">
        <v>0.04</v>
      </c>
      <c r="J99" s="9" t="s">
        <v>10</v>
      </c>
      <c r="K99" s="10">
        <v>26543</v>
      </c>
      <c r="L99" s="6">
        <v>10.802469135802468</v>
      </c>
      <c r="M99">
        <f t="shared" si="2"/>
        <v>1.0802469135802469E-2</v>
      </c>
    </row>
    <row r="100" spans="1:13" x14ac:dyDescent="0.3">
      <c r="A100" s="9" t="s">
        <v>10</v>
      </c>
      <c r="B100" s="10">
        <v>26573</v>
      </c>
      <c r="C100" s="5">
        <v>137.76881720430109</v>
      </c>
      <c r="D100" s="5">
        <f t="shared" si="3"/>
        <v>0.13776881720430109</v>
      </c>
      <c r="E100" s="5">
        <v>0.04</v>
      </c>
      <c r="J100" s="9" t="s">
        <v>10</v>
      </c>
      <c r="K100" s="10">
        <v>26573</v>
      </c>
      <c r="L100" s="6">
        <v>13.067502986857825</v>
      </c>
      <c r="M100">
        <f t="shared" si="2"/>
        <v>1.3067502986857825E-2</v>
      </c>
    </row>
    <row r="101" spans="1:13" x14ac:dyDescent="0.3">
      <c r="A101" s="9" t="s">
        <v>10</v>
      </c>
      <c r="B101" s="10">
        <v>26604</v>
      </c>
      <c r="C101" s="5">
        <v>173.99691358024691</v>
      </c>
      <c r="D101" s="5">
        <f t="shared" si="3"/>
        <v>0.17399691358024691</v>
      </c>
      <c r="E101" s="5">
        <v>0.04</v>
      </c>
      <c r="J101" s="9" t="s">
        <v>10</v>
      </c>
      <c r="K101" s="10">
        <v>26604</v>
      </c>
      <c r="L101" s="6">
        <v>13.888888888888889</v>
      </c>
      <c r="M101">
        <f t="shared" si="2"/>
        <v>1.388888888888889E-2</v>
      </c>
    </row>
    <row r="102" spans="1:13" x14ac:dyDescent="0.3">
      <c r="A102" s="9" t="s">
        <v>10</v>
      </c>
      <c r="B102" s="10">
        <v>26634</v>
      </c>
      <c r="C102" s="5">
        <v>584.67741935483866</v>
      </c>
      <c r="D102" s="5">
        <f t="shared" si="3"/>
        <v>0.58467741935483863</v>
      </c>
      <c r="E102" s="5">
        <v>0.04</v>
      </c>
      <c r="J102" s="9" t="s">
        <v>10</v>
      </c>
      <c r="K102" s="10">
        <v>26634</v>
      </c>
      <c r="L102" s="6">
        <v>20.161290322580644</v>
      </c>
      <c r="M102">
        <f t="shared" si="2"/>
        <v>2.0161290322580645E-2</v>
      </c>
    </row>
    <row r="103" spans="1:13" x14ac:dyDescent="0.3">
      <c r="A103" s="9" t="s">
        <v>10</v>
      </c>
      <c r="B103" s="10">
        <v>26665</v>
      </c>
      <c r="C103" s="5">
        <v>1579.6744324970132</v>
      </c>
      <c r="D103" s="5">
        <f t="shared" si="3"/>
        <v>1.5796744324970131</v>
      </c>
      <c r="E103" s="5">
        <v>0.04</v>
      </c>
      <c r="J103" s="9" t="s">
        <v>10</v>
      </c>
      <c r="K103" s="10">
        <v>26665</v>
      </c>
      <c r="L103" s="6">
        <v>23.148148148148149</v>
      </c>
      <c r="M103">
        <f t="shared" si="2"/>
        <v>2.314814814814815E-2</v>
      </c>
    </row>
    <row r="104" spans="1:13" x14ac:dyDescent="0.3">
      <c r="A104" s="9" t="s">
        <v>10</v>
      </c>
      <c r="B104" s="10">
        <v>26696</v>
      </c>
      <c r="C104" s="5">
        <v>353.83597883597884</v>
      </c>
      <c r="D104" s="5">
        <f t="shared" si="3"/>
        <v>0.35383597883597884</v>
      </c>
      <c r="E104" s="5">
        <v>0.04</v>
      </c>
      <c r="J104" s="9" t="s">
        <v>10</v>
      </c>
      <c r="K104" s="10">
        <v>26696</v>
      </c>
      <c r="L104" s="6">
        <v>28.108465608465607</v>
      </c>
      <c r="M104">
        <f t="shared" si="2"/>
        <v>2.8108465608465607E-2</v>
      </c>
    </row>
    <row r="105" spans="1:13" x14ac:dyDescent="0.3">
      <c r="A105" s="9" t="s">
        <v>10</v>
      </c>
      <c r="B105" s="10">
        <v>26724</v>
      </c>
      <c r="C105" s="5">
        <v>150.46296296296296</v>
      </c>
      <c r="D105" s="5">
        <f t="shared" si="3"/>
        <v>0.15046296296296297</v>
      </c>
      <c r="E105" s="5">
        <v>0.04</v>
      </c>
      <c r="J105" s="9" t="s">
        <v>10</v>
      </c>
      <c r="K105" s="10">
        <v>26724</v>
      </c>
      <c r="L105" s="6">
        <v>32.85543608124253</v>
      </c>
      <c r="M105">
        <f t="shared" si="2"/>
        <v>3.2855436081242528E-2</v>
      </c>
    </row>
    <row r="106" spans="1:13" x14ac:dyDescent="0.3">
      <c r="A106" s="9" t="s">
        <v>10</v>
      </c>
      <c r="B106" s="10">
        <v>26755</v>
      </c>
      <c r="C106" s="5">
        <v>97.222222222222229</v>
      </c>
      <c r="D106" s="5">
        <f t="shared" si="3"/>
        <v>9.7222222222222224E-2</v>
      </c>
      <c r="E106" s="5">
        <v>0.04</v>
      </c>
      <c r="J106" s="9" t="s">
        <v>10</v>
      </c>
      <c r="K106" s="10">
        <v>26755</v>
      </c>
      <c r="L106" s="6">
        <v>30.864197530864196</v>
      </c>
      <c r="M106">
        <f t="shared" si="2"/>
        <v>3.0864197530864196E-2</v>
      </c>
    </row>
    <row r="107" spans="1:13" x14ac:dyDescent="0.3">
      <c r="A107" s="9" t="s">
        <v>10</v>
      </c>
      <c r="B107" s="10">
        <v>26785</v>
      </c>
      <c r="C107" s="5">
        <v>75.04480286738351</v>
      </c>
      <c r="D107" s="5">
        <f t="shared" si="3"/>
        <v>7.5044802867383506E-2</v>
      </c>
      <c r="E107" s="5">
        <v>0.04</v>
      </c>
      <c r="J107" s="9" t="s">
        <v>10</v>
      </c>
      <c r="K107" s="10">
        <v>26785</v>
      </c>
      <c r="L107" s="6">
        <v>16.05436081242533</v>
      </c>
      <c r="M107">
        <f t="shared" si="2"/>
        <v>1.6054360812425329E-2</v>
      </c>
    </row>
    <row r="108" spans="1:13" x14ac:dyDescent="0.3">
      <c r="A108" s="9" t="s">
        <v>10</v>
      </c>
      <c r="B108" s="10">
        <v>26816</v>
      </c>
      <c r="C108" s="5">
        <v>67.129629629629633</v>
      </c>
      <c r="D108" s="5">
        <f t="shared" si="3"/>
        <v>6.7129629629629636E-2</v>
      </c>
      <c r="E108" s="5">
        <v>0.04</v>
      </c>
      <c r="J108" s="9" t="s">
        <v>10</v>
      </c>
      <c r="K108" s="10">
        <v>26816</v>
      </c>
      <c r="L108" s="6">
        <v>6.9444444444444446</v>
      </c>
      <c r="M108">
        <f t="shared" si="2"/>
        <v>6.9444444444444449E-3</v>
      </c>
    </row>
    <row r="109" spans="1:13" x14ac:dyDescent="0.3">
      <c r="A109" s="9" t="s">
        <v>10</v>
      </c>
      <c r="B109" s="10">
        <v>26846</v>
      </c>
      <c r="C109" s="5">
        <v>81.76523297491039</v>
      </c>
      <c r="D109" s="5">
        <f t="shared" si="3"/>
        <v>8.1765232974910396E-2</v>
      </c>
      <c r="E109" s="5">
        <v>0.04</v>
      </c>
      <c r="J109" s="9" t="s">
        <v>10</v>
      </c>
      <c r="K109" s="10">
        <v>26846</v>
      </c>
      <c r="L109" s="6">
        <v>5.9737156511350058</v>
      </c>
      <c r="M109">
        <f t="shared" si="2"/>
        <v>5.9737156511350054E-3</v>
      </c>
    </row>
    <row r="110" spans="1:13" x14ac:dyDescent="0.3">
      <c r="A110" s="9" t="s">
        <v>10</v>
      </c>
      <c r="B110" s="10">
        <v>26877</v>
      </c>
      <c r="C110" s="5">
        <v>88.859020310633213</v>
      </c>
      <c r="D110" s="5">
        <f t="shared" si="3"/>
        <v>8.885902031063321E-2</v>
      </c>
      <c r="E110" s="5">
        <v>0.04</v>
      </c>
      <c r="J110" s="9" t="s">
        <v>10</v>
      </c>
      <c r="K110" s="10">
        <v>26877</v>
      </c>
      <c r="L110" s="6">
        <v>7.0937873357228192</v>
      </c>
      <c r="M110">
        <f t="shared" si="2"/>
        <v>7.0937873357228192E-3</v>
      </c>
    </row>
    <row r="111" spans="1:13" x14ac:dyDescent="0.3">
      <c r="A111" s="1" t="s">
        <v>11</v>
      </c>
      <c r="B111" s="4">
        <v>26908</v>
      </c>
      <c r="C111" s="5">
        <v>67.901234567901241</v>
      </c>
      <c r="D111" s="5">
        <f t="shared" si="3"/>
        <v>6.7901234567901245E-2</v>
      </c>
      <c r="E111" s="5">
        <v>0.04</v>
      </c>
      <c r="J111" s="1" t="s">
        <v>11</v>
      </c>
      <c r="K111" s="4">
        <v>26908</v>
      </c>
      <c r="L111" s="6">
        <v>10.416666666666666</v>
      </c>
      <c r="M111">
        <f t="shared" si="2"/>
        <v>1.0416666666666666E-2</v>
      </c>
    </row>
    <row r="112" spans="1:13" x14ac:dyDescent="0.3">
      <c r="A112" s="1" t="s">
        <v>11</v>
      </c>
      <c r="B112" s="4">
        <v>26938</v>
      </c>
      <c r="C112" s="5">
        <v>67.951015531660687</v>
      </c>
      <c r="D112" s="5">
        <f t="shared" si="3"/>
        <v>6.7951015531660691E-2</v>
      </c>
      <c r="E112" s="5">
        <v>0.04</v>
      </c>
      <c r="J112" s="1" t="s">
        <v>11</v>
      </c>
      <c r="K112" s="4">
        <v>26938</v>
      </c>
      <c r="L112" s="6">
        <v>12.694145758661888</v>
      </c>
      <c r="M112">
        <f t="shared" ref="M112:M175" si="4">L112/1000</f>
        <v>1.2694145758661887E-2</v>
      </c>
    </row>
    <row r="113" spans="1:13" x14ac:dyDescent="0.3">
      <c r="A113" s="1" t="s">
        <v>11</v>
      </c>
      <c r="B113" s="4">
        <v>26969</v>
      </c>
      <c r="C113" s="5">
        <v>81.790123456790127</v>
      </c>
      <c r="D113" s="5">
        <f t="shared" si="3"/>
        <v>8.1790123456790126E-2</v>
      </c>
      <c r="E113" s="5">
        <v>0.04</v>
      </c>
      <c r="J113" s="1" t="s">
        <v>11</v>
      </c>
      <c r="K113" s="4">
        <v>26969</v>
      </c>
      <c r="L113" s="6">
        <v>13.503086419753087</v>
      </c>
      <c r="M113">
        <f t="shared" si="4"/>
        <v>1.3503086419753087E-2</v>
      </c>
    </row>
    <row r="114" spans="1:13" x14ac:dyDescent="0.3">
      <c r="A114" s="1" t="s">
        <v>11</v>
      </c>
      <c r="B114" s="4">
        <v>26999</v>
      </c>
      <c r="C114" s="5">
        <v>89.979091995221026</v>
      </c>
      <c r="D114" s="5">
        <f t="shared" si="3"/>
        <v>8.9979091995221028E-2</v>
      </c>
      <c r="E114" s="5">
        <v>0.04</v>
      </c>
      <c r="J114" s="1" t="s">
        <v>11</v>
      </c>
      <c r="K114" s="4">
        <v>26999</v>
      </c>
      <c r="L114" s="6">
        <v>14.187574671445638</v>
      </c>
      <c r="M114">
        <f t="shared" si="4"/>
        <v>1.4187574671445638E-2</v>
      </c>
    </row>
    <row r="115" spans="1:13" x14ac:dyDescent="0.3">
      <c r="A115" s="1" t="s">
        <v>11</v>
      </c>
      <c r="B115" s="4">
        <v>27030</v>
      </c>
      <c r="C115" s="5">
        <v>190.03882915173239</v>
      </c>
      <c r="D115" s="5">
        <f t="shared" si="3"/>
        <v>0.1900388291517324</v>
      </c>
      <c r="E115" s="5">
        <v>0.04</v>
      </c>
      <c r="J115" s="1" t="s">
        <v>11</v>
      </c>
      <c r="K115" s="4">
        <v>27030</v>
      </c>
      <c r="L115" s="6">
        <v>14.560931899641577</v>
      </c>
      <c r="M115">
        <f t="shared" si="4"/>
        <v>1.4560931899641577E-2</v>
      </c>
    </row>
    <row r="116" spans="1:13" x14ac:dyDescent="0.3">
      <c r="A116" s="1" t="s">
        <v>11</v>
      </c>
      <c r="B116" s="4">
        <v>27061</v>
      </c>
      <c r="C116" s="5">
        <v>2611.193783068783</v>
      </c>
      <c r="D116" s="5">
        <f t="shared" si="3"/>
        <v>2.6111937830687828</v>
      </c>
      <c r="E116" s="5">
        <v>0.04</v>
      </c>
      <c r="J116" s="1" t="s">
        <v>11</v>
      </c>
      <c r="K116" s="4">
        <v>27061</v>
      </c>
      <c r="L116" s="6">
        <v>18.601190476190474</v>
      </c>
      <c r="M116">
        <f t="shared" si="4"/>
        <v>1.8601190476190476E-2</v>
      </c>
    </row>
    <row r="117" spans="1:13" x14ac:dyDescent="0.3">
      <c r="A117" s="1" t="s">
        <v>11</v>
      </c>
      <c r="B117" s="4">
        <v>27089</v>
      </c>
      <c r="C117" s="5">
        <v>678.01672640382321</v>
      </c>
      <c r="D117" s="5">
        <f t="shared" si="3"/>
        <v>0.67801672640382327</v>
      </c>
      <c r="E117" s="5">
        <v>0.04</v>
      </c>
      <c r="J117" s="1" t="s">
        <v>11</v>
      </c>
      <c r="K117" s="4">
        <v>27089</v>
      </c>
      <c r="L117" s="6">
        <v>23.521505376344088</v>
      </c>
      <c r="M117">
        <f t="shared" si="4"/>
        <v>2.3521505376344089E-2</v>
      </c>
    </row>
    <row r="118" spans="1:13" x14ac:dyDescent="0.3">
      <c r="A118" s="1" t="s">
        <v>11</v>
      </c>
      <c r="B118" s="4">
        <v>27120</v>
      </c>
      <c r="C118" s="5">
        <v>248.84259259259258</v>
      </c>
      <c r="D118" s="5">
        <f t="shared" si="3"/>
        <v>0.24884259259259259</v>
      </c>
      <c r="E118" s="5">
        <v>0.04</v>
      </c>
      <c r="J118" s="1" t="s">
        <v>11</v>
      </c>
      <c r="K118" s="4">
        <v>27120</v>
      </c>
      <c r="L118" s="6">
        <v>28.163580246913579</v>
      </c>
      <c r="M118">
        <f t="shared" si="4"/>
        <v>2.816358024691358E-2</v>
      </c>
    </row>
    <row r="119" spans="1:13" x14ac:dyDescent="0.3">
      <c r="A119" s="1" t="s">
        <v>11</v>
      </c>
      <c r="B119" s="4">
        <v>27150</v>
      </c>
      <c r="C119" s="5">
        <v>144.86260454002388</v>
      </c>
      <c r="D119" s="5">
        <f t="shared" si="3"/>
        <v>0.14486260454002389</v>
      </c>
      <c r="E119" s="5">
        <v>0.04</v>
      </c>
      <c r="J119" s="1" t="s">
        <v>11</v>
      </c>
      <c r="K119" s="4">
        <v>27150</v>
      </c>
      <c r="L119" s="6">
        <v>29.121863799283155</v>
      </c>
      <c r="M119">
        <f t="shared" si="4"/>
        <v>2.9121863799283155E-2</v>
      </c>
    </row>
    <row r="120" spans="1:13" x14ac:dyDescent="0.3">
      <c r="A120" s="1" t="s">
        <v>11</v>
      </c>
      <c r="B120" s="4">
        <v>27181</v>
      </c>
      <c r="C120" s="5">
        <v>89.120370370370367</v>
      </c>
      <c r="D120" s="5">
        <f t="shared" si="3"/>
        <v>8.9120370370370364E-2</v>
      </c>
      <c r="E120" s="5">
        <v>0.04</v>
      </c>
      <c r="J120" s="1" t="s">
        <v>11</v>
      </c>
      <c r="K120" s="4">
        <v>27181</v>
      </c>
      <c r="L120" s="6">
        <v>22.762345679012345</v>
      </c>
      <c r="M120">
        <f t="shared" si="4"/>
        <v>2.2762345679012346E-2</v>
      </c>
    </row>
    <row r="121" spans="1:13" x14ac:dyDescent="0.3">
      <c r="A121" s="1" t="s">
        <v>11</v>
      </c>
      <c r="B121" s="4">
        <v>27211</v>
      </c>
      <c r="C121" s="5">
        <v>79.898446833930706</v>
      </c>
      <c r="D121" s="5">
        <f t="shared" si="3"/>
        <v>7.98984468339307E-2</v>
      </c>
      <c r="E121" s="5">
        <v>0.04</v>
      </c>
      <c r="J121" s="1" t="s">
        <v>11</v>
      </c>
      <c r="K121" s="4">
        <v>27211</v>
      </c>
      <c r="L121" s="6">
        <v>15.681003584229391</v>
      </c>
      <c r="M121">
        <f t="shared" si="4"/>
        <v>1.5681003584229389E-2</v>
      </c>
    </row>
    <row r="122" spans="1:13" x14ac:dyDescent="0.3">
      <c r="A122" s="1" t="s">
        <v>11</v>
      </c>
      <c r="B122" s="4">
        <v>27242</v>
      </c>
      <c r="C122" s="5">
        <v>67.951015531660687</v>
      </c>
      <c r="D122" s="5">
        <f t="shared" si="3"/>
        <v>6.7951015531660691E-2</v>
      </c>
      <c r="E122" s="5">
        <v>0.04</v>
      </c>
      <c r="J122" s="1" t="s">
        <v>11</v>
      </c>
      <c r="K122" s="4">
        <v>27242</v>
      </c>
      <c r="L122" s="6">
        <v>9.7072879330943849</v>
      </c>
      <c r="M122">
        <f t="shared" si="4"/>
        <v>9.707287933094385E-3</v>
      </c>
    </row>
    <row r="123" spans="1:13" x14ac:dyDescent="0.3">
      <c r="A123" s="9" t="s">
        <v>12</v>
      </c>
      <c r="B123" s="10">
        <v>27273</v>
      </c>
      <c r="C123" s="5">
        <v>31.635802469135804</v>
      </c>
      <c r="D123" s="5">
        <f t="shared" si="3"/>
        <v>3.1635802469135804E-2</v>
      </c>
      <c r="E123" s="5">
        <v>0.04</v>
      </c>
      <c r="J123" s="9" t="s">
        <v>12</v>
      </c>
      <c r="K123" s="10">
        <v>27273</v>
      </c>
      <c r="L123" s="6">
        <v>14.660493827160494</v>
      </c>
      <c r="M123">
        <f t="shared" si="4"/>
        <v>1.4660493827160493E-2</v>
      </c>
    </row>
    <row r="124" spans="1:13" x14ac:dyDescent="0.3">
      <c r="A124" s="9" t="s">
        <v>12</v>
      </c>
      <c r="B124" s="10">
        <v>27303</v>
      </c>
      <c r="C124" s="5">
        <v>23.894862604540023</v>
      </c>
      <c r="D124" s="5">
        <f t="shared" si="3"/>
        <v>2.3894862604540022E-2</v>
      </c>
      <c r="E124" s="5">
        <v>0.04</v>
      </c>
      <c r="J124" s="9" t="s">
        <v>12</v>
      </c>
      <c r="K124" s="10">
        <v>27303</v>
      </c>
      <c r="L124" s="6">
        <v>12.320788530465951</v>
      </c>
      <c r="M124">
        <f t="shared" si="4"/>
        <v>1.232078853046595E-2</v>
      </c>
    </row>
    <row r="125" spans="1:13" x14ac:dyDescent="0.3">
      <c r="A125" s="9" t="s">
        <v>12</v>
      </c>
      <c r="B125" s="10">
        <v>27334</v>
      </c>
      <c r="C125" s="5">
        <v>74.845679012345684</v>
      </c>
      <c r="D125" s="5">
        <f t="shared" si="3"/>
        <v>7.4845679012345678E-2</v>
      </c>
      <c r="E125" s="5">
        <v>0.04</v>
      </c>
      <c r="J125" s="9" t="s">
        <v>12</v>
      </c>
      <c r="K125" s="10">
        <v>27334</v>
      </c>
      <c r="L125" s="6">
        <v>12.731481481481481</v>
      </c>
      <c r="M125">
        <f t="shared" si="4"/>
        <v>1.2731481481481481E-2</v>
      </c>
    </row>
    <row r="126" spans="1:13" x14ac:dyDescent="0.3">
      <c r="A126" s="9" t="s">
        <v>12</v>
      </c>
      <c r="B126" s="10">
        <v>27364</v>
      </c>
      <c r="C126" s="5">
        <v>4047.1923536439667</v>
      </c>
      <c r="D126" s="5">
        <f t="shared" si="3"/>
        <v>4.0471923536439665</v>
      </c>
      <c r="E126" s="5">
        <v>0.04</v>
      </c>
      <c r="J126" s="9" t="s">
        <v>12</v>
      </c>
      <c r="K126" s="10">
        <v>27364</v>
      </c>
      <c r="L126" s="6">
        <v>14.934289127837514</v>
      </c>
      <c r="M126">
        <f t="shared" si="4"/>
        <v>1.4934289127837515E-2</v>
      </c>
    </row>
    <row r="127" spans="1:13" x14ac:dyDescent="0.3">
      <c r="A127" s="9" t="s">
        <v>12</v>
      </c>
      <c r="B127" s="10">
        <v>27395</v>
      </c>
      <c r="C127" s="5">
        <v>426.00059737156511</v>
      </c>
      <c r="D127" s="5">
        <f t="shared" si="3"/>
        <v>0.42600059737156509</v>
      </c>
      <c r="E127" s="5">
        <v>0.04</v>
      </c>
      <c r="J127" s="9" t="s">
        <v>12</v>
      </c>
      <c r="K127" s="10">
        <v>27395</v>
      </c>
      <c r="L127" s="6">
        <v>20.161290322580644</v>
      </c>
      <c r="M127">
        <f t="shared" si="4"/>
        <v>2.0161290322580645E-2</v>
      </c>
    </row>
    <row r="128" spans="1:13" x14ac:dyDescent="0.3">
      <c r="A128" s="9" t="s">
        <v>12</v>
      </c>
      <c r="B128" s="10">
        <v>27426</v>
      </c>
      <c r="C128" s="5">
        <v>534.88756613756618</v>
      </c>
      <c r="D128" s="5">
        <f t="shared" si="3"/>
        <v>0.53488756613756616</v>
      </c>
      <c r="E128" s="5">
        <v>0.04</v>
      </c>
      <c r="J128" s="9" t="s">
        <v>12</v>
      </c>
      <c r="K128" s="10">
        <v>27426</v>
      </c>
      <c r="L128" s="6">
        <v>26.041666666666668</v>
      </c>
      <c r="M128">
        <f t="shared" si="4"/>
        <v>2.6041666666666668E-2</v>
      </c>
    </row>
    <row r="129" spans="1:13" x14ac:dyDescent="0.3">
      <c r="A129" s="9" t="s">
        <v>12</v>
      </c>
      <c r="B129" s="10">
        <v>27454</v>
      </c>
      <c r="C129" s="5">
        <v>499.92532855436082</v>
      </c>
      <c r="D129" s="5">
        <f t="shared" si="3"/>
        <v>0.49992532855436084</v>
      </c>
      <c r="E129" s="5">
        <v>0.04</v>
      </c>
      <c r="J129" s="9" t="s">
        <v>12</v>
      </c>
      <c r="K129" s="10">
        <v>27454</v>
      </c>
      <c r="L129" s="6">
        <v>31.73536439665472</v>
      </c>
      <c r="M129">
        <f t="shared" si="4"/>
        <v>3.1735364396654718E-2</v>
      </c>
    </row>
    <row r="130" spans="1:13" x14ac:dyDescent="0.3">
      <c r="A130" s="9" t="s">
        <v>12</v>
      </c>
      <c r="B130" s="10">
        <v>27485</v>
      </c>
      <c r="C130" s="5">
        <v>134.64506172839506</v>
      </c>
      <c r="D130" s="5">
        <f t="shared" si="3"/>
        <v>0.13464506172839508</v>
      </c>
      <c r="E130" s="5">
        <v>0.04</v>
      </c>
      <c r="J130" s="9" t="s">
        <v>12</v>
      </c>
      <c r="K130" s="10">
        <v>27485</v>
      </c>
      <c r="L130" s="6">
        <v>26.62037037037037</v>
      </c>
      <c r="M130">
        <f t="shared" si="4"/>
        <v>2.6620370370370371E-2</v>
      </c>
    </row>
    <row r="131" spans="1:13" x14ac:dyDescent="0.3">
      <c r="A131" s="9" t="s">
        <v>12</v>
      </c>
      <c r="B131" s="10">
        <v>27515</v>
      </c>
      <c r="C131" s="5">
        <v>109.76702508960574</v>
      </c>
      <c r="D131" s="5">
        <f t="shared" si="3"/>
        <v>0.10976702508960574</v>
      </c>
      <c r="E131" s="5">
        <v>0.04</v>
      </c>
      <c r="J131" s="9" t="s">
        <v>12</v>
      </c>
      <c r="K131" s="10">
        <v>27515</v>
      </c>
      <c r="L131" s="6">
        <v>17.921146953405017</v>
      </c>
      <c r="M131">
        <f t="shared" si="4"/>
        <v>1.7921146953405017E-2</v>
      </c>
    </row>
    <row r="132" spans="1:13" x14ac:dyDescent="0.3">
      <c r="A132" s="9" t="s">
        <v>12</v>
      </c>
      <c r="B132" s="10">
        <v>27546</v>
      </c>
      <c r="C132" s="5">
        <v>75.617283950617278</v>
      </c>
      <c r="D132" s="5">
        <f t="shared" ref="D132:D195" si="5">C132/1000</f>
        <v>7.5617283950617273E-2</v>
      </c>
      <c r="E132" s="5">
        <v>0.04</v>
      </c>
      <c r="J132" s="9" t="s">
        <v>12</v>
      </c>
      <c r="K132" s="10">
        <v>27546</v>
      </c>
      <c r="L132" s="6">
        <v>13.117283950617283</v>
      </c>
      <c r="M132">
        <f t="shared" si="4"/>
        <v>1.3117283950617283E-2</v>
      </c>
    </row>
    <row r="133" spans="1:13" x14ac:dyDescent="0.3">
      <c r="A133" s="9" t="s">
        <v>12</v>
      </c>
      <c r="B133" s="10">
        <v>27576</v>
      </c>
      <c r="C133" s="5">
        <v>56.750298685782553</v>
      </c>
      <c r="D133" s="5">
        <f t="shared" si="5"/>
        <v>5.6750298685782553E-2</v>
      </c>
      <c r="E133" s="5">
        <v>0.04</v>
      </c>
      <c r="J133" s="9" t="s">
        <v>12</v>
      </c>
      <c r="K133" s="10">
        <v>27576</v>
      </c>
      <c r="L133" s="6">
        <v>12.320788530465951</v>
      </c>
      <c r="M133">
        <f t="shared" si="4"/>
        <v>1.232078853046595E-2</v>
      </c>
    </row>
    <row r="134" spans="1:13" x14ac:dyDescent="0.3">
      <c r="A134" s="9" t="s">
        <v>12</v>
      </c>
      <c r="B134" s="10">
        <v>27607</v>
      </c>
      <c r="C134" s="5">
        <v>63.844086021505376</v>
      </c>
      <c r="D134" s="5">
        <f t="shared" si="5"/>
        <v>6.3844086021505375E-2</v>
      </c>
      <c r="E134" s="5">
        <v>0.04</v>
      </c>
      <c r="J134" s="9" t="s">
        <v>12</v>
      </c>
      <c r="K134" s="10">
        <v>27607</v>
      </c>
      <c r="L134" s="6">
        <v>12.694145758661888</v>
      </c>
      <c r="M134">
        <f t="shared" si="4"/>
        <v>1.2694145758661887E-2</v>
      </c>
    </row>
    <row r="135" spans="1:13" x14ac:dyDescent="0.3">
      <c r="A135" s="1" t="s">
        <v>13</v>
      </c>
      <c r="B135" s="4">
        <v>27638</v>
      </c>
      <c r="C135" s="5">
        <v>94.135802469135797</v>
      </c>
      <c r="D135" s="5">
        <f t="shared" si="5"/>
        <v>9.413580246913579E-2</v>
      </c>
      <c r="E135" s="5">
        <v>0.04</v>
      </c>
      <c r="J135" s="1" t="s">
        <v>13</v>
      </c>
      <c r="K135" s="4">
        <v>27638</v>
      </c>
      <c r="L135" s="6">
        <v>11.959876543209877</v>
      </c>
      <c r="M135">
        <f t="shared" si="4"/>
        <v>1.1959876543209876E-2</v>
      </c>
    </row>
    <row r="136" spans="1:13" x14ac:dyDescent="0.3">
      <c r="A136" s="1" t="s">
        <v>13</v>
      </c>
      <c r="B136" s="4">
        <v>27668</v>
      </c>
      <c r="C136" s="5">
        <v>106.03345280764636</v>
      </c>
      <c r="D136" s="5">
        <f t="shared" si="5"/>
        <v>0.10603345280764635</v>
      </c>
      <c r="E136" s="5">
        <v>0.04</v>
      </c>
      <c r="J136" s="1" t="s">
        <v>13</v>
      </c>
      <c r="K136" s="4">
        <v>27668</v>
      </c>
      <c r="L136" s="6">
        <v>12.694145758661888</v>
      </c>
      <c r="M136">
        <f t="shared" si="4"/>
        <v>1.2694145758661887E-2</v>
      </c>
    </row>
    <row r="137" spans="1:13" x14ac:dyDescent="0.3">
      <c r="A137" s="1" t="s">
        <v>13</v>
      </c>
      <c r="B137" s="4">
        <v>27699</v>
      </c>
      <c r="C137" s="5">
        <v>146.99074074074073</v>
      </c>
      <c r="D137" s="5">
        <f t="shared" si="5"/>
        <v>0.14699074074074073</v>
      </c>
      <c r="E137" s="5">
        <v>0.04</v>
      </c>
      <c r="J137" s="1" t="s">
        <v>13</v>
      </c>
      <c r="K137" s="4">
        <v>27699</v>
      </c>
      <c r="L137" s="6">
        <v>15.817901234567902</v>
      </c>
      <c r="M137">
        <f t="shared" si="4"/>
        <v>1.5817901234567902E-2</v>
      </c>
    </row>
    <row r="138" spans="1:13" x14ac:dyDescent="0.3">
      <c r="A138" s="1" t="s">
        <v>13</v>
      </c>
      <c r="B138" s="4">
        <v>27729</v>
      </c>
      <c r="C138" s="5">
        <v>654.12186379928312</v>
      </c>
      <c r="D138" s="5">
        <f t="shared" si="5"/>
        <v>0.65412186379928317</v>
      </c>
      <c r="E138" s="5">
        <v>0.04</v>
      </c>
      <c r="J138" s="1" t="s">
        <v>13</v>
      </c>
      <c r="K138" s="4">
        <v>27729</v>
      </c>
      <c r="L138" s="6">
        <v>15.681003584229391</v>
      </c>
      <c r="M138">
        <f t="shared" si="4"/>
        <v>1.5681003584229389E-2</v>
      </c>
    </row>
    <row r="139" spans="1:13" x14ac:dyDescent="0.3">
      <c r="A139" s="1" t="s">
        <v>13</v>
      </c>
      <c r="B139" s="4">
        <v>27760</v>
      </c>
      <c r="C139" s="5">
        <v>585.79749103942652</v>
      </c>
      <c r="D139" s="5">
        <f t="shared" si="5"/>
        <v>0.58579749103942647</v>
      </c>
      <c r="E139" s="5">
        <v>0.04</v>
      </c>
      <c r="J139" s="1" t="s">
        <v>13</v>
      </c>
      <c r="K139" s="4">
        <v>27760</v>
      </c>
      <c r="L139" s="6">
        <v>187.05197132616487</v>
      </c>
      <c r="M139">
        <f t="shared" si="4"/>
        <v>0.18705197132616488</v>
      </c>
    </row>
    <row r="140" spans="1:13" x14ac:dyDescent="0.3">
      <c r="A140" s="1" t="s">
        <v>13</v>
      </c>
      <c r="B140" s="4">
        <v>27791</v>
      </c>
      <c r="C140" s="5">
        <v>1890.9642401021711</v>
      </c>
      <c r="D140" s="5">
        <f t="shared" si="5"/>
        <v>1.8909642401021711</v>
      </c>
      <c r="E140" s="5">
        <v>0.04</v>
      </c>
      <c r="J140" s="1" t="s">
        <v>13</v>
      </c>
      <c r="K140" s="4">
        <v>27791</v>
      </c>
      <c r="L140" s="6">
        <v>136.09514687100895</v>
      </c>
      <c r="M140">
        <f t="shared" si="4"/>
        <v>0.13609514687100896</v>
      </c>
    </row>
    <row r="141" spans="1:13" x14ac:dyDescent="0.3">
      <c r="A141" s="1" t="s">
        <v>13</v>
      </c>
      <c r="B141" s="4">
        <v>27820</v>
      </c>
      <c r="C141" s="5">
        <v>2047.1176821983274</v>
      </c>
      <c r="D141" s="5">
        <f t="shared" si="5"/>
        <v>2.0471176821983272</v>
      </c>
      <c r="E141" s="5">
        <v>0.04</v>
      </c>
      <c r="J141" s="1" t="s">
        <v>13</v>
      </c>
      <c r="K141" s="4">
        <v>27820</v>
      </c>
      <c r="L141" s="6">
        <v>63.097371565113498</v>
      </c>
      <c r="M141">
        <f t="shared" si="4"/>
        <v>6.3097371565113497E-2</v>
      </c>
    </row>
    <row r="142" spans="1:13" x14ac:dyDescent="0.3">
      <c r="A142" s="1" t="s">
        <v>13</v>
      </c>
      <c r="B142" s="4">
        <v>27851</v>
      </c>
      <c r="C142" s="5">
        <v>488.04012345679013</v>
      </c>
      <c r="D142" s="5">
        <f t="shared" si="5"/>
        <v>0.48804012345679015</v>
      </c>
      <c r="E142" s="5">
        <v>0.04</v>
      </c>
      <c r="J142" s="1" t="s">
        <v>13</v>
      </c>
      <c r="K142" s="4">
        <v>27851</v>
      </c>
      <c r="L142" s="6">
        <v>60.185185185185183</v>
      </c>
      <c r="M142">
        <f t="shared" si="4"/>
        <v>6.0185185185185182E-2</v>
      </c>
    </row>
    <row r="143" spans="1:13" x14ac:dyDescent="0.3">
      <c r="A143" s="1" t="s">
        <v>13</v>
      </c>
      <c r="B143" s="4">
        <v>27881</v>
      </c>
      <c r="C143" s="5">
        <v>227.00119474313021</v>
      </c>
      <c r="D143" s="5">
        <f t="shared" si="5"/>
        <v>0.22700119474313021</v>
      </c>
      <c r="E143" s="5">
        <v>0.04</v>
      </c>
      <c r="J143" s="1" t="s">
        <v>13</v>
      </c>
      <c r="K143" s="4">
        <v>27881</v>
      </c>
      <c r="L143" s="6">
        <v>50.029868578255673</v>
      </c>
      <c r="M143">
        <f t="shared" si="4"/>
        <v>5.0029868578255671E-2</v>
      </c>
    </row>
    <row r="144" spans="1:13" x14ac:dyDescent="0.3">
      <c r="A144" s="1" t="s">
        <v>13</v>
      </c>
      <c r="B144" s="4">
        <v>27912</v>
      </c>
      <c r="C144" s="5">
        <v>160.10802469135803</v>
      </c>
      <c r="D144" s="5">
        <f t="shared" si="5"/>
        <v>0.16010802469135801</v>
      </c>
      <c r="E144" s="5">
        <v>0.04</v>
      </c>
      <c r="J144" s="1" t="s">
        <v>13</v>
      </c>
      <c r="K144" s="4">
        <v>27912</v>
      </c>
      <c r="L144" s="6">
        <v>40.895061728395063</v>
      </c>
      <c r="M144">
        <f t="shared" si="4"/>
        <v>4.0895061728395063E-2</v>
      </c>
    </row>
    <row r="145" spans="1:13" x14ac:dyDescent="0.3">
      <c r="A145" s="1" t="s">
        <v>13</v>
      </c>
      <c r="B145" s="4">
        <v>27942</v>
      </c>
      <c r="C145" s="5">
        <v>129.92831541218638</v>
      </c>
      <c r="D145" s="5">
        <f t="shared" si="5"/>
        <v>0.12992831541218638</v>
      </c>
      <c r="E145" s="5">
        <v>0.04</v>
      </c>
      <c r="J145" s="1" t="s">
        <v>13</v>
      </c>
      <c r="K145" s="4">
        <v>27942</v>
      </c>
      <c r="L145" s="6">
        <v>35.095579450418157</v>
      </c>
      <c r="M145">
        <f t="shared" si="4"/>
        <v>3.5095579450418156E-2</v>
      </c>
    </row>
    <row r="146" spans="1:13" x14ac:dyDescent="0.3">
      <c r="A146" s="1" t="s">
        <v>13</v>
      </c>
      <c r="B146" s="4">
        <v>27973</v>
      </c>
      <c r="C146" s="5">
        <v>132.91517323775389</v>
      </c>
      <c r="D146" s="5">
        <f t="shared" si="5"/>
        <v>0.1329151732377539</v>
      </c>
      <c r="E146" s="5">
        <v>0.04</v>
      </c>
      <c r="J146" s="1" t="s">
        <v>13</v>
      </c>
      <c r="K146" s="4">
        <v>27973</v>
      </c>
      <c r="L146" s="6">
        <v>30.988649940262842</v>
      </c>
      <c r="M146">
        <f t="shared" si="4"/>
        <v>3.0988649940262843E-2</v>
      </c>
    </row>
    <row r="147" spans="1:13" x14ac:dyDescent="0.3">
      <c r="A147" s="9" t="s">
        <v>14</v>
      </c>
      <c r="B147" s="10">
        <v>28004</v>
      </c>
      <c r="C147" s="5">
        <v>147.37654320987653</v>
      </c>
      <c r="D147" s="5">
        <f t="shared" si="5"/>
        <v>0.14737654320987653</v>
      </c>
      <c r="E147" s="5">
        <v>0.04</v>
      </c>
      <c r="J147" s="9" t="s">
        <v>14</v>
      </c>
      <c r="K147" s="10">
        <v>28004</v>
      </c>
      <c r="L147" s="6">
        <v>33.179012345679013</v>
      </c>
      <c r="M147">
        <f t="shared" si="4"/>
        <v>3.3179012345679014E-2</v>
      </c>
    </row>
    <row r="148" spans="1:13" x14ac:dyDescent="0.3">
      <c r="A148" s="9" t="s">
        <v>14</v>
      </c>
      <c r="B148" s="10">
        <v>28034</v>
      </c>
      <c r="C148" s="5">
        <v>247.90919952210274</v>
      </c>
      <c r="D148" s="5">
        <f t="shared" si="5"/>
        <v>0.24790919952210275</v>
      </c>
      <c r="E148" s="5">
        <v>0.04</v>
      </c>
      <c r="J148" s="9" t="s">
        <v>14</v>
      </c>
      <c r="K148" s="10">
        <v>28034</v>
      </c>
      <c r="L148" s="6">
        <v>29.121863799283155</v>
      </c>
      <c r="M148">
        <f t="shared" si="4"/>
        <v>2.9121863799283155E-2</v>
      </c>
    </row>
    <row r="149" spans="1:13" x14ac:dyDescent="0.3">
      <c r="A149" s="9" t="s">
        <v>14</v>
      </c>
      <c r="B149" s="10">
        <v>28065</v>
      </c>
      <c r="C149" s="5">
        <v>287.03703703703701</v>
      </c>
      <c r="D149" s="5">
        <f t="shared" si="5"/>
        <v>0.28703703703703703</v>
      </c>
      <c r="E149" s="5">
        <v>0.04</v>
      </c>
      <c r="J149" s="9" t="s">
        <v>14</v>
      </c>
      <c r="K149" s="10">
        <v>28065</v>
      </c>
      <c r="L149" s="6">
        <v>32.021604938271608</v>
      </c>
      <c r="M149">
        <f t="shared" si="4"/>
        <v>3.2021604938271608E-2</v>
      </c>
    </row>
    <row r="150" spans="1:13" x14ac:dyDescent="0.3">
      <c r="A150" s="9" t="s">
        <v>14</v>
      </c>
      <c r="B150" s="10">
        <v>28095</v>
      </c>
      <c r="C150" s="5">
        <v>278.89784946236557</v>
      </c>
      <c r="D150" s="5">
        <f t="shared" si="5"/>
        <v>0.27889784946236557</v>
      </c>
      <c r="E150" s="5">
        <v>0.04</v>
      </c>
      <c r="J150" s="9" t="s">
        <v>14</v>
      </c>
      <c r="K150" s="10">
        <v>28095</v>
      </c>
      <c r="L150" s="6">
        <v>32.85543608124253</v>
      </c>
      <c r="M150">
        <f t="shared" si="4"/>
        <v>3.2855436081242528E-2</v>
      </c>
    </row>
    <row r="151" spans="1:13" x14ac:dyDescent="0.3">
      <c r="A151" s="9" t="s">
        <v>14</v>
      </c>
      <c r="B151" s="10">
        <v>28126</v>
      </c>
      <c r="C151" s="5">
        <v>308.01971326164875</v>
      </c>
      <c r="D151" s="5">
        <f t="shared" si="5"/>
        <v>0.30801971326164873</v>
      </c>
      <c r="E151" s="5">
        <v>0.04</v>
      </c>
      <c r="J151" s="9" t="s">
        <v>14</v>
      </c>
      <c r="K151" s="10">
        <v>28126</v>
      </c>
      <c r="L151" s="6">
        <v>28.001792114695341</v>
      </c>
      <c r="M151">
        <f t="shared" si="4"/>
        <v>2.8001792114695341E-2</v>
      </c>
    </row>
    <row r="152" spans="1:13" x14ac:dyDescent="0.3">
      <c r="A152" s="9" t="s">
        <v>14</v>
      </c>
      <c r="B152" s="10">
        <v>28157</v>
      </c>
      <c r="C152" s="5">
        <v>298.03240740740739</v>
      </c>
      <c r="D152" s="5">
        <f t="shared" si="5"/>
        <v>0.29803240740740738</v>
      </c>
      <c r="E152" s="5">
        <v>0.04</v>
      </c>
      <c r="J152" s="9" t="s">
        <v>14</v>
      </c>
      <c r="K152" s="10">
        <v>28157</v>
      </c>
      <c r="L152" s="6">
        <v>28.108465608465607</v>
      </c>
      <c r="M152">
        <f t="shared" si="4"/>
        <v>2.8108465608465607E-2</v>
      </c>
    </row>
    <row r="153" spans="1:13" x14ac:dyDescent="0.3">
      <c r="A153" s="9" t="s">
        <v>14</v>
      </c>
      <c r="B153" s="10">
        <v>28185</v>
      </c>
      <c r="C153" s="5">
        <v>300.92592592592592</v>
      </c>
      <c r="D153" s="5">
        <f t="shared" si="5"/>
        <v>0.30092592592592593</v>
      </c>
      <c r="E153" s="5">
        <v>0.04</v>
      </c>
      <c r="J153" s="9" t="s">
        <v>14</v>
      </c>
      <c r="K153" s="10">
        <v>28185</v>
      </c>
      <c r="L153" s="6">
        <v>29.868578255675029</v>
      </c>
      <c r="M153">
        <f t="shared" si="4"/>
        <v>2.986857825567503E-2</v>
      </c>
    </row>
    <row r="154" spans="1:13" x14ac:dyDescent="0.3">
      <c r="A154" s="9" t="s">
        <v>14</v>
      </c>
      <c r="B154" s="10">
        <v>28216</v>
      </c>
      <c r="C154" s="5">
        <v>113.04012345679013</v>
      </c>
      <c r="D154" s="5">
        <f t="shared" si="5"/>
        <v>0.11304012345679013</v>
      </c>
      <c r="E154" s="5">
        <v>0.04</v>
      </c>
      <c r="J154" s="9" t="s">
        <v>14</v>
      </c>
      <c r="K154" s="10">
        <v>28216</v>
      </c>
      <c r="L154" s="6">
        <v>28.935185185185187</v>
      </c>
      <c r="M154">
        <f t="shared" si="4"/>
        <v>2.8935185185185185E-2</v>
      </c>
    </row>
    <row r="155" spans="1:13" x14ac:dyDescent="0.3">
      <c r="A155" s="9" t="s">
        <v>14</v>
      </c>
      <c r="B155" s="10">
        <v>28246</v>
      </c>
      <c r="C155" s="5">
        <v>60.857228195937871</v>
      </c>
      <c r="D155" s="5">
        <f t="shared" si="5"/>
        <v>6.0857228195937869E-2</v>
      </c>
      <c r="E155" s="5">
        <v>0.04</v>
      </c>
      <c r="J155" s="9" t="s">
        <v>14</v>
      </c>
      <c r="K155" s="10">
        <v>28246</v>
      </c>
      <c r="L155" s="6">
        <v>23.894862604540023</v>
      </c>
      <c r="M155">
        <f t="shared" si="4"/>
        <v>2.3894862604540022E-2</v>
      </c>
    </row>
    <row r="156" spans="1:13" x14ac:dyDescent="0.3">
      <c r="A156" s="9" t="s">
        <v>14</v>
      </c>
      <c r="B156" s="10">
        <v>28277</v>
      </c>
      <c r="C156" s="5">
        <v>50.154320987654323</v>
      </c>
      <c r="D156" s="5">
        <f t="shared" si="5"/>
        <v>5.0154320987654322E-2</v>
      </c>
      <c r="E156" s="5">
        <v>0.04</v>
      </c>
      <c r="J156" s="9" t="s">
        <v>14</v>
      </c>
      <c r="K156" s="10">
        <v>28277</v>
      </c>
      <c r="L156" s="6">
        <v>23.148148148148149</v>
      </c>
      <c r="M156">
        <f t="shared" si="4"/>
        <v>2.314814814814815E-2</v>
      </c>
    </row>
    <row r="157" spans="1:13" x14ac:dyDescent="0.3">
      <c r="A157" s="9" t="s">
        <v>14</v>
      </c>
      <c r="B157" s="10">
        <v>28307</v>
      </c>
      <c r="C157" s="5">
        <v>29.121863799283155</v>
      </c>
      <c r="D157" s="5">
        <f t="shared" si="5"/>
        <v>2.9121863799283155E-2</v>
      </c>
      <c r="E157" s="5">
        <v>0.04</v>
      </c>
      <c r="J157" s="9" t="s">
        <v>14</v>
      </c>
      <c r="K157" s="10">
        <v>28307</v>
      </c>
      <c r="L157" s="6">
        <v>20.908004778972522</v>
      </c>
      <c r="M157">
        <f t="shared" si="4"/>
        <v>2.0908004778972523E-2</v>
      </c>
    </row>
    <row r="158" spans="1:13" x14ac:dyDescent="0.3">
      <c r="A158" s="9" t="s">
        <v>14</v>
      </c>
      <c r="B158" s="10">
        <v>28338</v>
      </c>
      <c r="C158" s="5">
        <v>16.801075268817204</v>
      </c>
      <c r="D158" s="5">
        <f t="shared" si="5"/>
        <v>1.6801075268817203E-2</v>
      </c>
      <c r="E158" s="5">
        <v>0.04</v>
      </c>
      <c r="J158" s="9" t="s">
        <v>14</v>
      </c>
      <c r="K158" s="10">
        <v>28338</v>
      </c>
      <c r="L158" s="6">
        <v>17.921146953405017</v>
      </c>
      <c r="M158">
        <f t="shared" si="4"/>
        <v>1.7921146953405017E-2</v>
      </c>
    </row>
    <row r="159" spans="1:13" x14ac:dyDescent="0.3">
      <c r="A159" s="1" t="s">
        <v>15</v>
      </c>
      <c r="B159" s="4">
        <v>28369</v>
      </c>
      <c r="C159" s="5">
        <v>27.006172839506174</v>
      </c>
      <c r="D159" s="5">
        <f t="shared" si="5"/>
        <v>2.7006172839506175E-2</v>
      </c>
      <c r="E159" s="5">
        <v>0.04</v>
      </c>
      <c r="J159" s="1" t="s">
        <v>15</v>
      </c>
      <c r="K159" s="4">
        <v>28369</v>
      </c>
      <c r="L159" s="6">
        <v>18.132716049382715</v>
      </c>
      <c r="M159">
        <f t="shared" si="4"/>
        <v>1.8132716049382717E-2</v>
      </c>
    </row>
    <row r="160" spans="1:13" x14ac:dyDescent="0.3">
      <c r="A160" s="1" t="s">
        <v>15</v>
      </c>
      <c r="B160" s="4">
        <v>28399</v>
      </c>
      <c r="C160" s="5">
        <v>28.001792114695341</v>
      </c>
      <c r="D160" s="5">
        <f t="shared" si="5"/>
        <v>2.8001792114695341E-2</v>
      </c>
      <c r="E160" s="5">
        <v>0.04</v>
      </c>
      <c r="J160" s="1" t="s">
        <v>15</v>
      </c>
      <c r="K160" s="4">
        <v>28399</v>
      </c>
      <c r="L160" s="6">
        <v>19.041218637992831</v>
      </c>
      <c r="M160">
        <f t="shared" si="4"/>
        <v>1.9041218637992831E-2</v>
      </c>
    </row>
    <row r="161" spans="1:13" x14ac:dyDescent="0.3">
      <c r="A161" s="1" t="s">
        <v>15</v>
      </c>
      <c r="B161" s="4">
        <v>28430</v>
      </c>
      <c r="C161" s="5">
        <v>130.01543209876544</v>
      </c>
      <c r="D161" s="5">
        <f t="shared" si="5"/>
        <v>0.13001543209876545</v>
      </c>
      <c r="E161" s="5">
        <v>0.04</v>
      </c>
      <c r="J161" s="1" t="s">
        <v>15</v>
      </c>
      <c r="K161" s="4">
        <v>28430</v>
      </c>
      <c r="L161" s="6">
        <v>25.077160493827162</v>
      </c>
      <c r="M161">
        <f t="shared" si="4"/>
        <v>2.5077160493827161E-2</v>
      </c>
    </row>
    <row r="162" spans="1:13" x14ac:dyDescent="0.3">
      <c r="A162" s="1" t="s">
        <v>15</v>
      </c>
      <c r="B162" s="4">
        <v>28460</v>
      </c>
      <c r="C162" s="5">
        <v>299.80585424133812</v>
      </c>
      <c r="D162" s="5">
        <f t="shared" si="5"/>
        <v>0.2998058542413381</v>
      </c>
      <c r="E162" s="5">
        <v>0.04</v>
      </c>
      <c r="J162" s="1" t="s">
        <v>15</v>
      </c>
      <c r="K162" s="4">
        <v>28460</v>
      </c>
      <c r="L162" s="6">
        <v>29.868578255675029</v>
      </c>
      <c r="M162">
        <f t="shared" si="4"/>
        <v>2.986857825567503E-2</v>
      </c>
    </row>
    <row r="163" spans="1:13" x14ac:dyDescent="0.3">
      <c r="A163" s="1" t="s">
        <v>15</v>
      </c>
      <c r="B163" s="4">
        <v>28491</v>
      </c>
      <c r="C163" s="5">
        <v>997.98387096774195</v>
      </c>
      <c r="D163" s="5">
        <f t="shared" si="5"/>
        <v>0.99798387096774199</v>
      </c>
      <c r="E163" s="5">
        <v>0.04</v>
      </c>
      <c r="J163" s="1" t="s">
        <v>15</v>
      </c>
      <c r="K163" s="4">
        <v>28491</v>
      </c>
      <c r="L163" s="6">
        <v>29.121863799283155</v>
      </c>
      <c r="M163">
        <f t="shared" si="4"/>
        <v>2.9121863799283155E-2</v>
      </c>
    </row>
    <row r="164" spans="1:13" x14ac:dyDescent="0.3">
      <c r="A164" s="1" t="s">
        <v>15</v>
      </c>
      <c r="B164" s="4">
        <v>28522</v>
      </c>
      <c r="C164" s="5">
        <v>1538.1117724867725</v>
      </c>
      <c r="D164" s="5">
        <f t="shared" si="5"/>
        <v>1.5381117724867726</v>
      </c>
      <c r="E164" s="5">
        <v>0.04</v>
      </c>
      <c r="J164" s="1" t="s">
        <v>15</v>
      </c>
      <c r="K164" s="4">
        <v>28522</v>
      </c>
      <c r="L164" s="6">
        <v>31.828703703703702</v>
      </c>
      <c r="M164">
        <f t="shared" si="4"/>
        <v>3.1828703703703699E-2</v>
      </c>
    </row>
    <row r="165" spans="1:13" x14ac:dyDescent="0.3">
      <c r="A165" s="1" t="s">
        <v>15</v>
      </c>
      <c r="B165" s="4">
        <v>28550</v>
      </c>
      <c r="C165" s="5">
        <v>688.8440860215054</v>
      </c>
      <c r="D165" s="5">
        <f t="shared" si="5"/>
        <v>0.68884408602150538</v>
      </c>
      <c r="E165" s="5">
        <v>0.04</v>
      </c>
      <c r="J165" s="1" t="s">
        <v>15</v>
      </c>
      <c r="K165" s="4">
        <v>28550</v>
      </c>
      <c r="L165" s="6">
        <v>35.842293906810035</v>
      </c>
      <c r="M165">
        <f t="shared" si="4"/>
        <v>3.5842293906810034E-2</v>
      </c>
    </row>
    <row r="166" spans="1:13" x14ac:dyDescent="0.3">
      <c r="A166" s="1" t="s">
        <v>15</v>
      </c>
      <c r="B166" s="4">
        <v>28581</v>
      </c>
      <c r="C166" s="5">
        <v>525.84876543209873</v>
      </c>
      <c r="D166" s="5">
        <f t="shared" si="5"/>
        <v>0.52584876543209869</v>
      </c>
      <c r="E166" s="5">
        <v>0.04</v>
      </c>
      <c r="J166" s="1" t="s">
        <v>15</v>
      </c>
      <c r="K166" s="4">
        <v>28581</v>
      </c>
      <c r="L166" s="6">
        <v>30.092592592592592</v>
      </c>
      <c r="M166">
        <f t="shared" si="4"/>
        <v>3.0092592592592591E-2</v>
      </c>
    </row>
    <row r="167" spans="1:13" x14ac:dyDescent="0.3">
      <c r="A167" s="1" t="s">
        <v>15</v>
      </c>
      <c r="B167" s="4">
        <v>28611</v>
      </c>
      <c r="C167" s="5">
        <v>185.93189964157705</v>
      </c>
      <c r="D167" s="5">
        <f t="shared" si="5"/>
        <v>0.18593189964157705</v>
      </c>
      <c r="E167" s="5">
        <v>0.04</v>
      </c>
      <c r="J167" s="1" t="s">
        <v>15</v>
      </c>
      <c r="K167" s="4">
        <v>28611</v>
      </c>
      <c r="L167" s="6">
        <v>17.174432497013143</v>
      </c>
      <c r="M167">
        <f t="shared" si="4"/>
        <v>1.7174432497013142E-2</v>
      </c>
    </row>
    <row r="168" spans="1:13" x14ac:dyDescent="0.3">
      <c r="A168" s="1" t="s">
        <v>15</v>
      </c>
      <c r="B168" s="4">
        <v>28642</v>
      </c>
      <c r="C168" s="5">
        <v>145.06172839506172</v>
      </c>
      <c r="D168" s="5">
        <f t="shared" si="5"/>
        <v>0.14506172839506173</v>
      </c>
      <c r="E168" s="5">
        <v>0.04</v>
      </c>
      <c r="J168" s="1" t="s">
        <v>15</v>
      </c>
      <c r="K168" s="4">
        <v>28642</v>
      </c>
      <c r="L168" s="6">
        <v>13.888888888888889</v>
      </c>
      <c r="M168">
        <f t="shared" si="4"/>
        <v>1.388888888888889E-2</v>
      </c>
    </row>
    <row r="169" spans="1:13" x14ac:dyDescent="0.3">
      <c r="A169" s="1" t="s">
        <v>15</v>
      </c>
      <c r="B169" s="4">
        <v>28672</v>
      </c>
      <c r="C169" s="5">
        <v>154.94324970131422</v>
      </c>
      <c r="D169" s="5">
        <f t="shared" si="5"/>
        <v>0.15494324970131421</v>
      </c>
      <c r="E169" s="5">
        <v>0.04</v>
      </c>
      <c r="J169" s="1" t="s">
        <v>15</v>
      </c>
      <c r="K169" s="4">
        <v>28672</v>
      </c>
      <c r="L169" s="6">
        <v>13.814217443249701</v>
      </c>
      <c r="M169">
        <f t="shared" si="4"/>
        <v>1.3814217443249701E-2</v>
      </c>
    </row>
    <row r="170" spans="1:13" x14ac:dyDescent="0.3">
      <c r="A170" s="1" t="s">
        <v>15</v>
      </c>
      <c r="B170" s="4">
        <v>28703</v>
      </c>
      <c r="C170" s="5">
        <v>138.142174432497</v>
      </c>
      <c r="D170" s="5">
        <f t="shared" si="5"/>
        <v>0.13814217443249699</v>
      </c>
      <c r="E170" s="5">
        <v>0.04</v>
      </c>
      <c r="J170" s="1" t="s">
        <v>15</v>
      </c>
      <c r="K170" s="4">
        <v>28703</v>
      </c>
      <c r="L170" s="6">
        <v>14.187574671445638</v>
      </c>
      <c r="M170">
        <f t="shared" si="4"/>
        <v>1.4187574671445638E-2</v>
      </c>
    </row>
    <row r="171" spans="1:13" x14ac:dyDescent="0.3">
      <c r="A171" s="9" t="s">
        <v>16</v>
      </c>
      <c r="B171" s="10">
        <v>28734</v>
      </c>
      <c r="C171" s="5">
        <v>108.0246913580247</v>
      </c>
      <c r="D171" s="5">
        <f t="shared" si="5"/>
        <v>0.1080246913580247</v>
      </c>
      <c r="E171" s="5">
        <v>0.04</v>
      </c>
      <c r="J171" s="9" t="s">
        <v>16</v>
      </c>
      <c r="K171" s="10">
        <v>28734</v>
      </c>
      <c r="L171" s="6">
        <v>20.061728395061728</v>
      </c>
      <c r="M171">
        <f t="shared" si="4"/>
        <v>2.0061728395061727E-2</v>
      </c>
    </row>
    <row r="172" spans="1:13" x14ac:dyDescent="0.3">
      <c r="A172" s="9" t="s">
        <v>16</v>
      </c>
      <c r="B172" s="10">
        <v>28764</v>
      </c>
      <c r="C172" s="5">
        <v>125.07467144563918</v>
      </c>
      <c r="D172" s="5">
        <f t="shared" si="5"/>
        <v>0.12507467144563919</v>
      </c>
      <c r="E172" s="5">
        <v>0.04</v>
      </c>
      <c r="J172" s="9" t="s">
        <v>16</v>
      </c>
      <c r="K172" s="10">
        <v>28764</v>
      </c>
      <c r="L172" s="6">
        <v>22.028076463560335</v>
      </c>
      <c r="M172">
        <f t="shared" si="4"/>
        <v>2.2028076463560337E-2</v>
      </c>
    </row>
    <row r="173" spans="1:13" x14ac:dyDescent="0.3">
      <c r="A173" s="9" t="s">
        <v>16</v>
      </c>
      <c r="B173" s="10">
        <v>28795</v>
      </c>
      <c r="C173" s="5">
        <v>157.79320987654322</v>
      </c>
      <c r="D173" s="5">
        <f t="shared" si="5"/>
        <v>0.15779320987654322</v>
      </c>
      <c r="E173" s="5">
        <v>0.04</v>
      </c>
      <c r="J173" s="9" t="s">
        <v>16</v>
      </c>
      <c r="K173" s="10">
        <v>28795</v>
      </c>
      <c r="L173" s="6">
        <v>20.061728395061728</v>
      </c>
      <c r="M173">
        <f t="shared" si="4"/>
        <v>2.0061728395061727E-2</v>
      </c>
    </row>
    <row r="174" spans="1:13" x14ac:dyDescent="0.3">
      <c r="A174" s="9" t="s">
        <v>16</v>
      </c>
      <c r="B174" s="10">
        <v>28825</v>
      </c>
      <c r="C174" s="5">
        <v>1067.0549581839905</v>
      </c>
      <c r="D174" s="5">
        <f t="shared" si="5"/>
        <v>1.0670549581839905</v>
      </c>
      <c r="E174" s="5">
        <v>0.04</v>
      </c>
      <c r="J174" s="9" t="s">
        <v>16</v>
      </c>
      <c r="K174" s="10">
        <v>28825</v>
      </c>
      <c r="L174" s="6">
        <v>20.908004778972522</v>
      </c>
      <c r="M174">
        <f t="shared" si="4"/>
        <v>2.0908004778972523E-2</v>
      </c>
    </row>
    <row r="175" spans="1:13" x14ac:dyDescent="0.3">
      <c r="A175" s="9" t="s">
        <v>16</v>
      </c>
      <c r="B175" s="10">
        <v>28856</v>
      </c>
      <c r="C175" s="5">
        <v>955.79450418160093</v>
      </c>
      <c r="D175" s="5">
        <f t="shared" si="5"/>
        <v>0.95579450418160095</v>
      </c>
      <c r="E175" s="5">
        <v>0.04</v>
      </c>
      <c r="J175" s="9" t="s">
        <v>16</v>
      </c>
      <c r="K175" s="10">
        <v>28856</v>
      </c>
      <c r="L175" s="6">
        <v>25.014934289127837</v>
      </c>
      <c r="M175">
        <f t="shared" si="4"/>
        <v>2.5014934289127835E-2</v>
      </c>
    </row>
    <row r="176" spans="1:13" x14ac:dyDescent="0.3">
      <c r="A176" s="9" t="s">
        <v>16</v>
      </c>
      <c r="B176" s="10">
        <v>28887</v>
      </c>
      <c r="C176" s="5">
        <v>561.75595238095241</v>
      </c>
      <c r="D176" s="5">
        <f t="shared" si="5"/>
        <v>0.56175595238095244</v>
      </c>
      <c r="E176" s="5">
        <v>0.04</v>
      </c>
      <c r="J176" s="9" t="s">
        <v>16</v>
      </c>
      <c r="K176" s="10">
        <v>28887</v>
      </c>
      <c r="L176" s="6">
        <v>26.868386243386244</v>
      </c>
      <c r="M176">
        <f t="shared" ref="M176:M183" si="6">L176/1000</f>
        <v>2.6868386243386243E-2</v>
      </c>
    </row>
    <row r="177" spans="1:13" x14ac:dyDescent="0.3">
      <c r="A177" s="9" t="s">
        <v>16</v>
      </c>
      <c r="B177" s="10">
        <v>28915</v>
      </c>
      <c r="C177" s="5">
        <v>725.80645161290317</v>
      </c>
      <c r="D177" s="5">
        <f t="shared" si="5"/>
        <v>0.72580645161290314</v>
      </c>
      <c r="E177" s="5">
        <v>0.04</v>
      </c>
      <c r="J177" s="9" t="s">
        <v>16</v>
      </c>
      <c r="K177" s="10">
        <v>28915</v>
      </c>
      <c r="L177" s="6">
        <v>26.13500597371565</v>
      </c>
      <c r="M177">
        <f t="shared" si="6"/>
        <v>2.6135005973715649E-2</v>
      </c>
    </row>
    <row r="178" spans="1:13" x14ac:dyDescent="0.3">
      <c r="A178" s="9" t="s">
        <v>16</v>
      </c>
      <c r="B178" s="10">
        <v>28946</v>
      </c>
      <c r="C178" s="5">
        <v>307.87037037037038</v>
      </c>
      <c r="D178" s="5">
        <f t="shared" si="5"/>
        <v>0.30787037037037041</v>
      </c>
      <c r="E178" s="5">
        <v>0.04</v>
      </c>
      <c r="J178" s="9" t="s">
        <v>16</v>
      </c>
      <c r="K178" s="10">
        <v>28946</v>
      </c>
      <c r="L178" s="6">
        <v>25.077160493827162</v>
      </c>
      <c r="M178">
        <f t="shared" si="6"/>
        <v>2.5077160493827161E-2</v>
      </c>
    </row>
    <row r="179" spans="1:13" x14ac:dyDescent="0.3">
      <c r="A179" s="9" t="s">
        <v>16</v>
      </c>
      <c r="B179" s="10">
        <v>28976</v>
      </c>
      <c r="C179" s="5">
        <v>172.11768219832737</v>
      </c>
      <c r="D179" s="5">
        <f t="shared" si="5"/>
        <v>0.17211768219832738</v>
      </c>
      <c r="E179" s="5">
        <v>0.04</v>
      </c>
      <c r="J179" s="9" t="s">
        <v>16</v>
      </c>
      <c r="K179" s="10">
        <v>28976</v>
      </c>
      <c r="L179" s="6">
        <v>26.13500597371565</v>
      </c>
      <c r="M179">
        <f t="shared" si="6"/>
        <v>2.6135005973715649E-2</v>
      </c>
    </row>
    <row r="180" spans="1:13" x14ac:dyDescent="0.3">
      <c r="A180" s="9" t="s">
        <v>16</v>
      </c>
      <c r="B180" s="10">
        <v>29007</v>
      </c>
      <c r="C180" s="5">
        <v>118.82716049382717</v>
      </c>
      <c r="D180" s="5">
        <f t="shared" si="5"/>
        <v>0.11882716049382716</v>
      </c>
      <c r="E180" s="5">
        <v>0.04</v>
      </c>
      <c r="J180" s="9" t="s">
        <v>16</v>
      </c>
      <c r="K180" s="10">
        <v>29007</v>
      </c>
      <c r="L180" s="6">
        <v>25.848765432098766</v>
      </c>
      <c r="M180">
        <f t="shared" si="6"/>
        <v>2.5848765432098766E-2</v>
      </c>
    </row>
    <row r="181" spans="1:13" x14ac:dyDescent="0.3">
      <c r="A181" s="9" t="s">
        <v>16</v>
      </c>
      <c r="B181" s="10">
        <v>29037</v>
      </c>
      <c r="C181" s="5">
        <v>76.911589008363208</v>
      </c>
      <c r="D181" s="5">
        <f t="shared" si="5"/>
        <v>7.6911589008363201E-2</v>
      </c>
      <c r="E181" s="5">
        <v>0.04</v>
      </c>
      <c r="J181" s="9" t="s">
        <v>16</v>
      </c>
      <c r="K181" s="10">
        <v>29037</v>
      </c>
      <c r="L181" s="6">
        <v>21.654719235364396</v>
      </c>
      <c r="M181">
        <f t="shared" si="6"/>
        <v>2.1654719235364397E-2</v>
      </c>
    </row>
    <row r="182" spans="1:13" x14ac:dyDescent="0.3">
      <c r="A182" s="9" t="s">
        <v>16</v>
      </c>
      <c r="B182" s="10">
        <v>29068</v>
      </c>
      <c r="C182" s="5">
        <v>69.817801672640385</v>
      </c>
      <c r="D182" s="5">
        <f t="shared" si="5"/>
        <v>6.9817801672640387E-2</v>
      </c>
      <c r="E182" s="5">
        <v>0.04</v>
      </c>
      <c r="J182" s="9" t="s">
        <v>16</v>
      </c>
      <c r="K182" s="10">
        <v>29068</v>
      </c>
      <c r="L182" s="6">
        <v>16.801075268817204</v>
      </c>
      <c r="M182">
        <f t="shared" si="6"/>
        <v>1.6801075268817203E-2</v>
      </c>
    </row>
    <row r="183" spans="1:13" x14ac:dyDescent="0.3">
      <c r="A183" s="1" t="s">
        <v>17</v>
      </c>
      <c r="B183" s="4">
        <v>29099</v>
      </c>
      <c r="C183" s="5">
        <v>59.799382716049379</v>
      </c>
      <c r="D183" s="5">
        <f t="shared" si="5"/>
        <v>5.9799382716049378E-2</v>
      </c>
      <c r="E183" s="5">
        <v>0.04</v>
      </c>
      <c r="J183" s="1" t="s">
        <v>17</v>
      </c>
      <c r="K183" s="4">
        <v>29099</v>
      </c>
      <c r="L183" s="6">
        <v>0</v>
      </c>
      <c r="M183">
        <f t="shared" si="6"/>
        <v>0</v>
      </c>
    </row>
    <row r="184" spans="1:13" x14ac:dyDescent="0.3">
      <c r="A184" s="1" t="s">
        <v>17</v>
      </c>
      <c r="B184" s="4">
        <v>29129</v>
      </c>
      <c r="C184" s="5">
        <v>69.817801672640385</v>
      </c>
      <c r="D184" s="5">
        <f t="shared" si="5"/>
        <v>6.9817801672640387E-2</v>
      </c>
      <c r="E184" s="5">
        <v>0.04</v>
      </c>
      <c r="J184" s="14"/>
      <c r="K184" s="15"/>
      <c r="L184" s="16"/>
      <c r="M184" s="17"/>
    </row>
    <row r="185" spans="1:13" x14ac:dyDescent="0.3">
      <c r="A185" s="1" t="s">
        <v>17</v>
      </c>
      <c r="B185" s="4">
        <v>29160</v>
      </c>
      <c r="C185" s="5">
        <v>89.891975308641975</v>
      </c>
      <c r="D185" s="5">
        <f t="shared" si="5"/>
        <v>8.9891975308641972E-2</v>
      </c>
      <c r="E185" s="5">
        <v>0.04</v>
      </c>
    </row>
    <row r="186" spans="1:13" x14ac:dyDescent="0.3">
      <c r="A186" s="1" t="s">
        <v>17</v>
      </c>
      <c r="B186" s="4">
        <v>29190</v>
      </c>
      <c r="C186" s="5">
        <v>1311.9772998805256</v>
      </c>
      <c r="D186" s="5">
        <f t="shared" si="5"/>
        <v>1.3119772998805257</v>
      </c>
      <c r="E186" s="5">
        <v>0.04</v>
      </c>
    </row>
    <row r="187" spans="1:13" x14ac:dyDescent="0.3">
      <c r="A187" s="1" t="s">
        <v>17</v>
      </c>
      <c r="B187" s="4">
        <v>29221</v>
      </c>
      <c r="C187" s="5">
        <v>1137.9928315412187</v>
      </c>
      <c r="D187" s="5">
        <f t="shared" si="5"/>
        <v>1.1379928315412187</v>
      </c>
      <c r="E187" s="5">
        <v>0.04</v>
      </c>
    </row>
    <row r="188" spans="1:13" x14ac:dyDescent="0.3">
      <c r="A188" s="1" t="s">
        <v>17</v>
      </c>
      <c r="B188" s="4">
        <v>29252</v>
      </c>
      <c r="C188" s="5">
        <v>895.99297573435501</v>
      </c>
      <c r="D188" s="5">
        <f t="shared" si="5"/>
        <v>0.89599297573435499</v>
      </c>
      <c r="E188" s="5">
        <v>0.04</v>
      </c>
    </row>
    <row r="189" spans="1:13" x14ac:dyDescent="0.3">
      <c r="A189" s="1" t="s">
        <v>17</v>
      </c>
      <c r="B189" s="4">
        <v>29281</v>
      </c>
      <c r="C189" s="5">
        <v>2125.8960573476702</v>
      </c>
      <c r="D189" s="5">
        <f t="shared" si="5"/>
        <v>2.1258960573476702</v>
      </c>
      <c r="E189" s="5">
        <v>0.04</v>
      </c>
    </row>
    <row r="190" spans="1:13" x14ac:dyDescent="0.3">
      <c r="A190" s="1" t="s">
        <v>17</v>
      </c>
      <c r="B190" s="4">
        <v>29312</v>
      </c>
      <c r="C190" s="5">
        <v>618.05555555555554</v>
      </c>
      <c r="D190" s="5">
        <f t="shared" si="5"/>
        <v>0.61805555555555558</v>
      </c>
      <c r="E190" s="5">
        <v>0.04</v>
      </c>
    </row>
    <row r="191" spans="1:13" x14ac:dyDescent="0.3">
      <c r="A191" s="1" t="s">
        <v>17</v>
      </c>
      <c r="B191" s="4">
        <v>29342</v>
      </c>
      <c r="C191" s="5">
        <v>308.01971326164875</v>
      </c>
      <c r="D191" s="5">
        <f t="shared" si="5"/>
        <v>0.30801971326164873</v>
      </c>
      <c r="E191" s="5">
        <v>0.04</v>
      </c>
    </row>
    <row r="192" spans="1:13" x14ac:dyDescent="0.3">
      <c r="A192" s="1" t="s">
        <v>17</v>
      </c>
      <c r="B192" s="4">
        <v>29373</v>
      </c>
      <c r="C192" s="5">
        <v>148.91975308641975</v>
      </c>
      <c r="D192" s="5">
        <f t="shared" si="5"/>
        <v>0.14891975308641975</v>
      </c>
      <c r="E192" s="5">
        <v>0.04</v>
      </c>
    </row>
    <row r="193" spans="1:13" x14ac:dyDescent="0.3">
      <c r="A193" s="1" t="s">
        <v>17</v>
      </c>
      <c r="B193" s="4">
        <v>29403</v>
      </c>
      <c r="C193" s="5">
        <v>131.04838709677421</v>
      </c>
      <c r="D193" s="5">
        <f t="shared" si="5"/>
        <v>0.13104838709677422</v>
      </c>
      <c r="E193" s="5">
        <v>0.04</v>
      </c>
    </row>
    <row r="194" spans="1:13" x14ac:dyDescent="0.3">
      <c r="A194" s="1" t="s">
        <v>17</v>
      </c>
      <c r="B194" s="4">
        <v>29434</v>
      </c>
      <c r="C194" s="5">
        <v>113.12724014336918</v>
      </c>
      <c r="D194" s="5">
        <f t="shared" si="5"/>
        <v>0.11312724014336918</v>
      </c>
      <c r="E194" s="5">
        <v>0.04</v>
      </c>
    </row>
    <row r="195" spans="1:13" x14ac:dyDescent="0.3">
      <c r="A195" s="9" t="s">
        <v>18</v>
      </c>
      <c r="B195" s="10">
        <v>29465</v>
      </c>
      <c r="C195" s="5">
        <v>116.12654320987654</v>
      </c>
      <c r="D195" s="5">
        <f t="shared" si="5"/>
        <v>0.11612654320987655</v>
      </c>
      <c r="E195" s="5">
        <v>0.04</v>
      </c>
    </row>
    <row r="196" spans="1:13" x14ac:dyDescent="0.3">
      <c r="A196" s="9" t="s">
        <v>18</v>
      </c>
      <c r="B196" s="10">
        <v>29495</v>
      </c>
      <c r="C196" s="5">
        <v>135.15531660692952</v>
      </c>
      <c r="D196" s="5">
        <f t="shared" ref="D196:D203" si="7">C196/1000</f>
        <v>0.1351553166069295</v>
      </c>
      <c r="E196" s="5">
        <v>0.04</v>
      </c>
    </row>
    <row r="197" spans="1:13" x14ac:dyDescent="0.3">
      <c r="A197" s="9" t="s">
        <v>18</v>
      </c>
      <c r="B197" s="10">
        <v>29526</v>
      </c>
      <c r="C197" s="5">
        <v>189.81481481481481</v>
      </c>
      <c r="D197" s="5">
        <f t="shared" si="7"/>
        <v>0.1898148148148148</v>
      </c>
      <c r="E197" s="5">
        <v>0.04</v>
      </c>
    </row>
    <row r="198" spans="1:13" x14ac:dyDescent="0.3">
      <c r="A198" s="9" t="s">
        <v>18</v>
      </c>
      <c r="B198" s="10">
        <v>29556</v>
      </c>
      <c r="C198" s="5">
        <v>479.01732377538826</v>
      </c>
      <c r="D198" s="5">
        <f t="shared" si="7"/>
        <v>0.47901732377538825</v>
      </c>
      <c r="E198" s="5">
        <v>0.04</v>
      </c>
    </row>
    <row r="199" spans="1:13" x14ac:dyDescent="0.3">
      <c r="A199" s="9" t="s">
        <v>18</v>
      </c>
      <c r="B199" s="10">
        <v>29587</v>
      </c>
      <c r="C199" s="5">
        <v>6130.5256869773002</v>
      </c>
      <c r="D199" s="5">
        <f t="shared" si="7"/>
        <v>6.1305256869773004</v>
      </c>
      <c r="E199" s="5">
        <v>0.04</v>
      </c>
    </row>
    <row r="200" spans="1:13" x14ac:dyDescent="0.3">
      <c r="A200" s="9" t="s">
        <v>18</v>
      </c>
      <c r="B200" s="10">
        <v>29618</v>
      </c>
      <c r="C200" s="5">
        <v>2683.9451058201057</v>
      </c>
      <c r="D200" s="5">
        <f t="shared" si="7"/>
        <v>2.6839451058201056</v>
      </c>
      <c r="E200" s="5">
        <v>0.04</v>
      </c>
    </row>
    <row r="201" spans="1:13" x14ac:dyDescent="0.3">
      <c r="A201" s="9" t="s">
        <v>18</v>
      </c>
      <c r="B201" s="10">
        <v>29646</v>
      </c>
      <c r="C201" s="5">
        <v>916.96535244922347</v>
      </c>
      <c r="D201" s="5">
        <f t="shared" si="7"/>
        <v>0.9169653524492235</v>
      </c>
      <c r="E201" s="5">
        <v>0.04</v>
      </c>
    </row>
    <row r="202" spans="1:13" x14ac:dyDescent="0.3">
      <c r="A202" s="9" t="s">
        <v>18</v>
      </c>
      <c r="B202" s="10">
        <v>29677</v>
      </c>
      <c r="C202" s="5">
        <v>447.14506172839504</v>
      </c>
      <c r="D202" s="5">
        <f t="shared" si="7"/>
        <v>0.44714506172839502</v>
      </c>
      <c r="E202" s="5">
        <v>0.04</v>
      </c>
    </row>
    <row r="203" spans="1:13" x14ac:dyDescent="0.3">
      <c r="A203" s="9" t="s">
        <v>18</v>
      </c>
      <c r="B203" s="10">
        <v>29707</v>
      </c>
      <c r="C203" s="5">
        <v>355.80943847072882</v>
      </c>
      <c r="D203" s="5">
        <f t="shared" si="7"/>
        <v>0.35580943847072882</v>
      </c>
      <c r="E203" s="5">
        <v>0.04</v>
      </c>
    </row>
    <row r="204" spans="1:13" s="17" customFormat="1" x14ac:dyDescent="0.3">
      <c r="A204" s="14"/>
      <c r="B204" s="15"/>
      <c r="C204" s="13"/>
      <c r="D204" s="13"/>
      <c r="E204" s="13"/>
      <c r="F204" s="13"/>
      <c r="G204" s="13"/>
      <c r="H204" s="13"/>
      <c r="I204" s="13"/>
      <c r="J204" s="1"/>
      <c r="K204" s="1"/>
      <c r="L204" s="11"/>
      <c r="M204"/>
    </row>
    <row r="205" spans="1:13" x14ac:dyDescent="0.3">
      <c r="A205" s="9" t="s">
        <v>18</v>
      </c>
      <c r="B205" s="10">
        <v>29738</v>
      </c>
      <c r="C205" s="5">
        <v>290.12345679012344</v>
      </c>
    </row>
    <row r="206" spans="1:13" x14ac:dyDescent="0.3">
      <c r="A206" s="9" t="s">
        <v>18</v>
      </c>
      <c r="B206" s="10">
        <v>29768</v>
      </c>
      <c r="C206" s="5">
        <v>256.12305854241339</v>
      </c>
    </row>
    <row r="207" spans="1:13" x14ac:dyDescent="0.3">
      <c r="A207" s="9" t="s">
        <v>18</v>
      </c>
      <c r="B207" s="10">
        <v>29799</v>
      </c>
      <c r="C207" s="5">
        <v>179.95818399044205</v>
      </c>
    </row>
    <row r="208" spans="1:13" x14ac:dyDescent="0.3">
      <c r="A208" s="1" t="s">
        <v>19</v>
      </c>
      <c r="B208" s="4">
        <v>29830</v>
      </c>
      <c r="C208" s="5">
        <v>150.07716049382717</v>
      </c>
    </row>
    <row r="209" spans="1:3" x14ac:dyDescent="0.3">
      <c r="A209" s="1" t="s">
        <v>19</v>
      </c>
      <c r="B209" s="4">
        <v>29860</v>
      </c>
      <c r="C209" s="5">
        <v>116.11409796893668</v>
      </c>
    </row>
    <row r="210" spans="1:3" x14ac:dyDescent="0.3">
      <c r="A210" s="1" t="s">
        <v>19</v>
      </c>
      <c r="B210" s="4">
        <v>29891</v>
      </c>
      <c r="C210" s="5">
        <v>106.09567901234568</v>
      </c>
    </row>
    <row r="211" spans="1:3" x14ac:dyDescent="0.3">
      <c r="A211" s="1" t="s">
        <v>19</v>
      </c>
      <c r="B211" s="4">
        <v>29921</v>
      </c>
      <c r="C211" s="5">
        <v>160.91696535244921</v>
      </c>
    </row>
    <row r="212" spans="1:3" x14ac:dyDescent="0.3">
      <c r="A212" s="1" t="s">
        <v>19</v>
      </c>
      <c r="B212" s="4">
        <v>29952</v>
      </c>
      <c r="C212" s="5">
        <v>129.92831541218638</v>
      </c>
    </row>
    <row r="213" spans="1:3" x14ac:dyDescent="0.3">
      <c r="A213" s="1" t="s">
        <v>19</v>
      </c>
      <c r="B213" s="4">
        <v>29983</v>
      </c>
      <c r="C213" s="5">
        <v>1920.8829365079366</v>
      </c>
    </row>
    <row r="214" spans="1:3" x14ac:dyDescent="0.3">
      <c r="A214" s="1" t="s">
        <v>19</v>
      </c>
      <c r="B214" s="4">
        <v>30011</v>
      </c>
      <c r="C214" s="5">
        <v>1129.7789725209079</v>
      </c>
    </row>
    <row r="215" spans="1:3" x14ac:dyDescent="0.3">
      <c r="A215" s="1" t="s">
        <v>19</v>
      </c>
      <c r="B215" s="4">
        <v>30042</v>
      </c>
      <c r="C215" s="5">
        <v>721.06481481481478</v>
      </c>
    </row>
    <row r="216" spans="1:3" x14ac:dyDescent="0.3">
      <c r="A216" s="1" t="s">
        <v>19</v>
      </c>
      <c r="B216" s="4">
        <v>30072</v>
      </c>
      <c r="C216" s="5">
        <v>244.92234169653526</v>
      </c>
    </row>
    <row r="217" spans="1:3" x14ac:dyDescent="0.3">
      <c r="A217" s="1" t="s">
        <v>19</v>
      </c>
      <c r="B217" s="4">
        <v>30103</v>
      </c>
      <c r="C217" s="5">
        <v>184.02777777777777</v>
      </c>
    </row>
    <row r="218" spans="1:3" x14ac:dyDescent="0.3">
      <c r="A218" s="1" t="s">
        <v>19</v>
      </c>
      <c r="B218" s="4">
        <v>30133</v>
      </c>
      <c r="C218" s="5">
        <v>147.84946236559139</v>
      </c>
    </row>
    <row r="219" spans="1:3" x14ac:dyDescent="0.3">
      <c r="A219" s="1" t="s">
        <v>19</v>
      </c>
      <c r="B219" s="4">
        <v>30164</v>
      </c>
      <c r="C219" s="5">
        <v>100.05973715651135</v>
      </c>
    </row>
    <row r="220" spans="1:3" x14ac:dyDescent="0.3">
      <c r="A220" s="9" t="s">
        <v>20</v>
      </c>
      <c r="B220" s="10">
        <v>30195</v>
      </c>
      <c r="C220" s="5">
        <v>87.962962962962962</v>
      </c>
    </row>
    <row r="221" spans="1:3" x14ac:dyDescent="0.3">
      <c r="A221" s="9" t="s">
        <v>20</v>
      </c>
      <c r="B221" s="10">
        <v>30225</v>
      </c>
      <c r="C221" s="5">
        <v>137.0221027479092</v>
      </c>
    </row>
    <row r="222" spans="1:3" x14ac:dyDescent="0.3">
      <c r="A222" s="9" t="s">
        <v>20</v>
      </c>
      <c r="B222" s="10">
        <v>30256</v>
      </c>
      <c r="C222" s="5">
        <v>159.72222222222223</v>
      </c>
    </row>
    <row r="223" spans="1:3" x14ac:dyDescent="0.3">
      <c r="A223" s="9" t="s">
        <v>20</v>
      </c>
      <c r="B223" s="10">
        <v>30286</v>
      </c>
      <c r="C223" s="5">
        <v>252.01612903225808</v>
      </c>
    </row>
    <row r="224" spans="1:3" x14ac:dyDescent="0.3">
      <c r="A224" s="9" t="s">
        <v>20</v>
      </c>
      <c r="B224" s="10">
        <v>30317</v>
      </c>
      <c r="C224" s="5">
        <v>336.02150537634407</v>
      </c>
    </row>
    <row r="225" spans="1:3" x14ac:dyDescent="0.3">
      <c r="A225" s="9" t="s">
        <v>20</v>
      </c>
      <c r="B225" s="10">
        <v>30348</v>
      </c>
      <c r="C225" s="5">
        <v>889.9636243386243</v>
      </c>
    </row>
    <row r="226" spans="1:3" x14ac:dyDescent="0.3">
      <c r="A226" s="9" t="s">
        <v>20</v>
      </c>
      <c r="B226" s="10">
        <v>30376</v>
      </c>
      <c r="C226" s="5">
        <v>1583.7813620071684</v>
      </c>
    </row>
    <row r="227" spans="1:3" x14ac:dyDescent="0.3">
      <c r="A227" s="9" t="s">
        <v>20</v>
      </c>
      <c r="B227" s="10">
        <v>30407</v>
      </c>
      <c r="C227" s="5">
        <v>383.87345679012344</v>
      </c>
    </row>
    <row r="228" spans="1:3" x14ac:dyDescent="0.3">
      <c r="A228" s="9" t="s">
        <v>20</v>
      </c>
      <c r="B228" s="10">
        <v>30437</v>
      </c>
      <c r="C228" s="5">
        <v>181.07825567502988</v>
      </c>
    </row>
    <row r="229" spans="1:3" x14ac:dyDescent="0.3">
      <c r="A229" s="9" t="s">
        <v>20</v>
      </c>
      <c r="B229" s="10">
        <v>30468</v>
      </c>
      <c r="C229" s="5">
        <v>121.91358024691358</v>
      </c>
    </row>
    <row r="230" spans="1:3" x14ac:dyDescent="0.3">
      <c r="A230" s="9" t="s">
        <v>20</v>
      </c>
      <c r="B230" s="10">
        <v>30498</v>
      </c>
      <c r="C230" s="5">
        <v>91.099163679808839</v>
      </c>
    </row>
    <row r="231" spans="1:3" x14ac:dyDescent="0.3">
      <c r="A231" s="9" t="s">
        <v>20</v>
      </c>
      <c r="B231" s="10">
        <v>30529</v>
      </c>
      <c r="C231" s="5">
        <v>76.911589008363208</v>
      </c>
    </row>
    <row r="232" spans="1:3" x14ac:dyDescent="0.3">
      <c r="A232" s="1" t="s">
        <v>21</v>
      </c>
      <c r="B232" s="4">
        <v>30560</v>
      </c>
      <c r="C232" s="5">
        <v>81.790123456790127</v>
      </c>
    </row>
    <row r="233" spans="1:3" x14ac:dyDescent="0.3">
      <c r="A233" s="1" t="s">
        <v>21</v>
      </c>
      <c r="B233" s="4">
        <v>30590</v>
      </c>
      <c r="C233" s="5">
        <v>85.12544802867383</v>
      </c>
    </row>
    <row r="234" spans="1:3" x14ac:dyDescent="0.3">
      <c r="A234" s="1" t="s">
        <v>21</v>
      </c>
      <c r="B234" s="4">
        <v>30621</v>
      </c>
      <c r="C234" s="5">
        <v>136.95987654320987</v>
      </c>
    </row>
    <row r="235" spans="1:3" x14ac:dyDescent="0.3">
      <c r="A235" s="1" t="s">
        <v>21</v>
      </c>
      <c r="B235" s="4">
        <v>30651</v>
      </c>
      <c r="C235" s="5">
        <v>595.13142174432494</v>
      </c>
    </row>
    <row r="236" spans="1:3" x14ac:dyDescent="0.3">
      <c r="A236" s="1" t="s">
        <v>21</v>
      </c>
      <c r="B236" s="4">
        <v>30682</v>
      </c>
      <c r="C236" s="5">
        <v>1142.0997610513739</v>
      </c>
    </row>
    <row r="237" spans="1:3" x14ac:dyDescent="0.3">
      <c r="A237" s="1" t="s">
        <v>21</v>
      </c>
      <c r="B237" s="4">
        <v>30713</v>
      </c>
      <c r="C237" s="5">
        <v>1625.1596424010218</v>
      </c>
    </row>
    <row r="238" spans="1:3" x14ac:dyDescent="0.3">
      <c r="A238" s="1" t="s">
        <v>21</v>
      </c>
      <c r="B238" s="4">
        <v>30742</v>
      </c>
      <c r="C238" s="5">
        <v>568.99641577060936</v>
      </c>
    </row>
    <row r="239" spans="1:3" x14ac:dyDescent="0.3">
      <c r="A239" s="1" t="s">
        <v>21</v>
      </c>
      <c r="B239" s="4">
        <v>30773</v>
      </c>
      <c r="C239" s="5">
        <v>525.84876543209873</v>
      </c>
    </row>
    <row r="240" spans="1:3" x14ac:dyDescent="0.3">
      <c r="A240" s="1" t="s">
        <v>21</v>
      </c>
      <c r="B240" s="4">
        <v>30803</v>
      </c>
      <c r="C240" s="5">
        <v>224.01433691756273</v>
      </c>
    </row>
    <row r="241" spans="1:3" x14ac:dyDescent="0.3">
      <c r="A241" s="1" t="s">
        <v>21</v>
      </c>
      <c r="B241" s="4">
        <v>30834</v>
      </c>
      <c r="C241" s="5">
        <v>125</v>
      </c>
    </row>
    <row r="242" spans="1:3" x14ac:dyDescent="0.3">
      <c r="A242" s="1" t="s">
        <v>21</v>
      </c>
      <c r="B242" s="4">
        <v>30864</v>
      </c>
      <c r="C242" s="5">
        <v>95.952807646356035</v>
      </c>
    </row>
    <row r="243" spans="1:3" x14ac:dyDescent="0.3">
      <c r="A243" s="1" t="s">
        <v>21</v>
      </c>
      <c r="B243" s="4">
        <v>30895</v>
      </c>
      <c r="C243" s="5">
        <v>91.099163679808839</v>
      </c>
    </row>
    <row r="244" spans="1:3" x14ac:dyDescent="0.3">
      <c r="A244" s="9" t="s">
        <v>22</v>
      </c>
      <c r="B244" s="10">
        <v>30926</v>
      </c>
      <c r="C244" s="5">
        <v>86.805555555555557</v>
      </c>
    </row>
    <row r="245" spans="1:3" x14ac:dyDescent="0.3">
      <c r="A245" s="9" t="s">
        <v>22</v>
      </c>
      <c r="B245" s="10">
        <v>30956</v>
      </c>
      <c r="C245" s="5">
        <v>85.12544802867383</v>
      </c>
    </row>
    <row r="246" spans="1:3" x14ac:dyDescent="0.3">
      <c r="A246" s="9" t="s">
        <v>22</v>
      </c>
      <c r="B246" s="10">
        <v>30987</v>
      </c>
      <c r="C246" s="5">
        <v>744.98456790123453</v>
      </c>
    </row>
    <row r="247" spans="1:3" x14ac:dyDescent="0.3">
      <c r="A247" s="9" t="s">
        <v>22</v>
      </c>
      <c r="B247" s="10">
        <v>31017</v>
      </c>
      <c r="C247" s="5">
        <v>2432.7956989247314</v>
      </c>
    </row>
    <row r="248" spans="1:3" x14ac:dyDescent="0.3">
      <c r="A248" s="9" t="s">
        <v>22</v>
      </c>
      <c r="B248" s="10">
        <v>31048</v>
      </c>
      <c r="C248" s="5">
        <v>761.64874551971332</v>
      </c>
    </row>
    <row r="249" spans="1:3" x14ac:dyDescent="0.3">
      <c r="A249" s="9" t="s">
        <v>22</v>
      </c>
      <c r="B249" s="10">
        <v>31079</v>
      </c>
      <c r="C249" s="5">
        <v>889.13690476190482</v>
      </c>
    </row>
    <row r="250" spans="1:3" x14ac:dyDescent="0.3">
      <c r="A250" s="9" t="s">
        <v>22</v>
      </c>
      <c r="B250" s="10">
        <v>31107</v>
      </c>
      <c r="C250" s="5">
        <v>1083.8560334528077</v>
      </c>
    </row>
    <row r="251" spans="1:3" x14ac:dyDescent="0.3">
      <c r="A251" s="9" t="s">
        <v>22</v>
      </c>
      <c r="B251" s="10">
        <v>31138</v>
      </c>
      <c r="C251" s="5">
        <v>646.99074074074076</v>
      </c>
    </row>
    <row r="252" spans="1:3" x14ac:dyDescent="0.3">
      <c r="A252" s="9" t="s">
        <v>22</v>
      </c>
      <c r="B252" s="10">
        <v>31168</v>
      </c>
      <c r="C252" s="5">
        <v>458.85603345280765</v>
      </c>
    </row>
    <row r="253" spans="1:3" x14ac:dyDescent="0.3">
      <c r="A253" s="9" t="s">
        <v>22</v>
      </c>
      <c r="B253" s="10">
        <v>31199</v>
      </c>
      <c r="C253" s="5">
        <v>253.85802469135803</v>
      </c>
    </row>
    <row r="254" spans="1:3" x14ac:dyDescent="0.3">
      <c r="A254" s="9" t="s">
        <v>22</v>
      </c>
      <c r="B254" s="10">
        <v>31229</v>
      </c>
      <c r="C254" s="5">
        <v>191.90561529271207</v>
      </c>
    </row>
    <row r="255" spans="1:3" x14ac:dyDescent="0.3">
      <c r="A255" s="9" t="s">
        <v>22</v>
      </c>
      <c r="B255" s="10">
        <v>31260</v>
      </c>
      <c r="C255" s="5">
        <v>170.99761051373955</v>
      </c>
    </row>
    <row r="256" spans="1:3" x14ac:dyDescent="0.3">
      <c r="A256" s="1" t="s">
        <v>23</v>
      </c>
      <c r="B256" s="4">
        <v>31291</v>
      </c>
      <c r="C256" s="5">
        <v>160.49382716049382</v>
      </c>
    </row>
    <row r="257" spans="1:3" x14ac:dyDescent="0.3">
      <c r="A257" s="1" t="s">
        <v>23</v>
      </c>
      <c r="B257" s="4">
        <v>31321</v>
      </c>
      <c r="C257" s="5">
        <v>199.37275985663084</v>
      </c>
    </row>
    <row r="258" spans="1:3" x14ac:dyDescent="0.3">
      <c r="A258" s="1" t="s">
        <v>23</v>
      </c>
      <c r="B258" s="4">
        <v>31352</v>
      </c>
      <c r="C258" s="5">
        <v>166.66666666666666</v>
      </c>
    </row>
    <row r="259" spans="1:3" x14ac:dyDescent="0.3">
      <c r="A259" s="1" t="s">
        <v>23</v>
      </c>
      <c r="B259" s="4">
        <v>31382</v>
      </c>
      <c r="C259" s="5">
        <v>181.45161290322579</v>
      </c>
    </row>
    <row r="260" spans="1:3" x14ac:dyDescent="0.3">
      <c r="A260" s="1" t="s">
        <v>23</v>
      </c>
      <c r="B260" s="4">
        <v>31413</v>
      </c>
      <c r="C260" s="5">
        <v>268.44384707287935</v>
      </c>
    </row>
    <row r="261" spans="1:3" x14ac:dyDescent="0.3">
      <c r="A261" s="1" t="s">
        <v>23</v>
      </c>
      <c r="B261" s="4">
        <v>31444</v>
      </c>
      <c r="C261" s="5">
        <v>578.7037037037037</v>
      </c>
    </row>
    <row r="262" spans="1:3" x14ac:dyDescent="0.3">
      <c r="A262" s="1" t="s">
        <v>23</v>
      </c>
      <c r="B262" s="4">
        <v>31472</v>
      </c>
      <c r="C262" s="5">
        <v>336.02150537634407</v>
      </c>
    </row>
    <row r="263" spans="1:3" x14ac:dyDescent="0.3">
      <c r="A263" s="1" t="s">
        <v>23</v>
      </c>
      <c r="B263" s="4">
        <v>31503</v>
      </c>
      <c r="C263" s="5">
        <v>185.57098765432099</v>
      </c>
    </row>
    <row r="264" spans="1:3" x14ac:dyDescent="0.3">
      <c r="A264" s="1" t="s">
        <v>23</v>
      </c>
      <c r="B264" s="4">
        <v>31533</v>
      </c>
      <c r="C264" s="5">
        <v>95.579450418160093</v>
      </c>
    </row>
    <row r="265" spans="1:3" x14ac:dyDescent="0.3">
      <c r="A265" s="1" t="s">
        <v>23</v>
      </c>
      <c r="B265" s="4">
        <v>31564</v>
      </c>
      <c r="C265" s="5">
        <v>48.996913580246911</v>
      </c>
    </row>
    <row r="266" spans="1:3" x14ac:dyDescent="0.3">
      <c r="A266" s="1" t="s">
        <v>23</v>
      </c>
      <c r="B266" s="4">
        <v>31594</v>
      </c>
      <c r="C266" s="5">
        <v>34.348864994026286</v>
      </c>
    </row>
    <row r="267" spans="1:3" x14ac:dyDescent="0.3">
      <c r="A267" s="1" t="s">
        <v>23</v>
      </c>
      <c r="B267" s="4">
        <v>31625</v>
      </c>
      <c r="C267" s="5">
        <v>26.508363201911589</v>
      </c>
    </row>
    <row r="268" spans="1:3" x14ac:dyDescent="0.3">
      <c r="A268" s="9" t="s">
        <v>24</v>
      </c>
      <c r="B268" s="10">
        <v>31656</v>
      </c>
      <c r="C268" s="5">
        <v>38.580246913580247</v>
      </c>
    </row>
    <row r="269" spans="1:3" x14ac:dyDescent="0.3">
      <c r="A269" s="9" t="s">
        <v>24</v>
      </c>
      <c r="B269" s="10">
        <v>31686</v>
      </c>
      <c r="C269" s="5">
        <v>58.617084826762245</v>
      </c>
    </row>
    <row r="270" spans="1:3" x14ac:dyDescent="0.3">
      <c r="A270" s="9" t="s">
        <v>24</v>
      </c>
      <c r="B270" s="10">
        <v>31717</v>
      </c>
      <c r="C270" s="5">
        <v>67.901234567901241</v>
      </c>
    </row>
    <row r="271" spans="1:3" x14ac:dyDescent="0.3">
      <c r="A271" s="9" t="s">
        <v>24</v>
      </c>
      <c r="B271" s="10">
        <v>31747</v>
      </c>
      <c r="C271" s="5">
        <v>91.099163679808839</v>
      </c>
    </row>
    <row r="272" spans="1:3" x14ac:dyDescent="0.3">
      <c r="A272" s="9" t="s">
        <v>24</v>
      </c>
      <c r="B272" s="10">
        <v>31778</v>
      </c>
      <c r="C272" s="5">
        <v>124.70131421744325</v>
      </c>
    </row>
    <row r="273" spans="1:3" x14ac:dyDescent="0.3">
      <c r="A273" s="9" t="s">
        <v>24</v>
      </c>
      <c r="B273" s="10">
        <v>31809</v>
      </c>
      <c r="C273" s="5">
        <v>154.59656084656083</v>
      </c>
    </row>
    <row r="274" spans="1:3" x14ac:dyDescent="0.3">
      <c r="A274" s="9" t="s">
        <v>24</v>
      </c>
      <c r="B274" s="10">
        <v>31837</v>
      </c>
      <c r="C274" s="5">
        <v>177.71804062126643</v>
      </c>
    </row>
    <row r="275" spans="1:3" x14ac:dyDescent="0.3">
      <c r="A275" s="9" t="s">
        <v>24</v>
      </c>
      <c r="B275" s="10">
        <v>31868</v>
      </c>
      <c r="C275" s="5">
        <v>231.86728395061729</v>
      </c>
    </row>
    <row r="276" spans="1:3" x14ac:dyDescent="0.3">
      <c r="A276" s="9" t="s">
        <v>24</v>
      </c>
      <c r="B276" s="10">
        <v>31898</v>
      </c>
      <c r="C276" s="5">
        <v>148.96953405017922</v>
      </c>
    </row>
    <row r="277" spans="1:3" x14ac:dyDescent="0.3">
      <c r="A277" s="9" t="s">
        <v>24</v>
      </c>
      <c r="B277" s="10">
        <v>31929</v>
      </c>
      <c r="C277" s="5">
        <v>71.373456790123456</v>
      </c>
    </row>
    <row r="278" spans="1:3" x14ac:dyDescent="0.3">
      <c r="A278" s="9" t="s">
        <v>24</v>
      </c>
      <c r="B278" s="10">
        <v>31959</v>
      </c>
      <c r="C278" s="5">
        <v>30.988649940262842</v>
      </c>
    </row>
    <row r="279" spans="1:3" x14ac:dyDescent="0.3">
      <c r="A279" s="9" t="s">
        <v>24</v>
      </c>
      <c r="B279" s="10">
        <v>31990</v>
      </c>
      <c r="C279" s="5">
        <v>14.934289127837514</v>
      </c>
    </row>
    <row r="280" spans="1:3" x14ac:dyDescent="0.3">
      <c r="A280" s="1" t="s">
        <v>25</v>
      </c>
      <c r="B280" s="4">
        <v>32021</v>
      </c>
      <c r="C280" s="5">
        <v>15.817901234567902</v>
      </c>
    </row>
    <row r="281" spans="1:3" x14ac:dyDescent="0.3">
      <c r="A281" s="1" t="s">
        <v>25</v>
      </c>
      <c r="B281" s="4">
        <v>32051</v>
      </c>
      <c r="C281" s="5">
        <v>17.921146953405017</v>
      </c>
    </row>
    <row r="282" spans="1:3" x14ac:dyDescent="0.3">
      <c r="A282" s="1" t="s">
        <v>25</v>
      </c>
      <c r="B282" s="4">
        <v>32082</v>
      </c>
      <c r="C282" s="5">
        <v>65.200617283950621</v>
      </c>
    </row>
    <row r="283" spans="1:3" x14ac:dyDescent="0.3">
      <c r="A283" s="1" t="s">
        <v>25</v>
      </c>
      <c r="B283" s="4">
        <v>32112</v>
      </c>
      <c r="C283" s="5">
        <v>168.01075268817203</v>
      </c>
    </row>
    <row r="284" spans="1:3" x14ac:dyDescent="0.3">
      <c r="A284" s="1" t="s">
        <v>25</v>
      </c>
      <c r="B284" s="4">
        <v>32143</v>
      </c>
      <c r="C284" s="5">
        <v>288.23178016726405</v>
      </c>
    </row>
    <row r="285" spans="1:3" x14ac:dyDescent="0.3">
      <c r="A285" s="1" t="s">
        <v>25</v>
      </c>
      <c r="B285" s="4">
        <v>32174</v>
      </c>
      <c r="C285" s="5">
        <v>1145.4342273307791</v>
      </c>
    </row>
    <row r="286" spans="1:3" x14ac:dyDescent="0.3">
      <c r="A286" s="1" t="s">
        <v>25</v>
      </c>
      <c r="B286" s="4">
        <v>32203</v>
      </c>
      <c r="C286" s="5">
        <v>1430.704898446834</v>
      </c>
    </row>
    <row r="287" spans="1:3" x14ac:dyDescent="0.3">
      <c r="A287" s="1" t="s">
        <v>25</v>
      </c>
      <c r="B287" s="4">
        <v>32234</v>
      </c>
      <c r="C287" s="5">
        <v>581.40432098765427</v>
      </c>
    </row>
    <row r="288" spans="1:3" x14ac:dyDescent="0.3">
      <c r="A288" s="1" t="s">
        <v>25</v>
      </c>
      <c r="B288" s="4">
        <v>32264</v>
      </c>
      <c r="C288" s="5">
        <v>222.8942652329749</v>
      </c>
    </row>
    <row r="289" spans="1:3" x14ac:dyDescent="0.3">
      <c r="A289" s="1" t="s">
        <v>25</v>
      </c>
      <c r="B289" s="4">
        <v>32295</v>
      </c>
      <c r="C289" s="5">
        <v>114.58333333333333</v>
      </c>
    </row>
    <row r="290" spans="1:3" x14ac:dyDescent="0.3">
      <c r="A290" s="1" t="s">
        <v>25</v>
      </c>
      <c r="B290" s="4">
        <v>32325</v>
      </c>
      <c r="C290" s="5">
        <v>97.446236559139791</v>
      </c>
    </row>
    <row r="291" spans="1:3" x14ac:dyDescent="0.3">
      <c r="A291" s="1" t="s">
        <v>25</v>
      </c>
      <c r="B291" s="4">
        <v>32356</v>
      </c>
      <c r="C291" s="5">
        <v>62.724014336917563</v>
      </c>
    </row>
    <row r="292" spans="1:3" x14ac:dyDescent="0.3">
      <c r="A292" s="9" t="s">
        <v>26</v>
      </c>
      <c r="B292" s="10">
        <v>32387</v>
      </c>
      <c r="C292" s="5">
        <v>47.453703703703702</v>
      </c>
    </row>
    <row r="293" spans="1:3" x14ac:dyDescent="0.3">
      <c r="A293" s="9" t="s">
        <v>26</v>
      </c>
      <c r="B293" s="10">
        <v>32417</v>
      </c>
      <c r="C293" s="5">
        <v>118.3542413381123</v>
      </c>
    </row>
    <row r="294" spans="1:3" x14ac:dyDescent="0.3">
      <c r="A294" s="9" t="s">
        <v>26</v>
      </c>
      <c r="B294" s="10">
        <v>32448</v>
      </c>
      <c r="C294" s="5">
        <v>293.98148148148147</v>
      </c>
    </row>
    <row r="295" spans="1:3" x14ac:dyDescent="0.3">
      <c r="A295" s="9" t="s">
        <v>26</v>
      </c>
      <c r="B295" s="10">
        <v>32478</v>
      </c>
      <c r="C295" s="5">
        <v>424.88052568697731</v>
      </c>
    </row>
    <row r="296" spans="1:3" x14ac:dyDescent="0.3">
      <c r="A296" s="9" t="s">
        <v>26</v>
      </c>
      <c r="B296" s="10">
        <v>32509</v>
      </c>
      <c r="C296" s="5">
        <v>506.27240143369175</v>
      </c>
    </row>
    <row r="297" spans="1:3" x14ac:dyDescent="0.3">
      <c r="A297" s="9" t="s">
        <v>26</v>
      </c>
      <c r="B297" s="10">
        <v>32540</v>
      </c>
      <c r="C297" s="5">
        <v>394.34523809523807</v>
      </c>
    </row>
    <row r="298" spans="1:3" x14ac:dyDescent="0.3">
      <c r="A298" s="9" t="s">
        <v>26</v>
      </c>
      <c r="B298" s="10">
        <v>32568</v>
      </c>
      <c r="C298" s="5">
        <v>263.9635603345281</v>
      </c>
    </row>
    <row r="299" spans="1:3" x14ac:dyDescent="0.3">
      <c r="A299" s="9" t="s">
        <v>26</v>
      </c>
      <c r="B299" s="10">
        <v>32599</v>
      </c>
      <c r="C299" s="5">
        <v>159.72222222222223</v>
      </c>
    </row>
    <row r="300" spans="1:3" x14ac:dyDescent="0.3">
      <c r="A300" s="9" t="s">
        <v>26</v>
      </c>
      <c r="B300" s="10">
        <v>32629</v>
      </c>
      <c r="C300" s="5">
        <v>74.671445639187581</v>
      </c>
    </row>
    <row r="301" spans="1:3" x14ac:dyDescent="0.3">
      <c r="A301" s="9" t="s">
        <v>26</v>
      </c>
      <c r="B301" s="10">
        <v>32660</v>
      </c>
      <c r="C301" s="5">
        <v>44.753086419753089</v>
      </c>
    </row>
    <row r="302" spans="1:3" x14ac:dyDescent="0.3">
      <c r="A302" s="9" t="s">
        <v>26</v>
      </c>
      <c r="B302" s="10">
        <v>32690</v>
      </c>
      <c r="C302" s="5">
        <v>26.13500597371565</v>
      </c>
    </row>
    <row r="303" spans="1:3" x14ac:dyDescent="0.3">
      <c r="A303" s="9" t="s">
        <v>26</v>
      </c>
      <c r="B303" s="10">
        <v>32721</v>
      </c>
      <c r="C303" s="5">
        <v>7.4671445639187572</v>
      </c>
    </row>
    <row r="304" spans="1:3" x14ac:dyDescent="0.3">
      <c r="A304" s="1" t="s">
        <v>27</v>
      </c>
      <c r="B304" s="4">
        <v>32752</v>
      </c>
      <c r="C304" s="5">
        <v>8.1018518518518512</v>
      </c>
    </row>
    <row r="305" spans="1:3" x14ac:dyDescent="0.3">
      <c r="A305" s="1" t="s">
        <v>27</v>
      </c>
      <c r="B305" s="4">
        <v>32782</v>
      </c>
      <c r="C305" s="5">
        <v>73.178016726403825</v>
      </c>
    </row>
    <row r="306" spans="1:3" x14ac:dyDescent="0.3">
      <c r="A306" s="1" t="s">
        <v>27</v>
      </c>
      <c r="B306" s="4">
        <v>32813</v>
      </c>
      <c r="C306" s="5">
        <v>87.191358024691354</v>
      </c>
    </row>
    <row r="307" spans="1:3" x14ac:dyDescent="0.3">
      <c r="A307" s="1" t="s">
        <v>27</v>
      </c>
      <c r="B307" s="4">
        <v>32843</v>
      </c>
      <c r="C307" s="5">
        <v>100.05973715651135</v>
      </c>
    </row>
    <row r="308" spans="1:3" x14ac:dyDescent="0.3">
      <c r="A308" s="1" t="s">
        <v>27</v>
      </c>
      <c r="B308" s="4">
        <v>32874</v>
      </c>
      <c r="C308" s="5">
        <v>156.43667861409796</v>
      </c>
    </row>
    <row r="309" spans="1:3" x14ac:dyDescent="0.3">
      <c r="A309" s="1" t="s">
        <v>27</v>
      </c>
      <c r="B309" s="4">
        <v>32905</v>
      </c>
      <c r="C309" s="5">
        <v>280.6712962962963</v>
      </c>
    </row>
    <row r="310" spans="1:3" x14ac:dyDescent="0.3">
      <c r="A310" s="1" t="s">
        <v>27</v>
      </c>
      <c r="B310" s="4">
        <v>32933</v>
      </c>
      <c r="C310" s="5">
        <v>109.3936678614098</v>
      </c>
    </row>
    <row r="311" spans="1:3" x14ac:dyDescent="0.3">
      <c r="A311" s="1" t="s">
        <v>27</v>
      </c>
      <c r="B311" s="4">
        <v>32964</v>
      </c>
      <c r="C311" s="5">
        <v>87.577160493827165</v>
      </c>
    </row>
    <row r="312" spans="1:3" x14ac:dyDescent="0.3">
      <c r="A312" s="1" t="s">
        <v>27</v>
      </c>
      <c r="B312" s="4">
        <v>32994</v>
      </c>
      <c r="C312" s="5">
        <v>12.320788530465951</v>
      </c>
    </row>
    <row r="313" spans="1:3" x14ac:dyDescent="0.3">
      <c r="A313" s="1" t="s">
        <v>27</v>
      </c>
      <c r="B313" s="4">
        <v>33025</v>
      </c>
      <c r="C313" s="5">
        <v>3.0864197530864197</v>
      </c>
    </row>
    <row r="314" spans="1:3" x14ac:dyDescent="0.3">
      <c r="A314" s="1" t="s">
        <v>27</v>
      </c>
      <c r="B314" s="4">
        <v>33055</v>
      </c>
      <c r="C314" s="5">
        <v>1.8667861409796893</v>
      </c>
    </row>
    <row r="315" spans="1:3" x14ac:dyDescent="0.3">
      <c r="A315" s="1" t="s">
        <v>27</v>
      </c>
      <c r="B315" s="4">
        <v>33086</v>
      </c>
      <c r="C315" s="5">
        <v>0.37335722819593786</v>
      </c>
    </row>
    <row r="316" spans="1:3" x14ac:dyDescent="0.3">
      <c r="A316" s="9" t="s">
        <v>28</v>
      </c>
      <c r="B316" s="10">
        <v>33117</v>
      </c>
      <c r="C316" s="5">
        <v>0</v>
      </c>
    </row>
    <row r="317" spans="1:3" x14ac:dyDescent="0.3">
      <c r="A317" s="9" t="s">
        <v>28</v>
      </c>
      <c r="B317" s="10">
        <v>33147</v>
      </c>
      <c r="C317" s="5">
        <v>0</v>
      </c>
    </row>
    <row r="318" spans="1:3" x14ac:dyDescent="0.3">
      <c r="A318" s="9" t="s">
        <v>28</v>
      </c>
      <c r="B318" s="10">
        <v>33178</v>
      </c>
      <c r="C318" s="5">
        <v>0.38580246913580246</v>
      </c>
    </row>
    <row r="319" spans="1:3" x14ac:dyDescent="0.3">
      <c r="A319" s="9" t="s">
        <v>28</v>
      </c>
      <c r="B319" s="10">
        <v>33208</v>
      </c>
      <c r="C319" s="5">
        <v>134.78195937873357</v>
      </c>
    </row>
    <row r="320" spans="1:3" x14ac:dyDescent="0.3">
      <c r="A320" s="9" t="s">
        <v>28</v>
      </c>
      <c r="B320" s="10">
        <v>33239</v>
      </c>
      <c r="C320" s="5">
        <v>410.31959378733575</v>
      </c>
    </row>
    <row r="321" spans="1:3" x14ac:dyDescent="0.3">
      <c r="A321" s="9" t="s">
        <v>28</v>
      </c>
      <c r="B321" s="10">
        <v>33270</v>
      </c>
      <c r="C321" s="5">
        <v>307.12632275132273</v>
      </c>
    </row>
    <row r="322" spans="1:3" x14ac:dyDescent="0.3">
      <c r="A322" s="9" t="s">
        <v>28</v>
      </c>
      <c r="B322" s="10">
        <v>33298</v>
      </c>
      <c r="C322" s="5">
        <v>77.658303464755079</v>
      </c>
    </row>
    <row r="323" spans="1:3" x14ac:dyDescent="0.3">
      <c r="A323" s="9" t="s">
        <v>28</v>
      </c>
      <c r="B323" s="10">
        <v>33329</v>
      </c>
      <c r="C323" s="5">
        <v>4.6296296296296298</v>
      </c>
    </row>
    <row r="324" spans="1:3" x14ac:dyDescent="0.3">
      <c r="A324" s="9" t="s">
        <v>28</v>
      </c>
      <c r="B324" s="10">
        <v>33359</v>
      </c>
      <c r="C324" s="5">
        <v>0</v>
      </c>
    </row>
    <row r="325" spans="1:3" x14ac:dyDescent="0.3">
      <c r="A325" s="9" t="s">
        <v>28</v>
      </c>
      <c r="B325" s="10">
        <v>33390</v>
      </c>
      <c r="C325" s="5">
        <v>0</v>
      </c>
    </row>
    <row r="326" spans="1:3" x14ac:dyDescent="0.3">
      <c r="A326" s="9" t="s">
        <v>28</v>
      </c>
      <c r="B326" s="10">
        <v>33420</v>
      </c>
      <c r="C326" s="5">
        <v>0</v>
      </c>
    </row>
    <row r="327" spans="1:3" x14ac:dyDescent="0.3">
      <c r="A327" s="9" t="s">
        <v>28</v>
      </c>
      <c r="B327" s="10">
        <v>33451</v>
      </c>
      <c r="C327" s="5">
        <v>0</v>
      </c>
    </row>
    <row r="328" spans="1:3" x14ac:dyDescent="0.3">
      <c r="A328" s="1" t="s">
        <v>29</v>
      </c>
      <c r="B328" s="4">
        <v>33482</v>
      </c>
      <c r="C328" s="5">
        <v>0</v>
      </c>
    </row>
    <row r="329" spans="1:3" x14ac:dyDescent="0.3">
      <c r="A329" s="1" t="s">
        <v>29</v>
      </c>
      <c r="B329" s="4">
        <v>33512</v>
      </c>
      <c r="C329" s="5">
        <v>0</v>
      </c>
    </row>
    <row r="330" spans="1:3" x14ac:dyDescent="0.3">
      <c r="A330" s="1" t="s">
        <v>29</v>
      </c>
      <c r="B330" s="4">
        <v>33543</v>
      </c>
      <c r="C330" s="5">
        <v>0</v>
      </c>
    </row>
    <row r="331" spans="1:3" x14ac:dyDescent="0.3">
      <c r="A331" s="1" t="s">
        <v>29</v>
      </c>
      <c r="B331" s="4">
        <v>33573</v>
      </c>
      <c r="C331" s="5">
        <v>64.964157706093189</v>
      </c>
    </row>
    <row r="332" spans="1:3" x14ac:dyDescent="0.3">
      <c r="A332" s="1" t="s">
        <v>29</v>
      </c>
      <c r="B332" s="4">
        <v>33604</v>
      </c>
      <c r="C332" s="5">
        <v>431.22759856630825</v>
      </c>
    </row>
    <row r="333" spans="1:3" x14ac:dyDescent="0.3">
      <c r="A333" s="1" t="s">
        <v>29</v>
      </c>
      <c r="B333" s="4">
        <v>33635</v>
      </c>
      <c r="C333" s="5">
        <v>771.07279693486589</v>
      </c>
    </row>
    <row r="334" spans="1:3" x14ac:dyDescent="0.3">
      <c r="A334" s="1" t="s">
        <v>29</v>
      </c>
      <c r="B334" s="4">
        <v>33664</v>
      </c>
      <c r="C334" s="5">
        <v>729.16666666666663</v>
      </c>
    </row>
    <row r="335" spans="1:3" x14ac:dyDescent="0.3">
      <c r="A335" s="1" t="s">
        <v>29</v>
      </c>
      <c r="B335" s="4">
        <v>33695</v>
      </c>
      <c r="C335" s="5">
        <v>310.57098765432102</v>
      </c>
    </row>
    <row r="336" spans="1:3" x14ac:dyDescent="0.3">
      <c r="A336" s="1" t="s">
        <v>29</v>
      </c>
      <c r="B336" s="4">
        <v>33725</v>
      </c>
      <c r="C336" s="5">
        <v>85.872162485065715</v>
      </c>
    </row>
    <row r="337" spans="1:3" x14ac:dyDescent="0.3">
      <c r="A337" s="1" t="s">
        <v>29</v>
      </c>
      <c r="B337" s="4">
        <v>33756</v>
      </c>
      <c r="C337" s="5">
        <v>1.9290123456790123</v>
      </c>
    </row>
    <row r="338" spans="1:3" x14ac:dyDescent="0.3">
      <c r="A338" s="1" t="s">
        <v>29</v>
      </c>
      <c r="B338" s="4">
        <v>33786</v>
      </c>
      <c r="C338" s="5">
        <v>0</v>
      </c>
    </row>
    <row r="339" spans="1:3" x14ac:dyDescent="0.3">
      <c r="A339" s="1" t="s">
        <v>29</v>
      </c>
      <c r="B339" s="4">
        <v>33817</v>
      </c>
      <c r="C339" s="5">
        <v>0</v>
      </c>
    </row>
    <row r="340" spans="1:3" x14ac:dyDescent="0.3">
      <c r="A340" s="9" t="s">
        <v>30</v>
      </c>
      <c r="B340" s="10">
        <v>33848</v>
      </c>
      <c r="C340" s="5">
        <v>0</v>
      </c>
    </row>
    <row r="341" spans="1:3" x14ac:dyDescent="0.3">
      <c r="A341" s="9" t="s">
        <v>30</v>
      </c>
      <c r="B341" s="10">
        <v>33878</v>
      </c>
      <c r="C341" s="5">
        <v>0</v>
      </c>
    </row>
    <row r="342" spans="1:3" x14ac:dyDescent="0.3">
      <c r="A342" s="9" t="s">
        <v>30</v>
      </c>
      <c r="B342" s="10">
        <v>33909</v>
      </c>
      <c r="C342" s="5">
        <v>8.4876543209876552</v>
      </c>
    </row>
    <row r="343" spans="1:3" x14ac:dyDescent="0.3">
      <c r="A343" s="9" t="s">
        <v>30</v>
      </c>
      <c r="B343" s="10">
        <v>33939</v>
      </c>
      <c r="C343" s="5">
        <v>86.245519713261643</v>
      </c>
    </row>
    <row r="344" spans="1:3" x14ac:dyDescent="0.3">
      <c r="A344" s="9" t="s">
        <v>30</v>
      </c>
      <c r="B344" s="10">
        <v>33970</v>
      </c>
      <c r="C344" s="5">
        <v>188.91875746714456</v>
      </c>
    </row>
    <row r="345" spans="1:3" x14ac:dyDescent="0.3">
      <c r="A345" s="9" t="s">
        <v>30</v>
      </c>
      <c r="B345" s="10">
        <v>34001</v>
      </c>
      <c r="C345" s="5">
        <v>286.04497354497357</v>
      </c>
    </row>
    <row r="346" spans="1:3" x14ac:dyDescent="0.3">
      <c r="A346" s="9" t="s">
        <v>30</v>
      </c>
      <c r="B346" s="10">
        <v>34029</v>
      </c>
      <c r="C346" s="5">
        <v>284.12485065710871</v>
      </c>
    </row>
    <row r="347" spans="1:3" x14ac:dyDescent="0.3">
      <c r="A347" s="9" t="s">
        <v>30</v>
      </c>
      <c r="B347" s="10">
        <v>34060</v>
      </c>
      <c r="C347" s="5">
        <v>136.95987654320987</v>
      </c>
    </row>
    <row r="348" spans="1:3" x14ac:dyDescent="0.3">
      <c r="A348" s="9" t="s">
        <v>30</v>
      </c>
      <c r="B348" s="10">
        <v>34090</v>
      </c>
      <c r="C348" s="5">
        <v>47.416367980884111</v>
      </c>
    </row>
    <row r="349" spans="1:3" x14ac:dyDescent="0.3">
      <c r="A349" s="9" t="s">
        <v>30</v>
      </c>
      <c r="B349" s="10">
        <v>34121</v>
      </c>
      <c r="C349" s="5">
        <v>5.7870370370370372</v>
      </c>
    </row>
    <row r="350" spans="1:3" x14ac:dyDescent="0.3">
      <c r="A350" s="9" t="s">
        <v>30</v>
      </c>
      <c r="B350" s="10">
        <v>34151</v>
      </c>
      <c r="C350" s="5">
        <v>0</v>
      </c>
    </row>
    <row r="351" spans="1:3" x14ac:dyDescent="0.3">
      <c r="A351" s="9" t="s">
        <v>30</v>
      </c>
      <c r="B351" s="10">
        <v>34182</v>
      </c>
      <c r="C351" s="5">
        <v>0</v>
      </c>
    </row>
    <row r="352" spans="1:3" x14ac:dyDescent="0.3">
      <c r="A352" s="1" t="s">
        <v>31</v>
      </c>
      <c r="B352" s="4">
        <v>34213</v>
      </c>
      <c r="C352" s="5">
        <v>0</v>
      </c>
    </row>
    <row r="353" spans="1:3" x14ac:dyDescent="0.3">
      <c r="A353" s="1" t="s">
        <v>31</v>
      </c>
      <c r="B353" s="4">
        <v>34243</v>
      </c>
      <c r="C353" s="5">
        <v>13.440860215053764</v>
      </c>
    </row>
    <row r="354" spans="1:3" x14ac:dyDescent="0.3">
      <c r="A354" s="1" t="s">
        <v>31</v>
      </c>
      <c r="B354" s="4">
        <v>34274</v>
      </c>
      <c r="C354" s="5">
        <v>35.108024691358025</v>
      </c>
    </row>
    <row r="355" spans="1:3" x14ac:dyDescent="0.3">
      <c r="A355" s="1" t="s">
        <v>31</v>
      </c>
      <c r="B355" s="4">
        <v>34304</v>
      </c>
      <c r="C355" s="5">
        <v>93.712664277180409</v>
      </c>
    </row>
    <row r="356" spans="1:3" x14ac:dyDescent="0.3">
      <c r="A356" s="1" t="s">
        <v>31</v>
      </c>
      <c r="B356" s="4">
        <v>34335</v>
      </c>
      <c r="C356" s="5">
        <v>503.28554360812427</v>
      </c>
    </row>
    <row r="357" spans="1:3" x14ac:dyDescent="0.3">
      <c r="A357" s="1" t="s">
        <v>31</v>
      </c>
      <c r="B357" s="4">
        <v>34366</v>
      </c>
      <c r="C357" s="5">
        <v>879.62962962962968</v>
      </c>
    </row>
    <row r="358" spans="1:3" x14ac:dyDescent="0.3">
      <c r="A358" s="1" t="s">
        <v>31</v>
      </c>
      <c r="B358" s="4">
        <v>34394</v>
      </c>
      <c r="C358" s="5">
        <v>173.61111111111111</v>
      </c>
    </row>
    <row r="359" spans="1:3" x14ac:dyDescent="0.3">
      <c r="A359" s="1" t="s">
        <v>31</v>
      </c>
      <c r="B359" s="4">
        <v>34425</v>
      </c>
      <c r="C359" s="5">
        <v>156.25</v>
      </c>
    </row>
    <row r="360" spans="1:3" x14ac:dyDescent="0.3">
      <c r="A360" s="1" t="s">
        <v>31</v>
      </c>
      <c r="B360" s="4">
        <v>34455</v>
      </c>
      <c r="C360" s="5">
        <v>33.975507765830343</v>
      </c>
    </row>
    <row r="361" spans="1:3" x14ac:dyDescent="0.3">
      <c r="A361" s="1" t="s">
        <v>31</v>
      </c>
      <c r="B361" s="4">
        <v>34486</v>
      </c>
      <c r="C361" s="5">
        <v>4.2438271604938276</v>
      </c>
    </row>
    <row r="362" spans="1:3" x14ac:dyDescent="0.3">
      <c r="A362" s="1" t="s">
        <v>31</v>
      </c>
      <c r="B362" s="4">
        <v>34516</v>
      </c>
      <c r="C362" s="5">
        <v>1.1200716845878136</v>
      </c>
    </row>
    <row r="363" spans="1:3" x14ac:dyDescent="0.3">
      <c r="A363" s="1" t="s">
        <v>31</v>
      </c>
      <c r="B363" s="4">
        <v>34547</v>
      </c>
      <c r="C363" s="5">
        <v>0</v>
      </c>
    </row>
    <row r="364" spans="1:3" x14ac:dyDescent="0.3">
      <c r="A364" s="9" t="s">
        <v>32</v>
      </c>
      <c r="B364" s="10">
        <v>34578</v>
      </c>
      <c r="C364" s="5">
        <v>0</v>
      </c>
    </row>
    <row r="365" spans="1:3" x14ac:dyDescent="0.3">
      <c r="A365" s="9" t="s">
        <v>32</v>
      </c>
      <c r="B365" s="10">
        <v>34608</v>
      </c>
      <c r="C365" s="5">
        <v>5.9737156511350058</v>
      </c>
    </row>
    <row r="366" spans="1:3" x14ac:dyDescent="0.3">
      <c r="A366" s="9" t="s">
        <v>32</v>
      </c>
      <c r="B366" s="10">
        <v>34639</v>
      </c>
      <c r="C366" s="5">
        <v>59.413580246913583</v>
      </c>
    </row>
    <row r="367" spans="1:3" x14ac:dyDescent="0.3">
      <c r="A367" s="9" t="s">
        <v>32</v>
      </c>
      <c r="B367" s="10">
        <v>34669</v>
      </c>
      <c r="C367" s="5">
        <v>1612.9032258064517</v>
      </c>
    </row>
    <row r="368" spans="1:3" x14ac:dyDescent="0.3">
      <c r="A368" s="9" t="s">
        <v>32</v>
      </c>
      <c r="B368" s="10">
        <v>34700</v>
      </c>
      <c r="C368" s="5">
        <v>3101.1051373954601</v>
      </c>
    </row>
    <row r="369" spans="1:3" x14ac:dyDescent="0.3">
      <c r="A369" s="9" t="s">
        <v>32</v>
      </c>
      <c r="B369" s="10">
        <v>34731</v>
      </c>
      <c r="C369" s="5">
        <v>416.66666666666669</v>
      </c>
    </row>
    <row r="370" spans="1:3" x14ac:dyDescent="0.3">
      <c r="A370" s="9" t="s">
        <v>32</v>
      </c>
      <c r="B370" s="10">
        <v>34759</v>
      </c>
      <c r="C370" s="5">
        <v>240.81541218637992</v>
      </c>
    </row>
    <row r="371" spans="1:3" x14ac:dyDescent="0.3">
      <c r="A371" s="9" t="s">
        <v>32</v>
      </c>
      <c r="B371" s="10">
        <v>34790</v>
      </c>
      <c r="C371" s="5">
        <v>167.82407407407408</v>
      </c>
    </row>
    <row r="372" spans="1:3" x14ac:dyDescent="0.3">
      <c r="A372" s="9" t="s">
        <v>32</v>
      </c>
      <c r="B372" s="10">
        <v>34820</v>
      </c>
      <c r="C372" s="5">
        <v>66.830943847072874</v>
      </c>
    </row>
    <row r="373" spans="1:3" x14ac:dyDescent="0.3">
      <c r="A373" s="9" t="s">
        <v>32</v>
      </c>
      <c r="B373" s="10">
        <v>34851</v>
      </c>
      <c r="C373" s="5">
        <v>27.777777777777779</v>
      </c>
    </row>
    <row r="374" spans="1:3" x14ac:dyDescent="0.3">
      <c r="A374" s="9" t="s">
        <v>32</v>
      </c>
      <c r="B374" s="10">
        <v>34881</v>
      </c>
      <c r="C374" s="5">
        <v>7.8405017921146953</v>
      </c>
    </row>
    <row r="375" spans="1:3" x14ac:dyDescent="0.3">
      <c r="A375" s="9" t="s">
        <v>32</v>
      </c>
      <c r="B375" s="10">
        <v>34912</v>
      </c>
      <c r="C375" s="5">
        <v>2.2401433691756272</v>
      </c>
    </row>
    <row r="376" spans="1:3" x14ac:dyDescent="0.3">
      <c r="A376" s="1" t="s">
        <v>33</v>
      </c>
      <c r="B376" s="4">
        <v>34943</v>
      </c>
      <c r="C376" s="5">
        <v>1.9290123456790123</v>
      </c>
    </row>
    <row r="377" spans="1:3" x14ac:dyDescent="0.3">
      <c r="A377" s="1" t="s">
        <v>33</v>
      </c>
      <c r="B377" s="4">
        <v>34973</v>
      </c>
      <c r="C377" s="5">
        <v>4.1069295101553163</v>
      </c>
    </row>
    <row r="378" spans="1:3" x14ac:dyDescent="0.3">
      <c r="A378" s="1" t="s">
        <v>33</v>
      </c>
      <c r="B378" s="4">
        <v>35004</v>
      </c>
      <c r="C378" s="5">
        <v>31.635802469135804</v>
      </c>
    </row>
    <row r="379" spans="1:3" x14ac:dyDescent="0.3">
      <c r="A379" s="1" t="s">
        <v>33</v>
      </c>
      <c r="B379" s="4">
        <v>35034</v>
      </c>
      <c r="C379" s="5">
        <v>257.61648745519716</v>
      </c>
    </row>
    <row r="380" spans="1:3" x14ac:dyDescent="0.3">
      <c r="A380" s="1" t="s">
        <v>33</v>
      </c>
      <c r="B380" s="4">
        <v>35065</v>
      </c>
      <c r="C380" s="5">
        <v>768.36917562724011</v>
      </c>
    </row>
    <row r="381" spans="1:3" x14ac:dyDescent="0.3">
      <c r="A381" s="1" t="s">
        <v>33</v>
      </c>
      <c r="B381" s="4">
        <v>35096</v>
      </c>
      <c r="C381" s="5">
        <v>1136.653895274585</v>
      </c>
    </row>
    <row r="382" spans="1:3" x14ac:dyDescent="0.3">
      <c r="A382" s="1" t="s">
        <v>33</v>
      </c>
      <c r="B382" s="4">
        <v>35125</v>
      </c>
      <c r="C382" s="5">
        <v>1909.7222222222222</v>
      </c>
    </row>
    <row r="383" spans="1:3" x14ac:dyDescent="0.3">
      <c r="A383" s="1" t="s">
        <v>33</v>
      </c>
      <c r="B383" s="4">
        <v>35156</v>
      </c>
      <c r="C383" s="5">
        <v>1086.0339506172841</v>
      </c>
    </row>
    <row r="384" spans="1:3" x14ac:dyDescent="0.3">
      <c r="A384" s="1" t="s">
        <v>33</v>
      </c>
      <c r="B384" s="4">
        <v>35186</v>
      </c>
      <c r="C384" s="5">
        <v>412.93309438470726</v>
      </c>
    </row>
    <row r="385" spans="1:3" x14ac:dyDescent="0.3">
      <c r="A385" s="1" t="s">
        <v>33</v>
      </c>
      <c r="B385" s="4">
        <v>35217</v>
      </c>
      <c r="C385" s="5">
        <v>297.0679012345679</v>
      </c>
    </row>
    <row r="386" spans="1:3" x14ac:dyDescent="0.3">
      <c r="A386" s="1" t="s">
        <v>33</v>
      </c>
      <c r="B386" s="4">
        <v>35247</v>
      </c>
      <c r="C386" s="5">
        <v>250.14934289127837</v>
      </c>
    </row>
    <row r="387" spans="1:3" x14ac:dyDescent="0.3">
      <c r="A387" s="1" t="s">
        <v>33</v>
      </c>
      <c r="B387" s="4">
        <v>35278</v>
      </c>
      <c r="C387" s="5">
        <v>225.88112305854241</v>
      </c>
    </row>
    <row r="388" spans="1:3" x14ac:dyDescent="0.3">
      <c r="A388" s="9" t="s">
        <v>34</v>
      </c>
      <c r="B388" s="10">
        <v>35309</v>
      </c>
      <c r="C388" s="5">
        <v>156.6358024691358</v>
      </c>
    </row>
    <row r="389" spans="1:3" x14ac:dyDescent="0.3">
      <c r="A389" s="9" t="s">
        <v>34</v>
      </c>
      <c r="B389" s="10">
        <v>35339</v>
      </c>
      <c r="C389" s="5">
        <v>183.31839904420551</v>
      </c>
    </row>
    <row r="390" spans="1:3" x14ac:dyDescent="0.3">
      <c r="A390" s="9" t="s">
        <v>34</v>
      </c>
      <c r="B390" s="10">
        <v>35370</v>
      </c>
      <c r="C390" s="5">
        <v>126.92901234567901</v>
      </c>
    </row>
    <row r="391" spans="1:3" x14ac:dyDescent="0.3">
      <c r="A391" s="9" t="s">
        <v>34</v>
      </c>
      <c r="B391" s="10">
        <v>35400</v>
      </c>
      <c r="C391" s="5">
        <v>185.55854241338113</v>
      </c>
    </row>
    <row r="392" spans="1:3" x14ac:dyDescent="0.3">
      <c r="A392" s="9" t="s">
        <v>34</v>
      </c>
      <c r="B392" s="10">
        <v>35431</v>
      </c>
      <c r="C392" s="5">
        <v>495.81839904420548</v>
      </c>
    </row>
    <row r="393" spans="1:3" x14ac:dyDescent="0.3">
      <c r="A393" s="9" t="s">
        <v>34</v>
      </c>
      <c r="B393" s="10">
        <v>35462</v>
      </c>
      <c r="C393" s="5">
        <v>518.76653439153438</v>
      </c>
    </row>
    <row r="394" spans="1:3" x14ac:dyDescent="0.3">
      <c r="A394" s="9" t="s">
        <v>34</v>
      </c>
      <c r="B394" s="10">
        <v>35490</v>
      </c>
      <c r="C394" s="5">
        <v>538.75448028673839</v>
      </c>
    </row>
    <row r="395" spans="1:3" x14ac:dyDescent="0.3">
      <c r="A395" s="9" t="s">
        <v>34</v>
      </c>
      <c r="B395" s="10">
        <v>35521</v>
      </c>
      <c r="C395" s="5">
        <v>473.76543209876542</v>
      </c>
    </row>
    <row r="396" spans="1:3" x14ac:dyDescent="0.3">
      <c r="A396" s="9" t="s">
        <v>34</v>
      </c>
      <c r="B396" s="10">
        <v>35551</v>
      </c>
      <c r="C396" s="5">
        <v>230.36140979689367</v>
      </c>
    </row>
    <row r="397" spans="1:3" x14ac:dyDescent="0.3">
      <c r="A397" s="9" t="s">
        <v>34</v>
      </c>
      <c r="B397" s="10">
        <v>35582</v>
      </c>
      <c r="C397" s="5">
        <v>75.617283950617278</v>
      </c>
    </row>
    <row r="398" spans="1:3" x14ac:dyDescent="0.3">
      <c r="A398" s="9" t="s">
        <v>34</v>
      </c>
      <c r="B398" s="10">
        <v>35612</v>
      </c>
      <c r="C398" s="5">
        <v>29.121863799283155</v>
      </c>
    </row>
    <row r="399" spans="1:3" x14ac:dyDescent="0.3">
      <c r="A399" s="9" t="s">
        <v>34</v>
      </c>
      <c r="B399" s="10">
        <v>35643</v>
      </c>
      <c r="C399" s="5">
        <v>4.1069295101553163</v>
      </c>
    </row>
    <row r="400" spans="1:3" x14ac:dyDescent="0.3">
      <c r="A400" s="1" t="s">
        <v>35</v>
      </c>
      <c r="B400" s="4">
        <v>35674</v>
      </c>
      <c r="C400" s="5">
        <v>0</v>
      </c>
    </row>
    <row r="401" spans="1:3" x14ac:dyDescent="0.3">
      <c r="A401" s="1" t="s">
        <v>35</v>
      </c>
      <c r="B401" s="4">
        <v>35704</v>
      </c>
      <c r="C401" s="5">
        <v>60.483870967741936</v>
      </c>
    </row>
    <row r="402" spans="1:3" x14ac:dyDescent="0.3">
      <c r="A402" s="1" t="s">
        <v>35</v>
      </c>
      <c r="B402" s="4">
        <v>35735</v>
      </c>
      <c r="C402" s="5">
        <v>113.81172839506173</v>
      </c>
    </row>
    <row r="403" spans="1:3" x14ac:dyDescent="0.3">
      <c r="A403" s="1" t="s">
        <v>35</v>
      </c>
      <c r="B403" s="4">
        <v>35765</v>
      </c>
      <c r="C403" s="5">
        <v>292.7120669056153</v>
      </c>
    </row>
    <row r="404" spans="1:3" x14ac:dyDescent="0.3">
      <c r="A404" s="1" t="s">
        <v>35</v>
      </c>
      <c r="B404" s="4">
        <v>35796</v>
      </c>
      <c r="C404" s="5">
        <v>76.164874551971323</v>
      </c>
    </row>
    <row r="405" spans="1:3" x14ac:dyDescent="0.3">
      <c r="A405" s="1" t="s">
        <v>35</v>
      </c>
      <c r="B405" s="4">
        <v>35827</v>
      </c>
      <c r="C405" s="5">
        <v>193.86574074074073</v>
      </c>
    </row>
    <row r="406" spans="1:3" x14ac:dyDescent="0.3">
      <c r="A406" s="1" t="s">
        <v>35</v>
      </c>
      <c r="B406" s="4">
        <v>35855</v>
      </c>
      <c r="C406" s="5">
        <v>539.50119474313021</v>
      </c>
    </row>
    <row r="407" spans="1:3" x14ac:dyDescent="0.3">
      <c r="A407" s="1" t="s">
        <v>35</v>
      </c>
      <c r="B407" s="4">
        <v>35886</v>
      </c>
      <c r="C407" s="5">
        <v>308.64197530864197</v>
      </c>
    </row>
    <row r="408" spans="1:3" x14ac:dyDescent="0.3">
      <c r="A408" s="1" t="s">
        <v>35</v>
      </c>
      <c r="B408" s="4">
        <v>35916</v>
      </c>
      <c r="C408" s="5">
        <v>121.34109916367981</v>
      </c>
    </row>
    <row r="409" spans="1:3" x14ac:dyDescent="0.3">
      <c r="A409" s="1" t="s">
        <v>35</v>
      </c>
      <c r="B409" s="4">
        <v>35947</v>
      </c>
      <c r="C409" s="5">
        <v>58.641975308641975</v>
      </c>
    </row>
    <row r="410" spans="1:3" x14ac:dyDescent="0.3">
      <c r="A410" s="1" t="s">
        <v>35</v>
      </c>
      <c r="B410" s="4">
        <v>35977</v>
      </c>
      <c r="C410" s="5">
        <v>0.74671445639187572</v>
      </c>
    </row>
    <row r="411" spans="1:3" x14ac:dyDescent="0.3">
      <c r="A411" s="1" t="s">
        <v>35</v>
      </c>
      <c r="B411" s="4">
        <v>36008</v>
      </c>
      <c r="C411" s="5">
        <v>0</v>
      </c>
    </row>
    <row r="412" spans="1:3" x14ac:dyDescent="0.3">
      <c r="A412" s="9" t="s">
        <v>36</v>
      </c>
      <c r="B412" s="10">
        <v>36039</v>
      </c>
      <c r="C412" s="5">
        <v>0</v>
      </c>
    </row>
    <row r="413" spans="1:3" x14ac:dyDescent="0.3">
      <c r="A413" s="9" t="s">
        <v>36</v>
      </c>
      <c r="B413" s="10">
        <v>36069</v>
      </c>
      <c r="C413" s="5">
        <v>1.4934289127837514</v>
      </c>
    </row>
    <row r="414" spans="1:3" x14ac:dyDescent="0.3">
      <c r="A414" s="9" t="s">
        <v>36</v>
      </c>
      <c r="B414" s="10">
        <v>36100</v>
      </c>
      <c r="C414" s="5">
        <v>3.8580246913580245</v>
      </c>
    </row>
    <row r="415" spans="1:3" x14ac:dyDescent="0.3">
      <c r="A415" s="9" t="s">
        <v>36</v>
      </c>
      <c r="B415" s="10">
        <v>36130</v>
      </c>
      <c r="C415" s="5">
        <v>47.416367980884111</v>
      </c>
    </row>
    <row r="416" spans="1:3" x14ac:dyDescent="0.3">
      <c r="A416" s="9" t="s">
        <v>36</v>
      </c>
      <c r="B416" s="10">
        <v>36161</v>
      </c>
      <c r="C416" s="5">
        <v>160.91696535244921</v>
      </c>
    </row>
    <row r="417" spans="1:3" x14ac:dyDescent="0.3">
      <c r="A417" s="9" t="s">
        <v>36</v>
      </c>
      <c r="B417" s="10">
        <v>36192</v>
      </c>
      <c r="C417" s="5">
        <v>273.2308201058201</v>
      </c>
    </row>
    <row r="418" spans="1:3" x14ac:dyDescent="0.3">
      <c r="A418" s="9" t="s">
        <v>36</v>
      </c>
      <c r="B418" s="10">
        <v>36220</v>
      </c>
      <c r="C418" s="5">
        <v>430.10752688172045</v>
      </c>
    </row>
    <row r="419" spans="1:3" x14ac:dyDescent="0.3">
      <c r="A419" s="9" t="s">
        <v>36</v>
      </c>
      <c r="B419" s="10">
        <v>36251</v>
      </c>
      <c r="C419" s="5">
        <v>416.66666666666669</v>
      </c>
    </row>
    <row r="420" spans="1:3" x14ac:dyDescent="0.3">
      <c r="A420" s="9" t="s">
        <v>36</v>
      </c>
      <c r="B420" s="10">
        <v>36281</v>
      </c>
      <c r="C420" s="5">
        <v>61.977299880525685</v>
      </c>
    </row>
    <row r="421" spans="1:3" x14ac:dyDescent="0.3">
      <c r="A421" s="9" t="s">
        <v>36</v>
      </c>
      <c r="B421" s="10">
        <v>36312</v>
      </c>
      <c r="C421" s="5">
        <v>2.3148148148148149</v>
      </c>
    </row>
    <row r="422" spans="1:3" x14ac:dyDescent="0.3">
      <c r="A422" s="9" t="s">
        <v>36</v>
      </c>
      <c r="B422" s="10">
        <v>36342</v>
      </c>
      <c r="C422" s="5">
        <v>0</v>
      </c>
    </row>
    <row r="423" spans="1:3" x14ac:dyDescent="0.3">
      <c r="A423" s="9" t="s">
        <v>36</v>
      </c>
      <c r="B423" s="10">
        <v>36373</v>
      </c>
      <c r="C423" s="5">
        <v>0</v>
      </c>
    </row>
    <row r="424" spans="1:3" x14ac:dyDescent="0.3">
      <c r="A424" s="1" t="s">
        <v>37</v>
      </c>
      <c r="B424" s="4">
        <v>36404</v>
      </c>
      <c r="C424" s="5">
        <v>0</v>
      </c>
    </row>
    <row r="425" spans="1:3" x14ac:dyDescent="0.3">
      <c r="A425" s="1" t="s">
        <v>37</v>
      </c>
      <c r="B425" s="4">
        <v>36434</v>
      </c>
      <c r="C425" s="5">
        <v>0</v>
      </c>
    </row>
    <row r="426" spans="1:3" x14ac:dyDescent="0.3">
      <c r="A426" s="1" t="s">
        <v>37</v>
      </c>
      <c r="B426" s="4">
        <v>36465</v>
      </c>
      <c r="C426" s="5">
        <v>0</v>
      </c>
    </row>
    <row r="427" spans="1:3" x14ac:dyDescent="0.3">
      <c r="A427" s="1" t="s">
        <v>37</v>
      </c>
      <c r="B427" s="4">
        <v>36495</v>
      </c>
      <c r="C427" s="5">
        <v>73.013319458897001</v>
      </c>
    </row>
    <row r="428" spans="1:3" x14ac:dyDescent="0.3">
      <c r="A428" s="1" t="s">
        <v>37</v>
      </c>
      <c r="B428" s="4">
        <v>36526</v>
      </c>
      <c r="C428" s="5">
        <v>171.27641661148425</v>
      </c>
    </row>
    <row r="429" spans="1:3" x14ac:dyDescent="0.3">
      <c r="A429" s="1" t="s">
        <v>37</v>
      </c>
      <c r="B429" s="4">
        <v>36557</v>
      </c>
      <c r="C429" s="5">
        <v>149.65052619793997</v>
      </c>
    </row>
    <row r="430" spans="1:3" x14ac:dyDescent="0.3">
      <c r="A430" s="1" t="s">
        <v>37</v>
      </c>
      <c r="B430" s="4">
        <v>36586</v>
      </c>
      <c r="C430" s="5">
        <v>89.714526557285865</v>
      </c>
    </row>
    <row r="431" spans="1:3" x14ac:dyDescent="0.3">
      <c r="A431" s="1" t="s">
        <v>37</v>
      </c>
      <c r="B431" s="4">
        <v>36617</v>
      </c>
      <c r="C431" s="5">
        <v>13.998437500000001</v>
      </c>
    </row>
    <row r="432" spans="1:3" x14ac:dyDescent="0.3">
      <c r="A432" s="1" t="s">
        <v>37</v>
      </c>
      <c r="B432" s="4">
        <v>36647</v>
      </c>
      <c r="C432" s="5">
        <v>0</v>
      </c>
    </row>
    <row r="433" spans="1:3" x14ac:dyDescent="0.3">
      <c r="A433" s="1" t="s">
        <v>37</v>
      </c>
      <c r="B433" s="4">
        <v>36678</v>
      </c>
      <c r="C433" s="5">
        <v>0</v>
      </c>
    </row>
    <row r="434" spans="1:3" x14ac:dyDescent="0.3">
      <c r="A434" s="1" t="s">
        <v>37</v>
      </c>
      <c r="B434" s="4">
        <v>36708</v>
      </c>
      <c r="C434" s="5">
        <v>0</v>
      </c>
    </row>
    <row r="435" spans="1:3" x14ac:dyDescent="0.3">
      <c r="A435" s="1" t="s">
        <v>37</v>
      </c>
      <c r="B435" s="4">
        <v>36739</v>
      </c>
      <c r="C435" s="5">
        <v>0</v>
      </c>
    </row>
    <row r="436" spans="1:3" x14ac:dyDescent="0.3">
      <c r="A436" s="9" t="s">
        <v>38</v>
      </c>
      <c r="B436" s="10">
        <v>36770</v>
      </c>
      <c r="C436" s="5">
        <v>0</v>
      </c>
    </row>
    <row r="437" spans="1:3" x14ac:dyDescent="0.3">
      <c r="A437" s="9" t="s">
        <v>38</v>
      </c>
      <c r="B437" s="10">
        <v>36800</v>
      </c>
      <c r="C437" s="5">
        <v>0</v>
      </c>
    </row>
    <row r="438" spans="1:3" x14ac:dyDescent="0.3">
      <c r="A438" s="9" t="s">
        <v>38</v>
      </c>
      <c r="B438" s="10">
        <v>36831</v>
      </c>
      <c r="C438" s="5">
        <v>18.225000000000001</v>
      </c>
    </row>
    <row r="439" spans="1:3" x14ac:dyDescent="0.3">
      <c r="A439" s="9" t="s">
        <v>38</v>
      </c>
      <c r="B439" s="10">
        <v>36861</v>
      </c>
      <c r="C439" s="5">
        <v>47.58971774193548</v>
      </c>
    </row>
    <row r="440" spans="1:3" x14ac:dyDescent="0.3">
      <c r="A440" s="9" t="s">
        <v>38</v>
      </c>
      <c r="B440" s="10">
        <v>36892</v>
      </c>
      <c r="C440" s="5">
        <v>192.25088946869073</v>
      </c>
    </row>
    <row r="441" spans="1:3" x14ac:dyDescent="0.3">
      <c r="A441" s="9" t="s">
        <v>38</v>
      </c>
      <c r="B441" s="10">
        <v>36923</v>
      </c>
      <c r="C441" s="5">
        <v>657.14381752701081</v>
      </c>
    </row>
    <row r="442" spans="1:3" x14ac:dyDescent="0.3">
      <c r="A442" s="9" t="s">
        <v>38</v>
      </c>
      <c r="B442" s="10">
        <v>36951</v>
      </c>
      <c r="C442" s="5">
        <v>374.02710360129714</v>
      </c>
    </row>
    <row r="443" spans="1:3" x14ac:dyDescent="0.3">
      <c r="A443" s="9" t="s">
        <v>38</v>
      </c>
      <c r="B443" s="10">
        <v>36982</v>
      </c>
      <c r="C443" s="5">
        <v>60.223765432098759</v>
      </c>
    </row>
    <row r="444" spans="1:3" x14ac:dyDescent="0.3">
      <c r="A444" s="9" t="s">
        <v>38</v>
      </c>
      <c r="B444" s="10">
        <v>37012</v>
      </c>
      <c r="C444" s="5">
        <v>21.527777777777779</v>
      </c>
    </row>
    <row r="445" spans="1:3" x14ac:dyDescent="0.3">
      <c r="A445" s="9" t="s">
        <v>38</v>
      </c>
      <c r="B445" s="10">
        <v>37043</v>
      </c>
      <c r="C445" s="5">
        <v>0</v>
      </c>
    </row>
    <row r="446" spans="1:3" x14ac:dyDescent="0.3">
      <c r="A446" s="9" t="s">
        <v>38</v>
      </c>
      <c r="B446" s="10">
        <v>37073</v>
      </c>
      <c r="C446" s="5">
        <v>0</v>
      </c>
    </row>
    <row r="447" spans="1:3" x14ac:dyDescent="0.3">
      <c r="A447" s="9" t="s">
        <v>38</v>
      </c>
      <c r="B447" s="10">
        <v>37104</v>
      </c>
      <c r="C447" s="5">
        <v>0</v>
      </c>
    </row>
    <row r="448" spans="1:3" x14ac:dyDescent="0.3">
      <c r="A448" s="1" t="s">
        <v>39</v>
      </c>
      <c r="B448" s="4">
        <v>37135</v>
      </c>
      <c r="C448" s="5">
        <v>0</v>
      </c>
    </row>
    <row r="449" spans="1:3" x14ac:dyDescent="0.3">
      <c r="A449" s="1" t="s">
        <v>39</v>
      </c>
      <c r="B449" s="4">
        <v>37165</v>
      </c>
      <c r="C449" s="5">
        <v>0</v>
      </c>
    </row>
    <row r="450" spans="1:3" x14ac:dyDescent="0.3">
      <c r="A450" s="1" t="s">
        <v>39</v>
      </c>
      <c r="B450" s="4">
        <v>37196</v>
      </c>
      <c r="C450" s="5">
        <v>314.38124999999997</v>
      </c>
    </row>
    <row r="451" spans="1:3" x14ac:dyDescent="0.3">
      <c r="A451" s="1" t="s">
        <v>39</v>
      </c>
      <c r="B451" s="4">
        <v>37226</v>
      </c>
      <c r="C451" s="5">
        <v>654.65649520488228</v>
      </c>
    </row>
    <row r="452" spans="1:3" x14ac:dyDescent="0.3">
      <c r="A452" s="1" t="s">
        <v>39</v>
      </c>
      <c r="B452" s="4">
        <v>37257</v>
      </c>
      <c r="C452" s="5">
        <v>975.40971871701936</v>
      </c>
    </row>
    <row r="453" spans="1:3" x14ac:dyDescent="0.3">
      <c r="A453" s="1" t="s">
        <v>39</v>
      </c>
      <c r="B453" s="4">
        <v>37288</v>
      </c>
      <c r="C453" s="5">
        <v>1544.8671679197994</v>
      </c>
    </row>
    <row r="454" spans="1:3" x14ac:dyDescent="0.3">
      <c r="A454" s="1" t="s">
        <v>39</v>
      </c>
      <c r="B454" s="4">
        <v>37316</v>
      </c>
      <c r="C454" s="5">
        <v>644.54883512544791</v>
      </c>
    </row>
    <row r="455" spans="1:3" x14ac:dyDescent="0.3">
      <c r="A455" s="1" t="s">
        <v>39</v>
      </c>
      <c r="B455" s="4">
        <v>37347</v>
      </c>
      <c r="C455" s="5">
        <v>274.60300925925924</v>
      </c>
    </row>
    <row r="456" spans="1:3" x14ac:dyDescent="0.3">
      <c r="A456" s="1" t="s">
        <v>39</v>
      </c>
      <c r="B456" s="4">
        <v>37377</v>
      </c>
      <c r="C456" s="5">
        <v>144.03142789373817</v>
      </c>
    </row>
    <row r="457" spans="1:3" x14ac:dyDescent="0.3">
      <c r="A457" s="1" t="s">
        <v>39</v>
      </c>
      <c r="B457" s="4">
        <v>37408</v>
      </c>
      <c r="C457" s="5">
        <v>69.233149509803908</v>
      </c>
    </row>
    <row r="458" spans="1:3" x14ac:dyDescent="0.3">
      <c r="A458" s="1" t="s">
        <v>39</v>
      </c>
      <c r="B458" s="4">
        <v>37438</v>
      </c>
      <c r="C458" s="5">
        <v>57.792885944700465</v>
      </c>
    </row>
    <row r="459" spans="1:3" x14ac:dyDescent="0.3">
      <c r="A459" s="1" t="s">
        <v>39</v>
      </c>
      <c r="B459" s="4">
        <v>37469</v>
      </c>
      <c r="C459" s="5">
        <v>45.661751152073741</v>
      </c>
    </row>
    <row r="460" spans="1:3" x14ac:dyDescent="0.3">
      <c r="A460" s="9" t="s">
        <v>40</v>
      </c>
      <c r="B460" s="10">
        <v>37500</v>
      </c>
      <c r="C460" s="5">
        <v>54.238677896075004</v>
      </c>
    </row>
    <row r="461" spans="1:3" x14ac:dyDescent="0.3">
      <c r="A461" s="9" t="s">
        <v>40</v>
      </c>
      <c r="B461" s="10">
        <v>37530</v>
      </c>
      <c r="C461" s="5">
        <v>74.983765745723474</v>
      </c>
    </row>
    <row r="462" spans="1:3" x14ac:dyDescent="0.3">
      <c r="A462" s="9" t="s">
        <v>40</v>
      </c>
      <c r="B462" s="10">
        <v>37561</v>
      </c>
      <c r="C462" s="5">
        <v>123.61611226611227</v>
      </c>
    </row>
    <row r="463" spans="1:3" x14ac:dyDescent="0.3">
      <c r="A463" s="9" t="s">
        <v>40</v>
      </c>
      <c r="B463" s="10">
        <v>37591</v>
      </c>
      <c r="C463" s="5">
        <v>537.67189262350553</v>
      </c>
    </row>
    <row r="464" spans="1:3" x14ac:dyDescent="0.3">
      <c r="A464" s="9" t="s">
        <v>40</v>
      </c>
      <c r="B464" s="10">
        <v>37622</v>
      </c>
      <c r="C464" s="5">
        <v>776.80961326979468</v>
      </c>
    </row>
    <row r="465" spans="1:3" x14ac:dyDescent="0.3">
      <c r="A465" s="9" t="s">
        <v>40</v>
      </c>
      <c r="B465" s="10">
        <v>37653</v>
      </c>
      <c r="C465" s="5">
        <v>1113.5943080357142</v>
      </c>
    </row>
    <row r="466" spans="1:3" x14ac:dyDescent="0.3">
      <c r="A466" s="9" t="s">
        <v>40</v>
      </c>
      <c r="B466" s="10">
        <v>37681</v>
      </c>
      <c r="C466" s="5">
        <v>1325.027605459057</v>
      </c>
    </row>
    <row r="467" spans="1:3" x14ac:dyDescent="0.3">
      <c r="A467" s="9" t="s">
        <v>40</v>
      </c>
      <c r="B467" s="10">
        <v>37712</v>
      </c>
      <c r="C467" s="5">
        <v>864.24052197802189</v>
      </c>
    </row>
    <row r="468" spans="1:3" x14ac:dyDescent="0.3">
      <c r="A468" s="9" t="s">
        <v>40</v>
      </c>
      <c r="B468" s="10">
        <v>37742</v>
      </c>
      <c r="C468" s="5">
        <v>404.07223502304151</v>
      </c>
    </row>
    <row r="469" spans="1:3" x14ac:dyDescent="0.3">
      <c r="A469" s="9" t="s">
        <v>40</v>
      </c>
      <c r="B469" s="10">
        <v>37773</v>
      </c>
      <c r="C469" s="5">
        <v>339.5195039682539</v>
      </c>
    </row>
    <row r="470" spans="1:3" x14ac:dyDescent="0.3">
      <c r="A470" s="9" t="s">
        <v>40</v>
      </c>
      <c r="B470" s="10">
        <v>37803</v>
      </c>
      <c r="C470" s="5">
        <v>265.02755376344089</v>
      </c>
    </row>
    <row r="471" spans="1:3" x14ac:dyDescent="0.3">
      <c r="A471" s="9" t="s">
        <v>40</v>
      </c>
      <c r="B471" s="10">
        <v>37834</v>
      </c>
      <c r="C471" s="5">
        <v>216.20564516129028</v>
      </c>
    </row>
    <row r="472" spans="1:3" x14ac:dyDescent="0.3">
      <c r="A472" s="1" t="s">
        <v>41</v>
      </c>
      <c r="B472" s="4">
        <v>37865</v>
      </c>
      <c r="C472" s="5">
        <v>191.32435328034904</v>
      </c>
    </row>
    <row r="473" spans="1:3" x14ac:dyDescent="0.3">
      <c r="A473" s="1" t="s">
        <v>41</v>
      </c>
      <c r="B473" s="4">
        <v>37895</v>
      </c>
      <c r="C473" s="5">
        <v>185.71535326086956</v>
      </c>
    </row>
    <row r="474" spans="1:3" x14ac:dyDescent="0.3">
      <c r="A474" s="1" t="s">
        <v>41</v>
      </c>
      <c r="B474" s="4">
        <v>37926</v>
      </c>
      <c r="C474" s="5">
        <v>201.28017361111111</v>
      </c>
    </row>
    <row r="475" spans="1:3" x14ac:dyDescent="0.3">
      <c r="A475" s="1" t="s">
        <v>41</v>
      </c>
      <c r="B475" s="4">
        <v>37956</v>
      </c>
      <c r="C475" s="5">
        <v>493.32495112414477</v>
      </c>
    </row>
    <row r="476" spans="1:3" x14ac:dyDescent="0.3">
      <c r="A476" s="1" t="s">
        <v>41</v>
      </c>
      <c r="B476" s="4">
        <v>37987</v>
      </c>
      <c r="C476" s="5">
        <v>1191.7328870196018</v>
      </c>
    </row>
    <row r="477" spans="1:3" x14ac:dyDescent="0.3">
      <c r="A477" s="1" t="s">
        <v>41</v>
      </c>
      <c r="B477" s="4">
        <v>38018</v>
      </c>
      <c r="C477" s="5">
        <v>1435.4939581095596</v>
      </c>
    </row>
    <row r="478" spans="1:3" x14ac:dyDescent="0.3">
      <c r="A478" s="1" t="s">
        <v>41</v>
      </c>
      <c r="B478" s="4">
        <v>38047</v>
      </c>
      <c r="C478" s="5">
        <v>714.98847926267285</v>
      </c>
    </row>
    <row r="479" spans="1:3" x14ac:dyDescent="0.3">
      <c r="A479" s="1" t="s">
        <v>41</v>
      </c>
      <c r="B479" s="4">
        <v>38078</v>
      </c>
      <c r="C479" s="5">
        <v>343.16666666666663</v>
      </c>
    </row>
    <row r="480" spans="1:3" x14ac:dyDescent="0.3">
      <c r="A480" s="1" t="s">
        <v>41</v>
      </c>
      <c r="B480" s="4">
        <v>38108</v>
      </c>
      <c r="C480" s="5">
        <v>221.09447004608299</v>
      </c>
    </row>
    <row r="481" spans="1:3" x14ac:dyDescent="0.3">
      <c r="A481" s="1" t="s">
        <v>41</v>
      </c>
      <c r="B481" s="4">
        <v>38139</v>
      </c>
      <c r="C481" s="5">
        <v>176.55238095238093</v>
      </c>
    </row>
    <row r="482" spans="1:3" x14ac:dyDescent="0.3">
      <c r="A482" s="1" t="s">
        <v>41</v>
      </c>
      <c r="B482" s="4">
        <v>38169</v>
      </c>
      <c r="C482" s="5">
        <v>128.72747497219132</v>
      </c>
    </row>
    <row r="483" spans="1:3" x14ac:dyDescent="0.3">
      <c r="A483" s="1" t="s">
        <v>41</v>
      </c>
      <c r="B483" s="4">
        <v>38200</v>
      </c>
      <c r="C483" s="5">
        <v>116.09510567296998</v>
      </c>
    </row>
    <row r="484" spans="1:3" x14ac:dyDescent="0.3">
      <c r="A484" s="9" t="s">
        <v>42</v>
      </c>
      <c r="B484" s="10">
        <v>38231</v>
      </c>
      <c r="C484" s="5">
        <v>108.81358341158857</v>
      </c>
    </row>
    <row r="485" spans="1:3" x14ac:dyDescent="0.3">
      <c r="A485" s="9" t="s">
        <v>42</v>
      </c>
      <c r="B485" s="10">
        <v>38261</v>
      </c>
      <c r="C485" s="5">
        <v>161.70025271294784</v>
      </c>
    </row>
    <row r="486" spans="1:3" x14ac:dyDescent="0.3">
      <c r="A486" s="9" t="s">
        <v>42</v>
      </c>
      <c r="B486" s="10">
        <v>38292</v>
      </c>
      <c r="C486" s="5">
        <v>173.91619047619048</v>
      </c>
    </row>
    <row r="487" spans="1:3" x14ac:dyDescent="0.3">
      <c r="A487" s="9" t="s">
        <v>42</v>
      </c>
      <c r="B487" s="10">
        <v>38322</v>
      </c>
      <c r="C487" s="5">
        <v>254.69466073414907</v>
      </c>
    </row>
    <row r="488" spans="1:3" x14ac:dyDescent="0.3">
      <c r="A488" s="9" t="s">
        <v>42</v>
      </c>
      <c r="B488" s="10">
        <v>38353</v>
      </c>
      <c r="C488" s="5">
        <v>502.22267797552837</v>
      </c>
    </row>
    <row r="489" spans="1:3" x14ac:dyDescent="0.3">
      <c r="A489" s="9" t="s">
        <v>42</v>
      </c>
      <c r="B489" s="10">
        <v>38384</v>
      </c>
      <c r="C489" s="5">
        <v>803.2010416666667</v>
      </c>
    </row>
    <row r="490" spans="1:3" x14ac:dyDescent="0.3">
      <c r="A490" s="9" t="s">
        <v>42</v>
      </c>
      <c r="B490" s="10">
        <v>38412</v>
      </c>
      <c r="C490" s="5">
        <v>664.1919540229884</v>
      </c>
    </row>
    <row r="491" spans="1:3" x14ac:dyDescent="0.3">
      <c r="A491" s="9" t="s">
        <v>42</v>
      </c>
      <c r="B491" s="10">
        <v>38443</v>
      </c>
      <c r="C491" s="5">
        <v>390.33275862068956</v>
      </c>
    </row>
    <row r="492" spans="1:3" x14ac:dyDescent="0.3">
      <c r="A492" s="9" t="s">
        <v>42</v>
      </c>
      <c r="B492" s="10">
        <v>38473</v>
      </c>
      <c r="C492" s="5">
        <v>262.73271889400922</v>
      </c>
    </row>
    <row r="493" spans="1:3" x14ac:dyDescent="0.3">
      <c r="A493" s="9" t="s">
        <v>42</v>
      </c>
      <c r="B493" s="10">
        <v>38504</v>
      </c>
      <c r="C493" s="5">
        <v>166.61221198156684</v>
      </c>
    </row>
    <row r="494" spans="1:3" x14ac:dyDescent="0.3">
      <c r="A494" s="9" t="s">
        <v>42</v>
      </c>
      <c r="B494" s="10">
        <v>38534</v>
      </c>
      <c r="C494" s="5">
        <v>135.24704791204817</v>
      </c>
    </row>
    <row r="495" spans="1:3" x14ac:dyDescent="0.3">
      <c r="A495" s="9" t="s">
        <v>42</v>
      </c>
      <c r="B495" s="10">
        <v>38565</v>
      </c>
      <c r="C495" s="5">
        <v>104.97615708274894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3305-8067-4CB6-B7A6-1C7A480C6FBF}">
  <dimension ref="A1:AL4241"/>
  <sheetViews>
    <sheetView topLeftCell="N1" zoomScale="55" zoomScaleNormal="55" workbookViewId="0">
      <selection activeCell="AI6" sqref="AI6"/>
    </sheetView>
  </sheetViews>
  <sheetFormatPr defaultColWidth="9.109375" defaultRowHeight="14.4" x14ac:dyDescent="0.3"/>
  <cols>
    <col min="1" max="1" width="9.21875" style="1" bestFit="1" customWidth="1"/>
    <col min="2" max="2" width="0.77734375" style="5" hidden="1" customWidth="1"/>
    <col min="3" max="4" width="14.6640625" style="5" customWidth="1"/>
    <col min="5" max="5" width="10.44140625" customWidth="1"/>
    <col min="17" max="17" width="9.21875" style="1" bestFit="1" customWidth="1"/>
    <col min="18" max="18" width="9.21875" style="5" bestFit="1" customWidth="1"/>
    <col min="19" max="20" width="14.6640625" style="5" customWidth="1"/>
    <col min="24" max="24" width="9.109375" customWidth="1"/>
    <col min="25" max="27" width="24.5546875" customWidth="1"/>
    <col min="28" max="28" width="27.21875" bestFit="1" customWidth="1"/>
    <col min="29" max="29" width="27.6640625" customWidth="1"/>
    <col min="30" max="30" width="17.33203125" style="18" customWidth="1"/>
    <col min="31" max="31" width="17" customWidth="1"/>
    <col min="32" max="32" width="20.6640625" customWidth="1"/>
    <col min="35" max="35" width="16.6640625" customWidth="1"/>
    <col min="36" max="36" width="20.5546875" customWidth="1"/>
    <col min="37" max="37" width="20.21875" customWidth="1"/>
    <col min="38" max="38" width="15.6640625" customWidth="1"/>
  </cols>
  <sheetData>
    <row r="1" spans="1:38" ht="15.6" thickTop="1" thickBot="1" x14ac:dyDescent="0.35">
      <c r="A1" s="2" t="s">
        <v>1</v>
      </c>
      <c r="B1" s="2" t="s">
        <v>43</v>
      </c>
      <c r="C1" s="2" t="s">
        <v>44</v>
      </c>
      <c r="D1" s="2" t="s">
        <v>47</v>
      </c>
      <c r="E1" s="34"/>
      <c r="F1" s="33"/>
      <c r="Q1" s="2" t="s">
        <v>1</v>
      </c>
      <c r="R1" s="2" t="s">
        <v>43</v>
      </c>
      <c r="S1" s="2" t="s">
        <v>44</v>
      </c>
      <c r="T1" s="2" t="s">
        <v>47</v>
      </c>
      <c r="AI1" s="32" t="s">
        <v>80</v>
      </c>
      <c r="AJ1" s="31" t="s">
        <v>79</v>
      </c>
      <c r="AK1" s="30" t="s">
        <v>65</v>
      </c>
    </row>
    <row r="2" spans="1:38" ht="15.6" thickTop="1" thickBot="1" x14ac:dyDescent="0.35">
      <c r="A2" s="4">
        <v>23621</v>
      </c>
      <c r="B2" s="5">
        <v>41.280864197530867</v>
      </c>
      <c r="C2" s="5">
        <f>B2/1000</f>
        <v>4.1280864197530867E-2</v>
      </c>
      <c r="D2" s="5">
        <v>0.04</v>
      </c>
      <c r="Q2" s="4">
        <v>23621</v>
      </c>
      <c r="R2" s="5">
        <v>41.280864197530867</v>
      </c>
      <c r="S2" s="5">
        <f>R2/1000</f>
        <v>4.1280864197530867E-2</v>
      </c>
      <c r="T2" s="5">
        <v>0.04</v>
      </c>
      <c r="AI2" s="29">
        <f>1-(Y4/AA4)</f>
        <v>0.99991523647824032</v>
      </c>
      <c r="AJ2" s="28">
        <f>((AF4*100)/AG4)</f>
        <v>90.960101404110446</v>
      </c>
      <c r="AK2" s="28">
        <f>(SQRT(AB4))/(SQRT(AC4))</f>
        <v>1.0368328790007686</v>
      </c>
    </row>
    <row r="3" spans="1:38" ht="15" thickTop="1" x14ac:dyDescent="0.3">
      <c r="A3" s="4">
        <v>23651</v>
      </c>
      <c r="B3" s="5">
        <v>39.949223416965353</v>
      </c>
      <c r="C3" s="5">
        <f t="shared" ref="C3:C66" si="0">B3/1000</f>
        <v>3.994922341696535E-2</v>
      </c>
      <c r="D3" s="5">
        <v>0.04</v>
      </c>
      <c r="Q3" s="4">
        <v>23651</v>
      </c>
      <c r="R3" s="5">
        <v>39.949223416965353</v>
      </c>
      <c r="S3" s="5">
        <f t="shared" ref="S3:S66" si="1">R3/1000</f>
        <v>3.994922341696535E-2</v>
      </c>
      <c r="T3" s="5">
        <v>0.04</v>
      </c>
      <c r="W3" t="s">
        <v>78</v>
      </c>
      <c r="X3" s="27" t="s">
        <v>77</v>
      </c>
      <c r="Y3" s="27" t="s">
        <v>76</v>
      </c>
      <c r="Z3" s="27" t="s">
        <v>75</v>
      </c>
      <c r="AA3" s="27" t="s">
        <v>74</v>
      </c>
      <c r="AB3" s="27" t="s">
        <v>73</v>
      </c>
      <c r="AC3" s="27" t="s">
        <v>72</v>
      </c>
      <c r="AE3" s="27" t="s">
        <v>71</v>
      </c>
      <c r="AF3" s="27" t="s">
        <v>70</v>
      </c>
      <c r="AG3" s="27" t="s">
        <v>69</v>
      </c>
    </row>
    <row r="4" spans="1:38" x14ac:dyDescent="0.3">
      <c r="A4" s="4">
        <v>23682</v>
      </c>
      <c r="B4" s="5">
        <v>381.55864197530866</v>
      </c>
      <c r="C4" s="5">
        <f t="shared" si="0"/>
        <v>0.38155864197530864</v>
      </c>
      <c r="D4" s="5">
        <v>0.04</v>
      </c>
      <c r="Q4" s="4">
        <v>23682</v>
      </c>
      <c r="R4" s="5">
        <v>381.55864197530866</v>
      </c>
      <c r="S4" s="5">
        <f t="shared" si="1"/>
        <v>0.38155864197530864</v>
      </c>
      <c r="T4" s="5">
        <v>0.04</v>
      </c>
      <c r="W4" s="5">
        <f>T2</f>
        <v>0.04</v>
      </c>
      <c r="X4" s="5">
        <f>S2</f>
        <v>4.1280864197530867E-2</v>
      </c>
      <c r="Y4" s="39">
        <f>(X4-W4)^2</f>
        <v>1.6406130925163901E-6</v>
      </c>
      <c r="Z4" s="5">
        <f>AVERAGE(X4:X3785)</f>
        <v>0.18040375405798992</v>
      </c>
      <c r="AA4" s="40">
        <f>(X4-Z4)^2</f>
        <v>1.9355178483125422E-2</v>
      </c>
      <c r="AB4" s="39">
        <f>SUM(Y4:Y3785)</f>
        <v>137.84515572508519</v>
      </c>
      <c r="AC4">
        <f>SUM(AA4:AA1443)</f>
        <v>128.22537771468697</v>
      </c>
      <c r="AE4">
        <f>X4-W4</f>
        <v>1.2808641975308663E-3</v>
      </c>
      <c r="AF4">
        <f>SUM(AE4:AE1443)</f>
        <v>80.899050750589041</v>
      </c>
      <c r="AG4">
        <f>SUM(X4:X1443)</f>
        <v>88.939050750589033</v>
      </c>
    </row>
    <row r="5" spans="1:38" x14ac:dyDescent="0.3">
      <c r="A5" s="4">
        <v>23712</v>
      </c>
      <c r="B5" s="5">
        <v>933.01971326164869</v>
      </c>
      <c r="C5" s="5">
        <f t="shared" si="0"/>
        <v>0.93301971326164868</v>
      </c>
      <c r="D5" s="5">
        <v>0.04</v>
      </c>
      <c r="Q5" s="4">
        <v>23712</v>
      </c>
      <c r="R5" s="5">
        <v>933.01971326164869</v>
      </c>
      <c r="S5" s="5">
        <f t="shared" si="1"/>
        <v>0.93301971326164868</v>
      </c>
      <c r="T5" s="5">
        <v>0.04</v>
      </c>
      <c r="W5" s="5">
        <f t="shared" ref="W5:W68" si="2">T3</f>
        <v>0.04</v>
      </c>
      <c r="X5" s="5">
        <f t="shared" ref="X5:X68" si="3">S3</f>
        <v>3.994922341696535E-2</v>
      </c>
      <c r="Y5">
        <f>(X5-W5)^2</f>
        <v>2.5782613846747787E-9</v>
      </c>
      <c r="Z5" s="5">
        <f>AVERAGE(X5:X3786)</f>
        <v>0.18068652415933234</v>
      </c>
      <c r="AA5">
        <f>(X5-Z5)^2</f>
        <v>1.9806987820247451E-2</v>
      </c>
      <c r="AE5">
        <f>X5-W5</f>
        <v>-5.0776583034650713E-5</v>
      </c>
    </row>
    <row r="6" spans="1:38" x14ac:dyDescent="0.3">
      <c r="A6" s="4">
        <v>23743</v>
      </c>
      <c r="B6" s="5">
        <v>739.62066905615291</v>
      </c>
      <c r="C6" s="5">
        <f t="shared" si="0"/>
        <v>0.73962066905615287</v>
      </c>
      <c r="D6" s="5">
        <v>0.04</v>
      </c>
      <c r="Q6" s="4">
        <v>23743</v>
      </c>
      <c r="R6" s="5">
        <v>739.62066905615291</v>
      </c>
      <c r="S6" s="5">
        <f t="shared" si="1"/>
        <v>0.73962066905615287</v>
      </c>
      <c r="T6" s="5">
        <v>0.04</v>
      </c>
      <c r="W6" s="5">
        <f t="shared" si="2"/>
        <v>0.04</v>
      </c>
      <c r="X6" s="5">
        <f t="shared" si="3"/>
        <v>0.38155864197530864</v>
      </c>
      <c r="Y6">
        <f>(X6-W6)^2</f>
        <v>0.11666230590801709</v>
      </c>
      <c r="Z6">
        <f>AVERAGE(X6:X3787)</f>
        <v>0.18097315817306422</v>
      </c>
      <c r="AA6">
        <f>(X6-Z6)^2</f>
        <v>4.0234536312180456E-2</v>
      </c>
      <c r="AE6">
        <f>X6-W6</f>
        <v>0.34155864197530866</v>
      </c>
    </row>
    <row r="7" spans="1:38" x14ac:dyDescent="0.3">
      <c r="A7" s="4">
        <v>23774</v>
      </c>
      <c r="B7" s="5">
        <v>1114.4179894179895</v>
      </c>
      <c r="C7" s="5">
        <f t="shared" si="0"/>
        <v>1.1144179894179895</v>
      </c>
      <c r="D7" s="5">
        <v>0.04</v>
      </c>
      <c r="Q7" s="4">
        <v>23774</v>
      </c>
      <c r="R7" s="5">
        <v>1114.4179894179895</v>
      </c>
      <c r="S7" s="5">
        <f t="shared" si="1"/>
        <v>1.1144179894179895</v>
      </c>
      <c r="T7" s="5">
        <v>0.04</v>
      </c>
      <c r="W7" s="5">
        <f t="shared" si="2"/>
        <v>0.04</v>
      </c>
      <c r="X7" s="5">
        <f t="shared" si="3"/>
        <v>0.93301971326164868</v>
      </c>
      <c r="Y7">
        <f>(X7-W7)^2</f>
        <v>0.79748420827391719</v>
      </c>
      <c r="Z7">
        <f>AVERAGE(X7:X3788)</f>
        <v>0.1805638000428556</v>
      </c>
      <c r="AA7">
        <f>(X7-Z7)^2</f>
        <v>0.5661899013379279</v>
      </c>
      <c r="AE7">
        <f>X7-W7</f>
        <v>0.89301971326164864</v>
      </c>
    </row>
    <row r="8" spans="1:38" x14ac:dyDescent="0.3">
      <c r="A8" s="4">
        <v>23802</v>
      </c>
      <c r="B8" s="5">
        <v>543.98148148148152</v>
      </c>
      <c r="C8" s="5">
        <f t="shared" si="0"/>
        <v>0.54398148148148151</v>
      </c>
      <c r="D8" s="5">
        <v>0.04</v>
      </c>
      <c r="Q8" s="4">
        <v>23802</v>
      </c>
      <c r="R8" s="5">
        <v>543.98148148148152</v>
      </c>
      <c r="S8" s="5">
        <f t="shared" si="1"/>
        <v>0.54398148148148151</v>
      </c>
      <c r="T8" s="5">
        <v>0.04</v>
      </c>
      <c r="W8" s="5">
        <f t="shared" si="2"/>
        <v>0.04</v>
      </c>
      <c r="X8" s="5">
        <f t="shared" si="3"/>
        <v>0.73962066905615287</v>
      </c>
      <c r="Y8">
        <f>(X8-W8)^2</f>
        <v>0.48946908057057892</v>
      </c>
      <c r="Z8">
        <f>AVERAGE(X8:X3789)</f>
        <v>0.17902503539414635</v>
      </c>
      <c r="AA8">
        <f>(X8-Z8)^2</f>
        <v>0.31426746448090659</v>
      </c>
      <c r="AE8">
        <f>X8-W8</f>
        <v>0.69962066905615283</v>
      </c>
    </row>
    <row r="9" spans="1:38" x14ac:dyDescent="0.3">
      <c r="A9" s="4">
        <v>23833</v>
      </c>
      <c r="B9" s="5">
        <v>451.38888888888891</v>
      </c>
      <c r="C9" s="5">
        <f t="shared" si="0"/>
        <v>0.4513888888888889</v>
      </c>
      <c r="D9" s="5">
        <v>0.04</v>
      </c>
      <c r="Q9" s="4">
        <v>23833</v>
      </c>
      <c r="R9" s="5">
        <v>451.38888888888891</v>
      </c>
      <c r="S9" s="5">
        <f t="shared" si="1"/>
        <v>0.4513888888888889</v>
      </c>
      <c r="T9" s="5">
        <v>0.04</v>
      </c>
      <c r="W9" s="5">
        <f t="shared" si="2"/>
        <v>0.04</v>
      </c>
      <c r="X9" s="5">
        <f t="shared" si="3"/>
        <v>1.1144179894179895</v>
      </c>
      <c r="Y9">
        <f>(X9-W9)^2</f>
        <v>1.1543740159849949</v>
      </c>
      <c r="Z9">
        <f>AVERAGE(X9:X3790)</f>
        <v>0.17787627384975699</v>
      </c>
      <c r="AA9">
        <f>(X9-Z9)^2</f>
        <v>0.87711038499948812</v>
      </c>
      <c r="AE9">
        <f>X9-W9</f>
        <v>1.0744179894179895</v>
      </c>
    </row>
    <row r="10" spans="1:38" ht="15" thickBot="1" x14ac:dyDescent="0.35">
      <c r="A10" s="4">
        <v>23863</v>
      </c>
      <c r="B10" s="5">
        <v>250.14934289127837</v>
      </c>
      <c r="C10" s="5">
        <f t="shared" si="0"/>
        <v>0.25014934289127838</v>
      </c>
      <c r="D10" s="5">
        <v>0.04</v>
      </c>
      <c r="Q10" s="4">
        <v>23863</v>
      </c>
      <c r="R10" s="5">
        <v>250.14934289127837</v>
      </c>
      <c r="S10" s="5">
        <f t="shared" si="1"/>
        <v>0.25014934289127838</v>
      </c>
      <c r="T10" s="5">
        <v>0.04</v>
      </c>
      <c r="W10" s="5">
        <f t="shared" si="2"/>
        <v>0.04</v>
      </c>
      <c r="X10" s="5">
        <f t="shared" si="3"/>
        <v>0.54398148148148151</v>
      </c>
      <c r="Y10">
        <f>(X10-W10)^2</f>
        <v>0.25399733367626887</v>
      </c>
      <c r="Z10">
        <f>AVERAGE(X10:X3791)</f>
        <v>0.17595319024489411</v>
      </c>
      <c r="AA10">
        <f>(X10-Z10)^2</f>
        <v>0.13544482315052242</v>
      </c>
      <c r="AE10">
        <f>X10-W10</f>
        <v>0.50398148148148147</v>
      </c>
    </row>
    <row r="11" spans="1:38" x14ac:dyDescent="0.3">
      <c r="A11" s="4">
        <v>23894</v>
      </c>
      <c r="B11" s="5">
        <v>181.32716049382717</v>
      </c>
      <c r="C11" s="5">
        <f t="shared" si="0"/>
        <v>0.18132716049382716</v>
      </c>
      <c r="D11" s="5">
        <v>0.04</v>
      </c>
      <c r="Q11" s="4">
        <v>23894</v>
      </c>
      <c r="R11" s="5">
        <v>181.32716049382717</v>
      </c>
      <c r="S11" s="5">
        <f t="shared" si="1"/>
        <v>0.18132716049382716</v>
      </c>
      <c r="T11" s="5">
        <v>0.04</v>
      </c>
      <c r="W11" s="5">
        <f t="shared" si="2"/>
        <v>0.04</v>
      </c>
      <c r="X11" s="5">
        <f t="shared" si="3"/>
        <v>0.4513888888888889</v>
      </c>
      <c r="Y11">
        <f>(X11-W11)^2</f>
        <v>0.1692408179012346</v>
      </c>
      <c r="Z11">
        <f>AVERAGE(X11:X3792)</f>
        <v>0.17519593038638259</v>
      </c>
      <c r="AA11">
        <f>(X11-Z11)^2</f>
        <v>7.6282550326367174E-2</v>
      </c>
      <c r="AE11">
        <f>X11-W11</f>
        <v>0.41138888888888892</v>
      </c>
      <c r="AI11" s="26" t="s">
        <v>68</v>
      </c>
      <c r="AJ11" s="26" t="s">
        <v>67</v>
      </c>
      <c r="AK11" s="26" t="s">
        <v>66</v>
      </c>
      <c r="AL11" s="26" t="s">
        <v>65</v>
      </c>
    </row>
    <row r="12" spans="1:38" ht="15" thickBot="1" x14ac:dyDescent="0.35">
      <c r="A12" s="4">
        <v>23924</v>
      </c>
      <c r="B12" s="5">
        <v>141.8757467144564</v>
      </c>
      <c r="C12" s="5">
        <f t="shared" si="0"/>
        <v>0.14187574671445641</v>
      </c>
      <c r="D12" s="5">
        <v>0.04</v>
      </c>
      <c r="E12" s="24"/>
      <c r="Q12" s="4">
        <v>23924</v>
      </c>
      <c r="R12" s="5">
        <v>141.8757467144564</v>
      </c>
      <c r="S12" s="5">
        <f t="shared" si="1"/>
        <v>0.14187574671445641</v>
      </c>
      <c r="T12" s="5">
        <v>0.04</v>
      </c>
      <c r="W12" s="5">
        <f t="shared" si="2"/>
        <v>0.04</v>
      </c>
      <c r="X12" s="5">
        <f t="shared" si="3"/>
        <v>0.25014934289127838</v>
      </c>
      <c r="Y12">
        <f>(X12-W12)^2</f>
        <v>4.4162746317636094E-2</v>
      </c>
      <c r="Z12">
        <f>AVERAGE(X12:X3793)</f>
        <v>0.17462646036885165</v>
      </c>
      <c r="AA12">
        <f>(X12-Z12)^2</f>
        <v>5.7037057844962682E-3</v>
      </c>
      <c r="AE12">
        <f>X12-W12</f>
        <v>0.21014934289127837</v>
      </c>
      <c r="AI12" s="25"/>
      <c r="AJ12" s="25"/>
      <c r="AK12" s="25" t="s">
        <v>64</v>
      </c>
      <c r="AL12" s="25"/>
    </row>
    <row r="13" spans="1:38" ht="34.799999999999997" customHeight="1" thickBot="1" x14ac:dyDescent="0.35">
      <c r="A13" s="4">
        <v>23955</v>
      </c>
      <c r="B13" s="5">
        <v>100.80645161290323</v>
      </c>
      <c r="C13" s="5">
        <f t="shared" si="0"/>
        <v>0.10080645161290323</v>
      </c>
      <c r="D13" s="5">
        <v>0.04</v>
      </c>
      <c r="E13" s="24"/>
      <c r="Q13" s="4">
        <v>23955</v>
      </c>
      <c r="R13" s="5">
        <v>100.80645161290323</v>
      </c>
      <c r="S13" s="5">
        <f t="shared" si="1"/>
        <v>0.10080645161290323</v>
      </c>
      <c r="T13" s="5">
        <v>0.04</v>
      </c>
      <c r="W13" s="5">
        <f t="shared" si="2"/>
        <v>0.04</v>
      </c>
      <c r="X13" s="5">
        <f t="shared" si="3"/>
        <v>0.18132716049382716</v>
      </c>
      <c r="Y13">
        <f>(X13-W13)^2</f>
        <v>1.9973366293247977E-2</v>
      </c>
      <c r="Z13">
        <f>AVERAGE(X13:X3794)</f>
        <v>0.1744704213553756</v>
      </c>
      <c r="AA13">
        <f>(X13-Z13)^2</f>
        <v>4.7014871612773392E-5</v>
      </c>
      <c r="AE13">
        <f>X13-W13</f>
        <v>0.14132716049382715</v>
      </c>
      <c r="AI13" s="23" t="s">
        <v>63</v>
      </c>
      <c r="AJ13" s="22" t="s">
        <v>62</v>
      </c>
      <c r="AK13" s="22" t="s">
        <v>61</v>
      </c>
      <c r="AL13" s="22" t="s">
        <v>60</v>
      </c>
    </row>
    <row r="14" spans="1:38" ht="61.2" customHeight="1" thickBot="1" x14ac:dyDescent="0.35">
      <c r="A14" s="4">
        <v>23986</v>
      </c>
      <c r="B14" s="5">
        <v>50.154320987654323</v>
      </c>
      <c r="C14" s="5">
        <f t="shared" si="0"/>
        <v>5.0154320987654322E-2</v>
      </c>
      <c r="D14" s="5">
        <v>0.04</v>
      </c>
      <c r="Q14" s="4">
        <v>23986</v>
      </c>
      <c r="R14" s="5">
        <v>50.154320987654323</v>
      </c>
      <c r="S14" s="5">
        <f t="shared" si="1"/>
        <v>5.0154320987654322E-2</v>
      </c>
      <c r="T14" s="5">
        <v>0.04</v>
      </c>
      <c r="W14" s="5">
        <f t="shared" si="2"/>
        <v>0.04</v>
      </c>
      <c r="X14" s="5">
        <f t="shared" si="3"/>
        <v>0.14187574671445641</v>
      </c>
      <c r="Y14">
        <f>(X14-W14)^2</f>
        <v>1.0378667768628074E-2</v>
      </c>
      <c r="Z14">
        <f>AVERAGE(X14:X3795)</f>
        <v>0.17445622520809104</v>
      </c>
      <c r="AA14">
        <f>(X14-Z14)^2</f>
        <v>1.0614875788741887E-3</v>
      </c>
      <c r="AE14">
        <f>X14-W14</f>
        <v>0.1018757467144564</v>
      </c>
      <c r="AI14" s="21" t="s">
        <v>59</v>
      </c>
      <c r="AJ14" s="20" t="s">
        <v>58</v>
      </c>
      <c r="AK14" s="20" t="s">
        <v>57</v>
      </c>
      <c r="AL14" s="20" t="s">
        <v>56</v>
      </c>
    </row>
    <row r="15" spans="1:38" ht="34.799999999999997" customHeight="1" thickBot="1" x14ac:dyDescent="0.35">
      <c r="A15" s="4">
        <v>24016</v>
      </c>
      <c r="B15" s="5">
        <v>161.29032258064515</v>
      </c>
      <c r="C15" s="5">
        <f t="shared" si="0"/>
        <v>0.16129032258064516</v>
      </c>
      <c r="D15" s="5">
        <v>0.04</v>
      </c>
      <c r="E15" s="24"/>
      <c r="Q15" s="4">
        <v>24016</v>
      </c>
      <c r="R15" s="5">
        <v>161.29032258064515</v>
      </c>
      <c r="S15" s="5">
        <f t="shared" si="1"/>
        <v>0.16129032258064516</v>
      </c>
      <c r="T15" s="5">
        <v>0.04</v>
      </c>
      <c r="W15" s="5">
        <f t="shared" si="2"/>
        <v>0.04</v>
      </c>
      <c r="X15" s="5">
        <f t="shared" si="3"/>
        <v>0.10080645161290323</v>
      </c>
      <c r="Y15">
        <f>(X15-W15)^2</f>
        <v>3.6974245577523421E-3</v>
      </c>
      <c r="Z15">
        <f>AVERAGE(X15:X3796)</f>
        <v>0.17452381956181223</v>
      </c>
      <c r="AA15">
        <f>(X15-Z15)^2</f>
        <v>5.4342503373148356E-3</v>
      </c>
      <c r="AE15">
        <f>X15-W15</f>
        <v>6.0806451612903233E-2</v>
      </c>
      <c r="AI15" s="23" t="s">
        <v>55</v>
      </c>
      <c r="AJ15" s="22" t="s">
        <v>54</v>
      </c>
      <c r="AK15" s="22" t="s">
        <v>53</v>
      </c>
      <c r="AL15" s="22" t="s">
        <v>52</v>
      </c>
    </row>
    <row r="16" spans="1:38" ht="36.6" customHeight="1" thickBot="1" x14ac:dyDescent="0.35">
      <c r="A16" s="4">
        <v>24047</v>
      </c>
      <c r="B16" s="5">
        <v>116.51234567901234</v>
      </c>
      <c r="C16" s="5">
        <f t="shared" si="0"/>
        <v>0.11651234567901234</v>
      </c>
      <c r="D16" s="5">
        <v>0.04</v>
      </c>
      <c r="Q16" s="4">
        <v>24047</v>
      </c>
      <c r="R16" s="5">
        <v>116.51234567901234</v>
      </c>
      <c r="S16" s="5">
        <f t="shared" si="1"/>
        <v>0.11651234567901234</v>
      </c>
      <c r="T16" s="5">
        <v>0.04</v>
      </c>
      <c r="W16" s="5">
        <f t="shared" si="2"/>
        <v>0.04</v>
      </c>
      <c r="X16" s="5">
        <f t="shared" si="3"/>
        <v>5.0154320987654322E-2</v>
      </c>
      <c r="Y16">
        <f>(X16-W16)^2</f>
        <v>1.0311023472031702E-4</v>
      </c>
      <c r="Z16">
        <f>AVERAGE(X16:X3797)</f>
        <v>0.17467707812303657</v>
      </c>
      <c r="AA16">
        <f>(X16-Z16)^2</f>
        <v>1.5505917044597389E-2</v>
      </c>
      <c r="AE16">
        <f>X16-W16</f>
        <v>1.0154320987654321E-2</v>
      </c>
      <c r="AI16" s="21" t="s">
        <v>51</v>
      </c>
      <c r="AJ16" s="20" t="s">
        <v>50</v>
      </c>
      <c r="AK16" s="20" t="s">
        <v>49</v>
      </c>
      <c r="AL16" s="20" t="s">
        <v>48</v>
      </c>
    </row>
    <row r="17" spans="1:31" x14ac:dyDescent="0.3">
      <c r="A17" s="4">
        <v>24077</v>
      </c>
      <c r="B17" s="5">
        <v>903.15113500597374</v>
      </c>
      <c r="C17" s="5">
        <f t="shared" si="0"/>
        <v>0.90315113500597377</v>
      </c>
      <c r="D17" s="5">
        <v>0.04</v>
      </c>
      <c r="Q17" s="4">
        <v>24077</v>
      </c>
      <c r="R17" s="5">
        <v>903.15113500597374</v>
      </c>
      <c r="S17" s="5">
        <f t="shared" si="1"/>
        <v>0.90315113500597377</v>
      </c>
      <c r="T17" s="5">
        <v>0.04</v>
      </c>
      <c r="W17" s="5">
        <f t="shared" si="2"/>
        <v>0.04</v>
      </c>
      <c r="X17" s="5">
        <f t="shared" si="3"/>
        <v>0.16129032258064516</v>
      </c>
      <c r="Y17">
        <f>(X17-W17)^2</f>
        <v>1.4711342351716958E-2</v>
      </c>
      <c r="Z17">
        <f>AVERAGE(X17:X3798)</f>
        <v>0.1749365005337353</v>
      </c>
      <c r="AA17">
        <f>(X17-Z17)^2</f>
        <v>1.8621817272740352E-4</v>
      </c>
      <c r="AE17">
        <f>X17-W17</f>
        <v>0.12129032258064515</v>
      </c>
    </row>
    <row r="18" spans="1:31" x14ac:dyDescent="0.3">
      <c r="A18" s="4">
        <v>24108</v>
      </c>
      <c r="B18" s="5">
        <v>322.58064516129031</v>
      </c>
      <c r="C18" s="5">
        <f t="shared" si="0"/>
        <v>0.32258064516129031</v>
      </c>
      <c r="D18" s="5">
        <v>0.04</v>
      </c>
      <c r="Q18" s="4">
        <v>24108</v>
      </c>
      <c r="R18" s="5">
        <v>322.58064516129031</v>
      </c>
      <c r="S18" s="5">
        <f t="shared" si="1"/>
        <v>0.32258064516129031</v>
      </c>
      <c r="T18" s="5">
        <v>0.04</v>
      </c>
      <c r="W18" s="5">
        <f t="shared" si="2"/>
        <v>0.04</v>
      </c>
      <c r="X18" s="5">
        <f t="shared" si="3"/>
        <v>0.11651234567901234</v>
      </c>
      <c r="Y18">
        <f>(X18-W18)^2</f>
        <v>5.8541390413046762E-3</v>
      </c>
      <c r="Z18">
        <f>AVERAGE(X18:X3799)</f>
        <v>0.17496498942299021</v>
      </c>
      <c r="AA18">
        <f>(X18-Z18)^2</f>
        <v>3.4167115606603959E-3</v>
      </c>
      <c r="AE18">
        <f>X18-W18</f>
        <v>7.6512345679012328E-2</v>
      </c>
    </row>
    <row r="19" spans="1:31" x14ac:dyDescent="0.3">
      <c r="A19" s="4">
        <v>24139</v>
      </c>
      <c r="B19" s="5">
        <v>250.08267195767195</v>
      </c>
      <c r="C19" s="5">
        <f t="shared" si="0"/>
        <v>0.25008267195767198</v>
      </c>
      <c r="D19" s="5">
        <v>0.04</v>
      </c>
      <c r="Q19" s="4">
        <v>24139</v>
      </c>
      <c r="R19" s="5">
        <v>250.08267195767195</v>
      </c>
      <c r="S19" s="5">
        <f t="shared" si="1"/>
        <v>0.25008267195767198</v>
      </c>
      <c r="T19" s="5">
        <v>0.04</v>
      </c>
      <c r="W19" s="5">
        <f t="shared" si="2"/>
        <v>0.04</v>
      </c>
      <c r="X19" s="5">
        <f t="shared" si="3"/>
        <v>0.90315113500597377</v>
      </c>
      <c r="Y19">
        <f>(X19-W19)^2</f>
        <v>0.74502988186210073</v>
      </c>
      <c r="Z19">
        <f>AVERAGE(X19:X3800)</f>
        <v>0.17508727528856338</v>
      </c>
      <c r="AA19">
        <f>(X19-Z19)^2</f>
        <v>0.53007698382661306</v>
      </c>
      <c r="AE19">
        <f>X19-W19</f>
        <v>0.86315113500597374</v>
      </c>
    </row>
    <row r="20" spans="1:31" x14ac:dyDescent="0.3">
      <c r="A20" s="4">
        <v>24167</v>
      </c>
      <c r="B20" s="5">
        <v>354.68936678614097</v>
      </c>
      <c r="C20" s="5">
        <f t="shared" si="0"/>
        <v>0.35468936678614099</v>
      </c>
      <c r="D20" s="5">
        <v>0.04</v>
      </c>
      <c r="Q20" s="4">
        <v>24167</v>
      </c>
      <c r="R20" s="5">
        <v>354.68936678614097</v>
      </c>
      <c r="S20" s="5">
        <f t="shared" si="1"/>
        <v>0.35468936678614099</v>
      </c>
      <c r="T20" s="5">
        <v>0.04</v>
      </c>
      <c r="W20" s="5">
        <f t="shared" si="2"/>
        <v>0.04</v>
      </c>
      <c r="X20" s="5">
        <f t="shared" si="3"/>
        <v>0.32258064516129031</v>
      </c>
      <c r="Y20">
        <f>(X20-W20)^2</f>
        <v>7.9851821019771077E-2</v>
      </c>
      <c r="Z20">
        <f>AVERAGE(X20:X3801)</f>
        <v>0.17356093596001537</v>
      </c>
      <c r="AA20">
        <f>(X20-Z20)^2</f>
        <v>2.2206873730432546E-2</v>
      </c>
      <c r="AE20">
        <f>X20-W20</f>
        <v>0.28258064516129033</v>
      </c>
    </row>
    <row r="21" spans="1:31" x14ac:dyDescent="0.3">
      <c r="A21" s="4">
        <v>24198</v>
      </c>
      <c r="B21" s="5">
        <v>170.13888888888889</v>
      </c>
      <c r="C21" s="5">
        <f t="shared" si="0"/>
        <v>0.1701388888888889</v>
      </c>
      <c r="D21" s="5">
        <v>0.04</v>
      </c>
      <c r="Q21" s="4">
        <v>24198</v>
      </c>
      <c r="R21" s="5">
        <v>170.13888888888889</v>
      </c>
      <c r="S21" s="5">
        <f t="shared" si="1"/>
        <v>0.1701388888888889</v>
      </c>
      <c r="T21" s="5">
        <v>0.04</v>
      </c>
      <c r="W21" s="5">
        <f t="shared" si="2"/>
        <v>0.04</v>
      </c>
      <c r="X21" s="5">
        <f t="shared" si="3"/>
        <v>0.25008267195767198</v>
      </c>
      <c r="Y21">
        <f>(X21-W21)^2</f>
        <v>4.4134729056874815E-2</v>
      </c>
      <c r="Z21">
        <f>AVERAGE(X21:X3802)</f>
        <v>0.17324786934404626</v>
      </c>
      <c r="AA21">
        <f>(X21-Z21)^2</f>
        <v>5.9035868926748244E-3</v>
      </c>
      <c r="AE21">
        <f>X21-W21</f>
        <v>0.21008267195767197</v>
      </c>
    </row>
    <row r="22" spans="1:31" x14ac:dyDescent="0.3">
      <c r="A22" s="4">
        <v>24228</v>
      </c>
      <c r="B22" s="5">
        <v>100.05973715651135</v>
      </c>
      <c r="C22" s="5">
        <f t="shared" si="0"/>
        <v>0.10005973715651134</v>
      </c>
      <c r="D22" s="5">
        <v>0.04</v>
      </c>
      <c r="Q22" s="4">
        <v>24228</v>
      </c>
      <c r="R22" s="5">
        <v>100.05973715651135</v>
      </c>
      <c r="S22" s="5">
        <f t="shared" si="1"/>
        <v>0.10005973715651134</v>
      </c>
      <c r="T22" s="5">
        <v>0.04</v>
      </c>
      <c r="W22" s="5">
        <f t="shared" si="2"/>
        <v>0.04</v>
      </c>
      <c r="X22" s="5">
        <f t="shared" si="3"/>
        <v>0.35468936678614099</v>
      </c>
      <c r="Y22">
        <f>(X22-W22)^2</f>
        <v>9.9029397568262387E-2</v>
      </c>
      <c r="Z22">
        <f>AVERAGE(X22:X3803)</f>
        <v>0.17308611186485967</v>
      </c>
      <c r="AA22">
        <f>(X22-Z22)^2</f>
        <v>3.297974219800389E-2</v>
      </c>
      <c r="AE22">
        <f>X22-W22</f>
        <v>0.31468936678614101</v>
      </c>
    </row>
    <row r="23" spans="1:31" x14ac:dyDescent="0.3">
      <c r="A23" s="4">
        <v>24259</v>
      </c>
      <c r="B23" s="5">
        <v>105.70987654320987</v>
      </c>
      <c r="C23" s="5">
        <f t="shared" si="0"/>
        <v>0.10570987654320987</v>
      </c>
      <c r="D23" s="5">
        <v>0.04</v>
      </c>
      <c r="Q23" s="4">
        <v>24259</v>
      </c>
      <c r="R23" s="5">
        <v>105.70987654320987</v>
      </c>
      <c r="S23" s="5">
        <f t="shared" si="1"/>
        <v>0.10570987654320987</v>
      </c>
      <c r="T23" s="5">
        <v>0.04</v>
      </c>
      <c r="W23" s="5">
        <f t="shared" si="2"/>
        <v>0.04</v>
      </c>
      <c r="X23" s="5">
        <f t="shared" si="3"/>
        <v>0.1701388888888889</v>
      </c>
      <c r="Y23">
        <f>(X23-W23)^2</f>
        <v>1.6936130401234567E-2</v>
      </c>
      <c r="Z23">
        <f>AVERAGE(X23:X3804)</f>
        <v>0.17270298263506792</v>
      </c>
      <c r="AA23">
        <f>(X23-Z23)^2</f>
        <v>6.5745767391943849E-6</v>
      </c>
      <c r="AE23">
        <f>X23-W23</f>
        <v>0.13013888888888889</v>
      </c>
    </row>
    <row r="24" spans="1:31" x14ac:dyDescent="0.3">
      <c r="A24" s="4">
        <v>24289</v>
      </c>
      <c r="B24" s="5">
        <v>64.590800477897247</v>
      </c>
      <c r="C24" s="5">
        <f t="shared" si="0"/>
        <v>6.4590800477897253E-2</v>
      </c>
      <c r="D24" s="5">
        <v>0.04</v>
      </c>
      <c r="Q24" s="4">
        <v>24289</v>
      </c>
      <c r="R24" s="5">
        <v>64.590800477897247</v>
      </c>
      <c r="S24" s="5">
        <f t="shared" si="1"/>
        <v>6.4590800477897253E-2</v>
      </c>
      <c r="T24" s="5">
        <v>0.04</v>
      </c>
      <c r="W24" s="5">
        <f t="shared" si="2"/>
        <v>0.04</v>
      </c>
      <c r="X24" s="5">
        <f t="shared" si="3"/>
        <v>0.10005973715651134</v>
      </c>
      <c r="Y24">
        <f>(X24-W24)^2</f>
        <v>3.6071720273092287E-3</v>
      </c>
      <c r="Z24">
        <f>AVERAGE(X24:X3805)</f>
        <v>0.17270840355207889</v>
      </c>
      <c r="AA24">
        <f>(X24-Z24)^2</f>
        <v>5.2778287290544661E-3</v>
      </c>
      <c r="AE24">
        <f>X24-W24</f>
        <v>6.0059737156511341E-2</v>
      </c>
    </row>
    <row r="25" spans="1:31" x14ac:dyDescent="0.3">
      <c r="A25" s="4">
        <v>24320</v>
      </c>
      <c r="B25" s="5">
        <v>44.429510155316606</v>
      </c>
      <c r="C25" s="5">
        <f t="shared" si="0"/>
        <v>4.4429510155316605E-2</v>
      </c>
      <c r="D25" s="5">
        <v>0.04</v>
      </c>
      <c r="Q25" s="4">
        <v>24320</v>
      </c>
      <c r="R25" s="5">
        <v>44.429510155316606</v>
      </c>
      <c r="S25" s="5">
        <f t="shared" si="1"/>
        <v>4.4429510155316605E-2</v>
      </c>
      <c r="T25" s="5">
        <v>0.04</v>
      </c>
      <c r="W25" s="5">
        <f t="shared" si="2"/>
        <v>0.04</v>
      </c>
      <c r="X25" s="5">
        <f t="shared" si="3"/>
        <v>0.10570987654320987</v>
      </c>
      <c r="Y25">
        <f>(X25-W25)^2</f>
        <v>4.317787875323882E-3</v>
      </c>
      <c r="Z25">
        <f>AVERAGE(X25:X3806)</f>
        <v>0.17286232021817122</v>
      </c>
      <c r="AA25">
        <f>(X25-Z25)^2</f>
        <v>4.509450691518856E-3</v>
      </c>
      <c r="AE25">
        <f>X25-W25</f>
        <v>6.5709876543209866E-2</v>
      </c>
    </row>
    <row r="26" spans="1:31" x14ac:dyDescent="0.3">
      <c r="A26" s="4">
        <v>24351</v>
      </c>
      <c r="B26" s="5">
        <v>86.419753086419746</v>
      </c>
      <c r="C26" s="5">
        <f t="shared" si="0"/>
        <v>8.6419753086419748E-2</v>
      </c>
      <c r="D26" s="5">
        <v>0.04</v>
      </c>
      <c r="Q26" s="4">
        <v>24351</v>
      </c>
      <c r="R26" s="5">
        <v>86.419753086419746</v>
      </c>
      <c r="S26" s="5">
        <f t="shared" si="1"/>
        <v>8.6419753086419748E-2</v>
      </c>
      <c r="T26" s="5">
        <v>0.04</v>
      </c>
      <c r="W26" s="5">
        <f t="shared" si="2"/>
        <v>0.04</v>
      </c>
      <c r="X26" s="5">
        <f t="shared" si="3"/>
        <v>6.4590800477897253E-2</v>
      </c>
      <c r="Y26">
        <f>(X26-W26)^2</f>
        <v>6.0470746814375175E-4</v>
      </c>
      <c r="Z26">
        <f>AVERAGE(X26:X3807)</f>
        <v>0.1730048944085639</v>
      </c>
      <c r="AA26">
        <f>(X26-Z26)^2</f>
        <v>1.1753615762807409E-2</v>
      </c>
      <c r="AE26">
        <f>X26-W26</f>
        <v>2.4590800477897252E-2</v>
      </c>
    </row>
    <row r="27" spans="1:31" x14ac:dyDescent="0.3">
      <c r="A27" s="4">
        <v>24381</v>
      </c>
      <c r="B27" s="5">
        <v>89.232377538829155</v>
      </c>
      <c r="C27" s="5">
        <f t="shared" si="0"/>
        <v>8.923237753882915E-2</v>
      </c>
      <c r="D27" s="5">
        <v>0.04</v>
      </c>
      <c r="Q27" s="4">
        <v>24381</v>
      </c>
      <c r="R27" s="5">
        <v>89.232377538829155</v>
      </c>
      <c r="S27" s="5">
        <f t="shared" si="1"/>
        <v>8.923237753882915E-2</v>
      </c>
      <c r="T27" s="5">
        <v>0.04</v>
      </c>
      <c r="W27" s="5">
        <f t="shared" si="2"/>
        <v>0.04</v>
      </c>
      <c r="X27" s="5">
        <f t="shared" si="3"/>
        <v>4.4429510155316605E-2</v>
      </c>
      <c r="Y27">
        <f>(X27-W27)^2</f>
        <v>1.9620560216052928E-5</v>
      </c>
      <c r="Z27">
        <f>AVERAGE(X27:X3808)</f>
        <v>0.17323556269352275</v>
      </c>
      <c r="AA27">
        <f>(X27-Z27)^2</f>
        <v>1.6590999170475122E-2</v>
      </c>
      <c r="AE27">
        <f>X27-W27</f>
        <v>4.4295101553166044E-3</v>
      </c>
    </row>
    <row r="28" spans="1:31" x14ac:dyDescent="0.3">
      <c r="A28" s="4">
        <v>24412</v>
      </c>
      <c r="B28" s="5">
        <v>145.44753086419752</v>
      </c>
      <c r="C28" s="5">
        <f t="shared" si="0"/>
        <v>0.14544753086419751</v>
      </c>
      <c r="D28" s="5">
        <v>0.04</v>
      </c>
      <c r="Q28" s="4">
        <v>24412</v>
      </c>
      <c r="R28" s="5">
        <v>145.44753086419752</v>
      </c>
      <c r="S28" s="5">
        <f t="shared" si="1"/>
        <v>0.14544753086419751</v>
      </c>
      <c r="T28" s="5">
        <v>0.04</v>
      </c>
      <c r="W28" s="5">
        <f t="shared" si="2"/>
        <v>0.04</v>
      </c>
      <c r="X28" s="5">
        <f t="shared" si="3"/>
        <v>8.6419753086419748E-2</v>
      </c>
      <c r="Y28">
        <f>(X28-W28)^2</f>
        <v>2.1547934766041757E-3</v>
      </c>
      <c r="Z28">
        <f>AVERAGE(X28:X3809)</f>
        <v>0.17351020246439314</v>
      </c>
      <c r="AA28">
        <f>(X28-Z28)^2</f>
        <v>7.5847463728573455E-3</v>
      </c>
      <c r="AE28">
        <f>X28-W28</f>
        <v>4.6419753086419747E-2</v>
      </c>
    </row>
    <row r="29" spans="1:31" x14ac:dyDescent="0.3">
      <c r="A29" s="4">
        <v>24442</v>
      </c>
      <c r="B29" s="5">
        <v>346.10215053763443</v>
      </c>
      <c r="C29" s="5">
        <f t="shared" si="0"/>
        <v>0.34610215053763443</v>
      </c>
      <c r="D29" s="5">
        <v>0.04</v>
      </c>
      <c r="Q29" s="4">
        <v>24442</v>
      </c>
      <c r="R29" s="5">
        <v>346.10215053763443</v>
      </c>
      <c r="S29" s="5">
        <f t="shared" si="1"/>
        <v>0.34610215053763443</v>
      </c>
      <c r="T29" s="5">
        <v>0.04</v>
      </c>
      <c r="W29" s="5">
        <f t="shared" si="2"/>
        <v>0.04</v>
      </c>
      <c r="X29" s="5">
        <f t="shared" si="3"/>
        <v>8.923237753882915E-2</v>
      </c>
      <c r="Y29">
        <f>(X29-W29)^2</f>
        <v>2.423826998125809E-3</v>
      </c>
      <c r="Z29">
        <f>AVERAGE(X29:X3810)</f>
        <v>0.17369629316819221</v>
      </c>
      <c r="AA29">
        <f>(X29-Z29)^2</f>
        <v>7.1341530434441622E-3</v>
      </c>
      <c r="AE29">
        <f>X29-W29</f>
        <v>4.9232377538829149E-2</v>
      </c>
    </row>
    <row r="30" spans="1:31" x14ac:dyDescent="0.3">
      <c r="A30" s="4">
        <v>24473</v>
      </c>
      <c r="B30" s="5">
        <v>241.93548387096774</v>
      </c>
      <c r="C30" s="5">
        <f t="shared" si="0"/>
        <v>0.24193548387096775</v>
      </c>
      <c r="D30" s="5">
        <v>0.04</v>
      </c>
      <c r="Q30" s="4">
        <v>24473</v>
      </c>
      <c r="R30" s="5">
        <v>241.93548387096774</v>
      </c>
      <c r="S30" s="5">
        <f t="shared" si="1"/>
        <v>0.24193548387096775</v>
      </c>
      <c r="T30" s="5">
        <v>0.04</v>
      </c>
      <c r="W30" s="5">
        <f t="shared" si="2"/>
        <v>0.04</v>
      </c>
      <c r="X30" s="5">
        <f t="shared" si="3"/>
        <v>0.14544753086419751</v>
      </c>
      <c r="Y30">
        <f>(X30-W30)^2</f>
        <v>1.1119181765355885E-2</v>
      </c>
      <c r="Z30">
        <f>AVERAGE(X30:X3811)</f>
        <v>0.17387715808388679</v>
      </c>
      <c r="AA30">
        <f>(X30-Z30)^2</f>
        <v>8.0824370385049757E-4</v>
      </c>
      <c r="AE30">
        <f>X30-W30</f>
        <v>0.1054475308641975</v>
      </c>
    </row>
    <row r="31" spans="1:31" x14ac:dyDescent="0.3">
      <c r="A31" s="4">
        <v>24504</v>
      </c>
      <c r="B31" s="5">
        <v>543.98148148148152</v>
      </c>
      <c r="C31" s="5">
        <f t="shared" si="0"/>
        <v>0.54398148148148151</v>
      </c>
      <c r="D31" s="5">
        <v>0.04</v>
      </c>
      <c r="Q31" s="4">
        <v>24504</v>
      </c>
      <c r="R31" s="5">
        <v>543.98148148148152</v>
      </c>
      <c r="S31" s="5">
        <f t="shared" si="1"/>
        <v>0.54398148148148151</v>
      </c>
      <c r="T31" s="5">
        <v>0.04</v>
      </c>
      <c r="W31" s="5">
        <f t="shared" si="2"/>
        <v>0.04</v>
      </c>
      <c r="X31" s="5">
        <f t="shared" si="3"/>
        <v>0.34610215053763443</v>
      </c>
      <c r="Y31">
        <f>(X31-W31)^2</f>
        <v>9.3698526563764623E-2</v>
      </c>
      <c r="Z31">
        <f>AVERAGE(X31:X3812)</f>
        <v>0.17393816586762004</v>
      </c>
      <c r="AA31">
        <f>(X31-Z31)^2</f>
        <v>2.9640437617456952E-2</v>
      </c>
      <c r="AE31">
        <f>X31-W31</f>
        <v>0.30610215053763445</v>
      </c>
    </row>
    <row r="32" spans="1:31" x14ac:dyDescent="0.3">
      <c r="A32" s="4">
        <v>24532</v>
      </c>
      <c r="B32" s="5">
        <v>1158.900836320191</v>
      </c>
      <c r="C32" s="5">
        <f t="shared" si="0"/>
        <v>1.1589008363201911</v>
      </c>
      <c r="D32" s="5">
        <v>0.04</v>
      </c>
      <c r="Q32" s="4">
        <v>24532</v>
      </c>
      <c r="R32" s="5">
        <v>1158.900836320191</v>
      </c>
      <c r="S32" s="5">
        <f t="shared" si="1"/>
        <v>1.1589008363201911</v>
      </c>
      <c r="T32" s="5">
        <v>0.04</v>
      </c>
      <c r="W32" s="5">
        <f t="shared" si="2"/>
        <v>0.04</v>
      </c>
      <c r="X32" s="5">
        <f t="shared" si="3"/>
        <v>0.24193548387096775</v>
      </c>
      <c r="Y32">
        <f>(X32-W32)^2</f>
        <v>4.0777939646201876E-2</v>
      </c>
      <c r="Z32">
        <f>AVERAGE(X32:X3813)</f>
        <v>0.17356792073929742</v>
      </c>
      <c r="AA32">
        <f>(X32-Z32)^2</f>
        <v>4.6741236885629285E-3</v>
      </c>
      <c r="AE32">
        <f>X32-W32</f>
        <v>0.20193548387096774</v>
      </c>
    </row>
    <row r="33" spans="1:31" x14ac:dyDescent="0.3">
      <c r="A33" s="4">
        <v>24563</v>
      </c>
      <c r="B33" s="5">
        <v>428.62654320987656</v>
      </c>
      <c r="C33" s="5">
        <f t="shared" si="0"/>
        <v>0.42862654320987653</v>
      </c>
      <c r="D33" s="5">
        <v>0.04</v>
      </c>
      <c r="Q33" s="4">
        <v>24563</v>
      </c>
      <c r="R33" s="5">
        <v>428.62654320987656</v>
      </c>
      <c r="S33" s="5">
        <f t="shared" si="1"/>
        <v>0.42862654320987653</v>
      </c>
      <c r="T33" s="5">
        <v>0.04</v>
      </c>
      <c r="W33" s="5">
        <f t="shared" si="2"/>
        <v>0.04</v>
      </c>
      <c r="X33" s="5">
        <f t="shared" si="3"/>
        <v>0.54398148148148151</v>
      </c>
      <c r="Y33">
        <f>(X33-W33)^2</f>
        <v>0.25399733367626887</v>
      </c>
      <c r="Z33">
        <f>AVERAGE(X33:X3814)</f>
        <v>0.17342057685323778</v>
      </c>
      <c r="AA33">
        <f>(X33-Z33)^2</f>
        <v>0.13731538403890237</v>
      </c>
      <c r="AE33">
        <f>X33-W33</f>
        <v>0.50398148148148147</v>
      </c>
    </row>
    <row r="34" spans="1:31" x14ac:dyDescent="0.3">
      <c r="A34" s="4">
        <v>24593</v>
      </c>
      <c r="B34" s="5">
        <v>144.11589008363202</v>
      </c>
      <c r="C34" s="5">
        <f t="shared" si="0"/>
        <v>0.14411589008363201</v>
      </c>
      <c r="D34" s="5">
        <v>0.04</v>
      </c>
      <c r="Q34" s="4">
        <v>24593</v>
      </c>
      <c r="R34" s="5">
        <v>144.11589008363202</v>
      </c>
      <c r="S34" s="5">
        <f t="shared" si="1"/>
        <v>0.14411589008363201</v>
      </c>
      <c r="T34" s="5">
        <v>0.04</v>
      </c>
      <c r="W34" s="5">
        <f t="shared" si="2"/>
        <v>0.04</v>
      </c>
      <c r="X34" s="5">
        <f t="shared" si="3"/>
        <v>1.1589008363201911</v>
      </c>
      <c r="Y34">
        <f>(X34-W34)^2</f>
        <v>1.2519390815180231</v>
      </c>
      <c r="Z34">
        <f>AVERAGE(X34:X3815)</f>
        <v>0.17262022932704288</v>
      </c>
      <c r="AA34">
        <f>(X34-Z34)^2</f>
        <v>0.97274943573077288</v>
      </c>
      <c r="AE34">
        <f>X34-W34</f>
        <v>1.1189008363201911</v>
      </c>
    </row>
    <row r="35" spans="1:31" x14ac:dyDescent="0.3">
      <c r="A35" s="4">
        <v>24624</v>
      </c>
      <c r="B35" s="5">
        <v>60.570987654320987</v>
      </c>
      <c r="C35" s="5">
        <f t="shared" si="0"/>
        <v>6.0570987654320986E-2</v>
      </c>
      <c r="D35" s="5">
        <v>0.04</v>
      </c>
      <c r="Q35" s="4">
        <v>24624</v>
      </c>
      <c r="R35" s="5">
        <v>60.570987654320987</v>
      </c>
      <c r="S35" s="5">
        <f t="shared" si="1"/>
        <v>6.0570987654320986E-2</v>
      </c>
      <c r="T35" s="5">
        <v>0.04</v>
      </c>
      <c r="W35" s="5">
        <f t="shared" si="2"/>
        <v>0.04</v>
      </c>
      <c r="X35" s="5">
        <f t="shared" si="3"/>
        <v>0.42862654320987653</v>
      </c>
      <c r="Y35">
        <f>(X35-W35)^2</f>
        <v>0.15103059008725805</v>
      </c>
      <c r="Z35">
        <f>AVERAGE(X35:X3816)</f>
        <v>0.17048542281839965</v>
      </c>
      <c r="AA35">
        <f>(X35-Z35)^2</f>
        <v>6.6636838036966947E-2</v>
      </c>
      <c r="AE35">
        <f>X35-W35</f>
        <v>0.38862654320987655</v>
      </c>
    </row>
    <row r="36" spans="1:31" x14ac:dyDescent="0.3">
      <c r="A36" s="4">
        <v>24654</v>
      </c>
      <c r="B36" s="5">
        <v>35.468936678614099</v>
      </c>
      <c r="C36" s="5">
        <f t="shared" si="0"/>
        <v>3.5468936678614102E-2</v>
      </c>
      <c r="D36" s="5">
        <v>0.04</v>
      </c>
      <c r="Q36" s="4">
        <v>24654</v>
      </c>
      <c r="R36" s="5">
        <v>35.468936678614099</v>
      </c>
      <c r="S36" s="5">
        <f t="shared" si="1"/>
        <v>3.5468936678614102E-2</v>
      </c>
      <c r="T36" s="5">
        <v>0.04</v>
      </c>
      <c r="W36" s="5">
        <f t="shared" si="2"/>
        <v>0.04</v>
      </c>
      <c r="X36" s="5">
        <f t="shared" si="3"/>
        <v>0.14411589008363201</v>
      </c>
      <c r="Y36">
        <f>(X36-W36)^2</f>
        <v>1.0840118567906941E-2</v>
      </c>
      <c r="Z36">
        <f>AVERAGE(X36:X3817)</f>
        <v>0.16992546377199733</v>
      </c>
      <c r="AA36">
        <f>(X36-Z36)^2</f>
        <v>6.6613409397515901E-4</v>
      </c>
      <c r="AE36">
        <f>X36-W36</f>
        <v>0.10411589008363201</v>
      </c>
    </row>
    <row r="37" spans="1:31" x14ac:dyDescent="0.3">
      <c r="A37" s="4">
        <v>24685</v>
      </c>
      <c r="B37" s="5">
        <v>33.602150537634408</v>
      </c>
      <c r="C37" s="5">
        <f t="shared" si="0"/>
        <v>3.3602150537634407E-2</v>
      </c>
      <c r="D37" s="5">
        <v>0.04</v>
      </c>
      <c r="Q37" s="4">
        <v>24685</v>
      </c>
      <c r="R37" s="5">
        <v>33.602150537634408</v>
      </c>
      <c r="S37" s="5">
        <f t="shared" si="1"/>
        <v>3.3602150537634407E-2</v>
      </c>
      <c r="T37" s="5">
        <v>0.04</v>
      </c>
      <c r="W37" s="5">
        <f t="shared" si="2"/>
        <v>0.04</v>
      </c>
      <c r="X37" s="5">
        <f t="shared" si="3"/>
        <v>6.0570987654320986E-2</v>
      </c>
      <c r="Y37">
        <f>(X37-W37)^2</f>
        <v>4.2316553307422639E-4</v>
      </c>
      <c r="Z37">
        <f>AVERAGE(X37:X3818)</f>
        <v>0.16998157154088506</v>
      </c>
      <c r="AA37">
        <f>(X37-Z37)^2</f>
        <v>1.1970675866398875E-2</v>
      </c>
      <c r="AE37">
        <f>X37-W37</f>
        <v>2.0570987654320985E-2</v>
      </c>
    </row>
    <row r="38" spans="1:31" x14ac:dyDescent="0.3">
      <c r="A38" s="4">
        <v>24716</v>
      </c>
      <c r="B38" s="5">
        <v>41.666666666666664</v>
      </c>
      <c r="C38" s="5">
        <f t="shared" si="0"/>
        <v>4.1666666666666664E-2</v>
      </c>
      <c r="D38" s="5">
        <v>0.04</v>
      </c>
      <c r="Q38" s="4">
        <v>24716</v>
      </c>
      <c r="R38" s="5">
        <v>41.666666666666664</v>
      </c>
      <c r="S38" s="5">
        <f t="shared" si="1"/>
        <v>4.1666666666666664E-2</v>
      </c>
      <c r="T38" s="5">
        <v>0.04</v>
      </c>
      <c r="W38" s="5">
        <f t="shared" si="2"/>
        <v>0.04</v>
      </c>
      <c r="X38" s="5">
        <f t="shared" si="3"/>
        <v>3.5468936678614102E-2</v>
      </c>
      <c r="Y38">
        <f>(X38-W38)^2</f>
        <v>2.0530534822408614E-5</v>
      </c>
      <c r="Z38">
        <f>AVERAGE(X38:X3819)</f>
        <v>0.17021993882604095</v>
      </c>
      <c r="AA38">
        <f>(X38-Z38)^2</f>
        <v>1.8157832579735838E-2</v>
      </c>
      <c r="AE38">
        <f>X38-W38</f>
        <v>-4.5310633213858989E-3</v>
      </c>
    </row>
    <row r="39" spans="1:31" x14ac:dyDescent="0.3">
      <c r="A39" s="4">
        <v>24746</v>
      </c>
      <c r="B39" s="5">
        <v>902.4044205495818</v>
      </c>
      <c r="C39" s="5">
        <f t="shared" si="0"/>
        <v>0.90240442054958181</v>
      </c>
      <c r="D39" s="5">
        <v>0.04</v>
      </c>
      <c r="Q39" s="4">
        <v>24746</v>
      </c>
      <c r="R39" s="5">
        <v>902.4044205495818</v>
      </c>
      <c r="S39" s="5">
        <f t="shared" si="1"/>
        <v>0.90240442054958181</v>
      </c>
      <c r="T39" s="5">
        <v>0.04</v>
      </c>
      <c r="W39" s="5">
        <f t="shared" si="2"/>
        <v>0.04</v>
      </c>
      <c r="X39" s="5">
        <f t="shared" si="3"/>
        <v>3.3602150537634407E-2</v>
      </c>
      <c r="Y39">
        <f>(X39-W39)^2</f>
        <v>4.0932477743091724E-5</v>
      </c>
      <c r="Z39">
        <f>AVERAGE(X39:X3820)</f>
        <v>0.17051415498793493</v>
      </c>
      <c r="AA39">
        <f>(X39-Z39)^2</f>
        <v>1.8744896962599109E-2</v>
      </c>
      <c r="AE39">
        <f>X39-W39</f>
        <v>-6.3978494623655943E-3</v>
      </c>
    </row>
    <row r="40" spans="1:31" x14ac:dyDescent="0.3">
      <c r="A40" s="4">
        <v>24777</v>
      </c>
      <c r="B40" s="5">
        <v>451.00308641975306</v>
      </c>
      <c r="C40" s="5">
        <f t="shared" si="0"/>
        <v>0.45100308641975306</v>
      </c>
      <c r="D40" s="5">
        <v>0.04</v>
      </c>
      <c r="Q40" s="4">
        <v>24777</v>
      </c>
      <c r="R40" s="5">
        <v>451.00308641975306</v>
      </c>
      <c r="S40" s="5">
        <f t="shared" si="1"/>
        <v>0.45100308641975306</v>
      </c>
      <c r="T40" s="5">
        <v>0.04</v>
      </c>
      <c r="W40" s="5">
        <f t="shared" si="2"/>
        <v>0.04</v>
      </c>
      <c r="X40" s="5">
        <f t="shared" si="3"/>
        <v>4.1666666666666664E-2</v>
      </c>
      <c r="Y40">
        <f>(X40-W40)^2</f>
        <v>2.7777777777777673E-6</v>
      </c>
      <c r="Z40">
        <f>AVERAGE(X40:X3821)</f>
        <v>0.17081374361911722</v>
      </c>
      <c r="AA40">
        <f>(X40-Z40)^2</f>
        <v>1.6678967485362187E-2</v>
      </c>
      <c r="AE40">
        <f>X40-W40</f>
        <v>1.6666666666666635E-3</v>
      </c>
    </row>
    <row r="41" spans="1:31" x14ac:dyDescent="0.3">
      <c r="A41" s="4">
        <v>24807</v>
      </c>
      <c r="B41" s="5">
        <v>713.1123058542413</v>
      </c>
      <c r="C41" s="5">
        <f t="shared" si="0"/>
        <v>0.71311230585424135</v>
      </c>
      <c r="D41" s="5">
        <v>0.04</v>
      </c>
      <c r="Q41" s="4">
        <v>24807</v>
      </c>
      <c r="R41" s="5">
        <v>713.1123058542413</v>
      </c>
      <c r="S41" s="5">
        <f t="shared" si="1"/>
        <v>0.71311230585424135</v>
      </c>
      <c r="T41" s="5">
        <v>0.04</v>
      </c>
      <c r="W41" s="5">
        <f t="shared" si="2"/>
        <v>0.04</v>
      </c>
      <c r="X41" s="5">
        <f t="shared" si="3"/>
        <v>0.90240442054958181</v>
      </c>
      <c r="Y41">
        <f>(X41-W41)^2</f>
        <v>0.74374138458345995</v>
      </c>
      <c r="Z41">
        <f>AVERAGE(X41:X3822)</f>
        <v>0.17109696089313572</v>
      </c>
      <c r="AA41">
        <f>(X41-Z41)^2</f>
        <v>0.53481060054916452</v>
      </c>
      <c r="AE41">
        <f>X41-W41</f>
        <v>0.86240442054958177</v>
      </c>
    </row>
    <row r="42" spans="1:31" x14ac:dyDescent="0.3">
      <c r="A42" s="4">
        <v>24838</v>
      </c>
      <c r="B42" s="5">
        <v>4248.8052568697731</v>
      </c>
      <c r="C42" s="5">
        <f t="shared" si="0"/>
        <v>4.2488052568697734</v>
      </c>
      <c r="D42" s="5">
        <v>0.04</v>
      </c>
      <c r="Q42" s="4">
        <v>24838</v>
      </c>
      <c r="R42" s="5">
        <v>4248.8052568697731</v>
      </c>
      <c r="S42" s="5">
        <f t="shared" si="1"/>
        <v>4.2488052568697734</v>
      </c>
      <c r="T42" s="5">
        <v>0.04</v>
      </c>
      <c r="W42" s="5">
        <f t="shared" si="2"/>
        <v>0.04</v>
      </c>
      <c r="X42" s="5">
        <f t="shared" si="3"/>
        <v>0.45100308641975306</v>
      </c>
      <c r="Y42">
        <f>(X42-W42)^2</f>
        <v>0.16892353704656302</v>
      </c>
      <c r="Z42">
        <f>AVERAGE(X42:X3823)</f>
        <v>0.16948969175103365</v>
      </c>
      <c r="AA42">
        <f>(X42-Z42)^2</f>
        <v>7.9249791377906165E-2</v>
      </c>
      <c r="AE42">
        <f>X42-W42</f>
        <v>0.41100308641975308</v>
      </c>
    </row>
    <row r="43" spans="1:31" x14ac:dyDescent="0.3">
      <c r="A43" s="4">
        <v>24869</v>
      </c>
      <c r="B43" s="5">
        <v>1890.1660280970625</v>
      </c>
      <c r="C43" s="5">
        <f t="shared" si="0"/>
        <v>1.8901660280970625</v>
      </c>
      <c r="D43" s="5">
        <v>0.04</v>
      </c>
      <c r="Q43" s="4">
        <v>24869</v>
      </c>
      <c r="R43" s="5">
        <v>1890.1660280970625</v>
      </c>
      <c r="S43" s="5">
        <f t="shared" si="1"/>
        <v>1.8901660280970625</v>
      </c>
      <c r="T43" s="5">
        <v>0.04</v>
      </c>
      <c r="W43" s="5">
        <f t="shared" si="2"/>
        <v>0.04</v>
      </c>
      <c r="X43" s="5">
        <f t="shared" si="3"/>
        <v>0.71311230585424135</v>
      </c>
      <c r="Y43">
        <f>(X43-W43)^2</f>
        <v>0.45308017629241371</v>
      </c>
      <c r="Z43">
        <f>AVERAGE(X43:X3824)</f>
        <v>0.16886961819449464</v>
      </c>
      <c r="AA43">
        <f>(X43-Z43)^2</f>
        <v>0.29620010307110461</v>
      </c>
      <c r="AE43">
        <f>X43-W43</f>
        <v>0.67311230585424131</v>
      </c>
    </row>
    <row r="44" spans="1:31" x14ac:dyDescent="0.3">
      <c r="A44" s="4">
        <v>24898</v>
      </c>
      <c r="B44" s="5">
        <v>1040.5465949820789</v>
      </c>
      <c r="C44" s="5">
        <f t="shared" si="0"/>
        <v>1.0405465949820789</v>
      </c>
      <c r="D44" s="5">
        <v>0.04</v>
      </c>
      <c r="Q44" s="4">
        <v>24898</v>
      </c>
      <c r="R44" s="5">
        <v>1040.5465949820789</v>
      </c>
      <c r="S44" s="5">
        <f t="shared" si="1"/>
        <v>1.0405465949820789</v>
      </c>
      <c r="T44" s="5">
        <v>0.04</v>
      </c>
      <c r="W44" s="5">
        <f t="shared" si="2"/>
        <v>0.04</v>
      </c>
      <c r="X44" s="5">
        <f t="shared" si="3"/>
        <v>4.2488052568697734</v>
      </c>
      <c r="Y44">
        <f>(X44-W44)^2</f>
        <v>17.714041690254639</v>
      </c>
      <c r="Z44">
        <f>AVERAGE(X44:X3825)</f>
        <v>0.16766819945793887</v>
      </c>
      <c r="AA44">
        <f>(X44-Z44)^2</f>
        <v>16.655679681380125</v>
      </c>
      <c r="AE44">
        <f>X44-W44</f>
        <v>4.2088052568697734</v>
      </c>
    </row>
    <row r="45" spans="1:31" x14ac:dyDescent="0.3">
      <c r="A45" s="4">
        <v>24929</v>
      </c>
      <c r="B45" s="5">
        <v>316.74382716049382</v>
      </c>
      <c r="C45" s="5">
        <f t="shared" si="0"/>
        <v>0.31674382716049382</v>
      </c>
      <c r="D45" s="5">
        <v>0.04</v>
      </c>
      <c r="Q45" s="4">
        <v>24929</v>
      </c>
      <c r="R45" s="5">
        <v>316.74382716049382</v>
      </c>
      <c r="S45" s="5">
        <f t="shared" si="1"/>
        <v>0.31674382716049382</v>
      </c>
      <c r="T45" s="5">
        <v>0.04</v>
      </c>
      <c r="W45" s="5">
        <f t="shared" si="2"/>
        <v>0.04</v>
      </c>
      <c r="X45" s="5">
        <f t="shared" si="3"/>
        <v>1.8901660280970625</v>
      </c>
      <c r="Y45">
        <f>(X45-W45)^2</f>
        <v>3.4231143315244599</v>
      </c>
      <c r="Z45">
        <f>AVERAGE(X45:X3826)</f>
        <v>0.1586391351716295</v>
      </c>
      <c r="AA45">
        <f>(X45-Z45)^2</f>
        <v>2.9981853809240042</v>
      </c>
      <c r="AE45">
        <f>X45-W45</f>
        <v>1.8501660280970624</v>
      </c>
    </row>
    <row r="46" spans="1:31" x14ac:dyDescent="0.3">
      <c r="A46" s="4">
        <v>24959</v>
      </c>
      <c r="B46" s="5">
        <v>106.4068100358423</v>
      </c>
      <c r="C46" s="5">
        <f t="shared" si="0"/>
        <v>0.10640681003584229</v>
      </c>
      <c r="D46" s="5">
        <v>0.04</v>
      </c>
      <c r="Q46" s="4">
        <v>24959</v>
      </c>
      <c r="R46" s="5">
        <v>106.4068100358423</v>
      </c>
      <c r="S46" s="5">
        <f t="shared" si="1"/>
        <v>0.10640681003584229</v>
      </c>
      <c r="T46" s="5">
        <v>0.04</v>
      </c>
      <c r="W46" s="5">
        <f t="shared" si="2"/>
        <v>0.04</v>
      </c>
      <c r="X46" s="5">
        <f t="shared" si="3"/>
        <v>1.0405465949820789</v>
      </c>
      <c r="Y46">
        <f>(X46-W46)^2</f>
        <v>1.0010934887302321</v>
      </c>
      <c r="Z46">
        <f>AVERAGE(X46:X3827)</f>
        <v>0.15479982942234918</v>
      </c>
      <c r="AA46">
        <f>(X46-Z46)^2</f>
        <v>0.78454733269952281</v>
      </c>
      <c r="AE46">
        <f>X46-W46</f>
        <v>1.0005465949820789</v>
      </c>
    </row>
    <row r="47" spans="1:31" x14ac:dyDescent="0.3">
      <c r="A47" s="4">
        <v>24990</v>
      </c>
      <c r="B47" s="5">
        <v>97.222222222222229</v>
      </c>
      <c r="C47" s="5">
        <f t="shared" si="0"/>
        <v>9.7222222222222224E-2</v>
      </c>
      <c r="D47" s="5">
        <v>0.04</v>
      </c>
      <c r="Q47" s="4">
        <v>24990</v>
      </c>
      <c r="R47" s="5">
        <v>97.222222222222229</v>
      </c>
      <c r="S47" s="5">
        <f t="shared" si="1"/>
        <v>9.7222222222222224E-2</v>
      </c>
      <c r="T47" s="5">
        <v>0.04</v>
      </c>
      <c r="W47" s="5">
        <f t="shared" si="2"/>
        <v>0.04</v>
      </c>
      <c r="X47" s="5">
        <f t="shared" si="3"/>
        <v>0.31674382716049382</v>
      </c>
      <c r="Y47">
        <f>(X47-W47)^2</f>
        <v>7.6587145871437293E-2</v>
      </c>
      <c r="Z47">
        <f>AVERAGE(X47:X3828)</f>
        <v>0.15283150327666095</v>
      </c>
      <c r="AA47">
        <f>(X47-Z47)^2</f>
        <v>2.6867249920998527E-2</v>
      </c>
      <c r="AE47">
        <f>X47-W47</f>
        <v>0.27674382716049384</v>
      </c>
    </row>
    <row r="48" spans="1:31" x14ac:dyDescent="0.3">
      <c r="A48" s="4">
        <v>25020</v>
      </c>
      <c r="B48" s="5">
        <v>82.511947431302275</v>
      </c>
      <c r="C48" s="5">
        <f t="shared" si="0"/>
        <v>8.2511947431302274E-2</v>
      </c>
      <c r="D48" s="5">
        <v>0.04</v>
      </c>
      <c r="Q48" s="4">
        <v>25020</v>
      </c>
      <c r="R48" s="5">
        <v>82.511947431302275</v>
      </c>
      <c r="S48" s="5">
        <f t="shared" si="1"/>
        <v>8.2511947431302274E-2</v>
      </c>
      <c r="T48" s="5">
        <v>0.04</v>
      </c>
      <c r="W48" s="5">
        <f t="shared" si="2"/>
        <v>0.04</v>
      </c>
      <c r="X48" s="5">
        <f t="shared" si="3"/>
        <v>0.10640681003584229</v>
      </c>
      <c r="Y48">
        <f>(X48-W48)^2</f>
        <v>4.4098644191364438E-3</v>
      </c>
      <c r="Z48">
        <f>AVERAGE(X48:X3829)</f>
        <v>0.15246644242168578</v>
      </c>
      <c r="AA48">
        <f>(X48-Z48)^2</f>
        <v>2.1214897355190422E-3</v>
      </c>
      <c r="AE48">
        <f>X48-W48</f>
        <v>6.6406810035842284E-2</v>
      </c>
    </row>
    <row r="49" spans="1:31" x14ac:dyDescent="0.3">
      <c r="A49" s="4">
        <v>25051</v>
      </c>
      <c r="B49" s="5">
        <v>78.40501792114695</v>
      </c>
      <c r="C49" s="5">
        <f t="shared" si="0"/>
        <v>7.8405017921146944E-2</v>
      </c>
      <c r="D49" s="5">
        <v>0.04</v>
      </c>
      <c r="Q49" s="4">
        <v>25051</v>
      </c>
      <c r="R49" s="5">
        <v>78.40501792114695</v>
      </c>
      <c r="S49" s="5">
        <f t="shared" si="1"/>
        <v>7.8405017921146944E-2</v>
      </c>
      <c r="T49" s="5">
        <v>0.04</v>
      </c>
      <c r="W49" s="5">
        <f t="shared" si="2"/>
        <v>0.04</v>
      </c>
      <c r="X49" s="5">
        <f t="shared" si="3"/>
        <v>9.7222222222222224E-2</v>
      </c>
      <c r="Y49">
        <f>(X49-W49)^2</f>
        <v>3.2743827160493827E-3</v>
      </c>
      <c r="Z49">
        <f>AVERAGE(X49:X3830)</f>
        <v>0.15256925410111849</v>
      </c>
      <c r="AA49">
        <f>(X49-Z49)^2</f>
        <v>3.0632939378035596E-3</v>
      </c>
      <c r="AE49">
        <f>X49-W49</f>
        <v>5.7222222222222223E-2</v>
      </c>
    </row>
    <row r="50" spans="1:31" x14ac:dyDescent="0.3">
      <c r="A50" s="4">
        <v>25082</v>
      </c>
      <c r="B50" s="5">
        <v>97.608024691358025</v>
      </c>
      <c r="C50" s="5">
        <f t="shared" si="0"/>
        <v>9.7608024691358028E-2</v>
      </c>
      <c r="D50" s="5">
        <v>0.04</v>
      </c>
      <c r="Q50" s="4">
        <v>25082</v>
      </c>
      <c r="R50" s="5">
        <v>97.608024691358025</v>
      </c>
      <c r="S50" s="5">
        <f t="shared" si="1"/>
        <v>9.7608024691358028E-2</v>
      </c>
      <c r="T50" s="5">
        <v>0.04</v>
      </c>
      <c r="W50" s="5">
        <f t="shared" si="2"/>
        <v>0.04</v>
      </c>
      <c r="X50" s="5">
        <f t="shared" si="3"/>
        <v>8.2511947431302274E-2</v>
      </c>
      <c r="Y50">
        <f>(X50-W50)^2</f>
        <v>1.807265674401808E-3</v>
      </c>
      <c r="Z50">
        <f>AVERAGE(X50:X3831)</f>
        <v>0.15269307296438223</v>
      </c>
      <c r="AA50">
        <f>(X50-Z50)^2</f>
        <v>4.925390381089927E-3</v>
      </c>
      <c r="AE50">
        <f>X50-W50</f>
        <v>4.2511947431302273E-2</v>
      </c>
    </row>
    <row r="51" spans="1:31" x14ac:dyDescent="0.3">
      <c r="A51" s="4">
        <v>25112</v>
      </c>
      <c r="B51" s="5">
        <v>153.44982078853047</v>
      </c>
      <c r="C51" s="5">
        <f t="shared" si="0"/>
        <v>0.15344982078853048</v>
      </c>
      <c r="D51" s="5">
        <v>0.04</v>
      </c>
      <c r="Q51" s="4">
        <v>25112</v>
      </c>
      <c r="R51" s="5">
        <v>153.44982078853047</v>
      </c>
      <c r="S51" s="5">
        <f t="shared" si="1"/>
        <v>0.15344982078853048</v>
      </c>
      <c r="T51" s="5">
        <v>0.04</v>
      </c>
      <c r="W51" s="5">
        <f t="shared" si="2"/>
        <v>0.04</v>
      </c>
      <c r="X51" s="5">
        <f t="shared" si="3"/>
        <v>7.8405017921146944E-2</v>
      </c>
      <c r="Y51">
        <f>(X51-W51)^2</f>
        <v>1.4749454015236178E-3</v>
      </c>
      <c r="Z51">
        <f>AVERAGE(X51:X3832)</f>
        <v>0.15285042974808868</v>
      </c>
      <c r="AA51">
        <f>(X51-Z51)^2</f>
        <v>5.5421193420829573E-3</v>
      </c>
      <c r="AE51">
        <f>X51-W51</f>
        <v>3.8405017921146943E-2</v>
      </c>
    </row>
    <row r="52" spans="1:31" x14ac:dyDescent="0.3">
      <c r="A52" s="4">
        <v>25143</v>
      </c>
      <c r="B52" s="5">
        <v>334.10493827160496</v>
      </c>
      <c r="C52" s="5">
        <f t="shared" si="0"/>
        <v>0.33410493827160498</v>
      </c>
      <c r="D52" s="5">
        <v>0.04</v>
      </c>
      <c r="Q52" s="4">
        <v>25143</v>
      </c>
      <c r="R52" s="5">
        <v>334.10493827160496</v>
      </c>
      <c r="S52" s="5">
        <f t="shared" si="1"/>
        <v>0.33410493827160498</v>
      </c>
      <c r="T52" s="5">
        <v>0.04</v>
      </c>
      <c r="W52" s="5">
        <f t="shared" si="2"/>
        <v>0.04</v>
      </c>
      <c r="X52" s="5">
        <f t="shared" si="3"/>
        <v>9.7608024691358028E-2</v>
      </c>
      <c r="Y52">
        <f>(X52-W52)^2</f>
        <v>3.318684508840116E-3</v>
      </c>
      <c r="Z52">
        <f>AVERAGE(X52:X3833)</f>
        <v>0.15301772280837395</v>
      </c>
      <c r="AA52">
        <f>(X52-Z52)^2</f>
        <v>3.0702346454188375E-3</v>
      </c>
      <c r="AE52">
        <f>X52-W52</f>
        <v>5.7608024691358027E-2</v>
      </c>
    </row>
    <row r="53" spans="1:31" x14ac:dyDescent="0.3">
      <c r="A53" s="4">
        <v>25173</v>
      </c>
      <c r="B53" s="5">
        <v>236.70848267622461</v>
      </c>
      <c r="C53" s="5">
        <f t="shared" si="0"/>
        <v>0.2367084826762246</v>
      </c>
      <c r="D53" s="5">
        <v>0.04</v>
      </c>
      <c r="Q53" s="4">
        <v>25173</v>
      </c>
      <c r="R53" s="5">
        <v>236.70848267622461</v>
      </c>
      <c r="S53" s="5">
        <f t="shared" si="1"/>
        <v>0.2367084826762246</v>
      </c>
      <c r="T53" s="5">
        <v>0.04</v>
      </c>
      <c r="W53" s="5">
        <f t="shared" si="2"/>
        <v>0.04</v>
      </c>
      <c r="X53" s="5">
        <f t="shared" si="3"/>
        <v>0.15344982078853048</v>
      </c>
      <c r="Y53">
        <f>(X53-W53)^2</f>
        <v>1.2870861836949681E-2</v>
      </c>
      <c r="Z53">
        <f>AVERAGE(X53:X3834)</f>
        <v>0.15314251942575463</v>
      </c>
      <c r="AA53">
        <f>(X53-Z53)^2</f>
        <v>9.4434127563892697E-8</v>
      </c>
      <c r="AE53">
        <f>X53-W53</f>
        <v>0.11344982078853047</v>
      </c>
    </row>
    <row r="54" spans="1:31" x14ac:dyDescent="0.3">
      <c r="A54" s="4">
        <v>25204</v>
      </c>
      <c r="B54" s="5">
        <v>1821.9832735961768</v>
      </c>
      <c r="C54" s="5">
        <f t="shared" si="0"/>
        <v>1.8219832735961767</v>
      </c>
      <c r="D54" s="5">
        <v>0.04</v>
      </c>
      <c r="Q54" s="4">
        <v>25204</v>
      </c>
      <c r="R54" s="5">
        <v>1821.9832735961768</v>
      </c>
      <c r="S54" s="5">
        <f t="shared" si="1"/>
        <v>1.8219832735961767</v>
      </c>
      <c r="T54" s="5">
        <v>0.04</v>
      </c>
      <c r="W54" s="5">
        <f t="shared" si="2"/>
        <v>0.04</v>
      </c>
      <c r="X54" s="5">
        <f t="shared" si="3"/>
        <v>0.33410493827160498</v>
      </c>
      <c r="Y54">
        <f>(X54-W54)^2</f>
        <v>8.6497714715744592E-2</v>
      </c>
      <c r="Z54">
        <f>AVERAGE(X54:X3835)</f>
        <v>0.15314182574322013</v>
      </c>
      <c r="AA54">
        <f>(X54-Z54)^2</f>
        <v>3.2747648095960875E-2</v>
      </c>
      <c r="AE54">
        <f>X54-W54</f>
        <v>0.294104938271605</v>
      </c>
    </row>
    <row r="55" spans="1:31" x14ac:dyDescent="0.3">
      <c r="A55" s="4">
        <v>25235</v>
      </c>
      <c r="B55" s="5">
        <v>731.64682539682542</v>
      </c>
      <c r="C55" s="5">
        <f t="shared" si="0"/>
        <v>0.73164682539682546</v>
      </c>
      <c r="D55" s="5">
        <v>0.04</v>
      </c>
      <c r="Q55" s="4">
        <v>25235</v>
      </c>
      <c r="R55" s="5">
        <v>731.64682539682542</v>
      </c>
      <c r="S55" s="5">
        <f t="shared" si="1"/>
        <v>0.73164682539682546</v>
      </c>
      <c r="T55" s="5">
        <v>0.04</v>
      </c>
      <c r="W55" s="5">
        <f t="shared" si="2"/>
        <v>0.04</v>
      </c>
      <c r="X55" s="5">
        <f t="shared" si="3"/>
        <v>0.2367084826762246</v>
      </c>
      <c r="Y55">
        <f>(X55-W55)^2</f>
        <v>3.869422715678255E-2</v>
      </c>
      <c r="Z55">
        <f>AVERAGE(X55:X3836)</f>
        <v>0.15273240693659484</v>
      </c>
      <c r="AA55">
        <f>(X55-Z55)^2</f>
        <v>7.0519812966280335E-3</v>
      </c>
      <c r="AE55">
        <f>X55-W55</f>
        <v>0.19670848267622459</v>
      </c>
    </row>
    <row r="56" spans="1:31" x14ac:dyDescent="0.3">
      <c r="A56" s="4">
        <v>25263</v>
      </c>
      <c r="B56" s="5">
        <v>421.14695340501794</v>
      </c>
      <c r="C56" s="5">
        <f t="shared" si="0"/>
        <v>0.42114695340501795</v>
      </c>
      <c r="D56" s="5">
        <v>0.04</v>
      </c>
      <c r="Q56" s="4">
        <v>25263</v>
      </c>
      <c r="R56" s="5">
        <v>421.14695340501794</v>
      </c>
      <c r="S56" s="5">
        <f t="shared" si="1"/>
        <v>0.42114695340501795</v>
      </c>
      <c r="T56" s="5">
        <v>0.04</v>
      </c>
      <c r="W56" s="5">
        <f t="shared" si="2"/>
        <v>0.04</v>
      </c>
      <c r="X56" s="5">
        <f t="shared" si="3"/>
        <v>1.8219832735961767</v>
      </c>
      <c r="Y56">
        <f>(X56-W56)^2</f>
        <v>3.1754643873765462</v>
      </c>
      <c r="Z56">
        <f>AVERAGE(X56:X3837)</f>
        <v>0.15254198499614216</v>
      </c>
      <c r="AA56">
        <f>(X56-Z56)^2</f>
        <v>2.7870342160825436</v>
      </c>
      <c r="AE56">
        <f>X56-W56</f>
        <v>1.7819832735961767</v>
      </c>
    </row>
    <row r="57" spans="1:31" x14ac:dyDescent="0.3">
      <c r="A57" s="4">
        <v>25294</v>
      </c>
      <c r="B57" s="5">
        <v>358.7962962962963</v>
      </c>
      <c r="C57" s="5">
        <f t="shared" si="0"/>
        <v>0.35879629629629628</v>
      </c>
      <c r="D57" s="5">
        <v>0.04</v>
      </c>
      <c r="Q57" s="4">
        <v>25294</v>
      </c>
      <c r="R57" s="5">
        <v>358.7962962962963</v>
      </c>
      <c r="S57" s="5">
        <f t="shared" si="1"/>
        <v>0.35879629629629628</v>
      </c>
      <c r="T57" s="5">
        <v>0.04</v>
      </c>
      <c r="W57" s="5">
        <f t="shared" si="2"/>
        <v>0.04</v>
      </c>
      <c r="X57" s="5">
        <f t="shared" si="3"/>
        <v>0.73164682539682546</v>
      </c>
      <c r="Y57">
        <f>(X57-W57)^2</f>
        <v>0.47837533108150671</v>
      </c>
      <c r="Z57">
        <f>AVERAGE(X57:X3838)</f>
        <v>0.14874780024932385</v>
      </c>
      <c r="AA57">
        <f>(X57-Z57)^2</f>
        <v>0.3397712735179077</v>
      </c>
      <c r="AE57">
        <f>X57-W57</f>
        <v>0.69164682539682543</v>
      </c>
    </row>
    <row r="58" spans="1:31" x14ac:dyDescent="0.3">
      <c r="A58" s="4">
        <v>25324</v>
      </c>
      <c r="B58" s="5">
        <v>221.40083632019116</v>
      </c>
      <c r="C58" s="5">
        <f t="shared" si="0"/>
        <v>0.22140083632019117</v>
      </c>
      <c r="D58" s="5">
        <v>0.04</v>
      </c>
      <c r="Q58" s="4">
        <v>25324</v>
      </c>
      <c r="R58" s="5">
        <v>221.40083632019116</v>
      </c>
      <c r="S58" s="5">
        <f t="shared" si="1"/>
        <v>0.22140083632019117</v>
      </c>
      <c r="T58" s="5">
        <v>0.04</v>
      </c>
      <c r="W58" s="5">
        <f t="shared" si="2"/>
        <v>0.04</v>
      </c>
      <c r="X58" s="5">
        <f t="shared" si="3"/>
        <v>0.42114695340501795</v>
      </c>
      <c r="Y58">
        <f>(X58-W58)^2</f>
        <v>0.14527300008992694</v>
      </c>
      <c r="Z58">
        <f>AVERAGE(X58:X3839)</f>
        <v>0.14742001203714281</v>
      </c>
      <c r="AA58">
        <f>(X58-Z58)^2</f>
        <v>7.4926438430612141E-2</v>
      </c>
      <c r="AE58">
        <f>X58-W58</f>
        <v>0.38114695340501797</v>
      </c>
    </row>
    <row r="59" spans="1:31" x14ac:dyDescent="0.3">
      <c r="A59" s="4">
        <v>25355</v>
      </c>
      <c r="B59" s="5">
        <v>118.05555555555556</v>
      </c>
      <c r="C59" s="5">
        <f t="shared" si="0"/>
        <v>0.11805555555555555</v>
      </c>
      <c r="D59" s="5">
        <v>0.04</v>
      </c>
      <c r="Q59" s="4">
        <v>25355</v>
      </c>
      <c r="R59" s="5">
        <v>118.05555555555556</v>
      </c>
      <c r="S59" s="5">
        <f t="shared" si="1"/>
        <v>0.11805555555555555</v>
      </c>
      <c r="T59" s="5">
        <v>0.04</v>
      </c>
      <c r="W59" s="5">
        <f t="shared" si="2"/>
        <v>0.04</v>
      </c>
      <c r="X59" s="5">
        <f t="shared" si="3"/>
        <v>0.35879629629629628</v>
      </c>
      <c r="Y59">
        <f>(X59-W59)^2</f>
        <v>0.10163107853223594</v>
      </c>
      <c r="Z59">
        <f>AVERAGE(X59:X3840)</f>
        <v>0.14679506468242159</v>
      </c>
      <c r="AA59">
        <f>(X59-Z59)^2</f>
        <v>4.4944522205799739E-2</v>
      </c>
      <c r="AE59">
        <f>X59-W59</f>
        <v>0.3187962962962963</v>
      </c>
    </row>
    <row r="60" spans="1:31" x14ac:dyDescent="0.3">
      <c r="A60" s="4">
        <v>25385</v>
      </c>
      <c r="B60" s="5">
        <v>116.86081242532856</v>
      </c>
      <c r="C60" s="5">
        <f t="shared" si="0"/>
        <v>0.11686081242532856</v>
      </c>
      <c r="D60" s="5">
        <v>0.04</v>
      </c>
      <c r="Q60" s="4">
        <v>25385</v>
      </c>
      <c r="R60" s="5">
        <v>116.86081242532856</v>
      </c>
      <c r="S60" s="5">
        <f t="shared" si="1"/>
        <v>0.11686081242532856</v>
      </c>
      <c r="T60" s="5">
        <v>0.04</v>
      </c>
      <c r="W60" s="5">
        <f t="shared" si="2"/>
        <v>0.04</v>
      </c>
      <c r="X60" s="5">
        <f t="shared" si="3"/>
        <v>0.22140083632019117</v>
      </c>
      <c r="Y60">
        <f>(X60-W60)^2</f>
        <v>3.2906263417664783E-2</v>
      </c>
      <c r="Z60">
        <f>AVERAGE(X60:X3841)</f>
        <v>0.14630993600595965</v>
      </c>
      <c r="AA60">
        <f>(X60-Z60)^2</f>
        <v>5.6386433100018554E-3</v>
      </c>
      <c r="AE60">
        <f>X60-W60</f>
        <v>0.18140083632019116</v>
      </c>
    </row>
    <row r="61" spans="1:31" x14ac:dyDescent="0.3">
      <c r="A61" s="4">
        <v>25416</v>
      </c>
      <c r="B61" s="5">
        <v>103.79330943847073</v>
      </c>
      <c r="C61" s="5">
        <f t="shared" si="0"/>
        <v>0.10379330943847073</v>
      </c>
      <c r="D61" s="5">
        <v>0.04</v>
      </c>
      <c r="Q61" s="4">
        <v>25416</v>
      </c>
      <c r="R61" s="5">
        <v>103.79330943847073</v>
      </c>
      <c r="S61" s="5">
        <f t="shared" si="1"/>
        <v>0.10379330943847073</v>
      </c>
      <c r="T61" s="5">
        <v>0.04</v>
      </c>
      <c r="W61" s="5">
        <f t="shared" si="2"/>
        <v>0.04</v>
      </c>
      <c r="X61" s="5">
        <f t="shared" si="3"/>
        <v>0.11805555555555555</v>
      </c>
      <c r="Y61">
        <f>(X61-W61)^2</f>
        <v>6.0926697530864181E-3</v>
      </c>
      <c r="Z61">
        <f>AVERAGE(X61:X3842)</f>
        <v>0.14613770917037658</v>
      </c>
      <c r="AA61">
        <f>(X61-Z61)^2</f>
        <v>7.8860735164640566E-4</v>
      </c>
      <c r="AE61">
        <f>X61-W61</f>
        <v>7.8055555555555545E-2</v>
      </c>
    </row>
    <row r="62" spans="1:31" x14ac:dyDescent="0.3">
      <c r="A62" s="4">
        <v>25447</v>
      </c>
      <c r="B62" s="5">
        <v>93.75</v>
      </c>
      <c r="C62" s="5">
        <f t="shared" si="0"/>
        <v>9.375E-2</v>
      </c>
      <c r="D62" s="5">
        <v>0.04</v>
      </c>
      <c r="Q62" s="4">
        <v>25447</v>
      </c>
      <c r="R62" s="5">
        <v>93.75</v>
      </c>
      <c r="S62" s="5">
        <f t="shared" si="1"/>
        <v>9.375E-2</v>
      </c>
      <c r="T62" s="5">
        <v>0.04</v>
      </c>
      <c r="W62" s="5">
        <f t="shared" si="2"/>
        <v>0.04</v>
      </c>
      <c r="X62" s="5">
        <f t="shared" si="3"/>
        <v>0.11686081242532856</v>
      </c>
      <c r="Y62">
        <f>(X62-W62)^2</f>
        <v>5.9075844866815401E-3</v>
      </c>
      <c r="Z62">
        <f>AVERAGE(X62:X3843)</f>
        <v>0.14620226584535317</v>
      </c>
      <c r="AA62">
        <f>(X62-Z62)^2</f>
        <v>8.6092088879947417E-4</v>
      </c>
      <c r="AE62">
        <f>X62-W62</f>
        <v>7.6860812425328551E-2</v>
      </c>
    </row>
    <row r="63" spans="1:31" x14ac:dyDescent="0.3">
      <c r="A63" s="4">
        <v>25477</v>
      </c>
      <c r="B63" s="5">
        <v>92.965949820788524</v>
      </c>
      <c r="C63" s="5">
        <f t="shared" si="0"/>
        <v>9.2965949820788527E-2</v>
      </c>
      <c r="D63" s="5">
        <v>0.04</v>
      </c>
      <c r="Q63" s="4">
        <v>25477</v>
      </c>
      <c r="R63" s="5">
        <v>92.965949820788524</v>
      </c>
      <c r="S63" s="5">
        <f t="shared" si="1"/>
        <v>9.2965949820788527E-2</v>
      </c>
      <c r="T63" s="5">
        <v>0.04</v>
      </c>
      <c r="W63" s="5">
        <f t="shared" si="2"/>
        <v>0.04</v>
      </c>
      <c r="X63" s="5">
        <f t="shared" si="3"/>
        <v>0.10379330943847073</v>
      </c>
      <c r="Y63">
        <f>(X63-W63)^2</f>
        <v>4.0695863291124778E-3</v>
      </c>
      <c r="Z63">
        <f>AVERAGE(X63:X3844)</f>
        <v>0.14626987288088319</v>
      </c>
      <c r="AA63">
        <f>(X63-Z63)^2</f>
        <v>1.8042584418772908E-3</v>
      </c>
      <c r="AE63">
        <f>X63-W63</f>
        <v>6.3793309438470724E-2</v>
      </c>
    </row>
    <row r="64" spans="1:31" x14ac:dyDescent="0.3">
      <c r="A64" s="4">
        <v>25508</v>
      </c>
      <c r="B64" s="5">
        <v>95.293209876543216</v>
      </c>
      <c r="C64" s="5">
        <f t="shared" si="0"/>
        <v>9.5293209876543217E-2</v>
      </c>
      <c r="D64" s="5">
        <v>0.04</v>
      </c>
      <c r="Q64" s="4">
        <v>25508</v>
      </c>
      <c r="R64" s="5">
        <v>95.293209876543216</v>
      </c>
      <c r="S64" s="5">
        <f t="shared" si="1"/>
        <v>9.5293209876543217E-2</v>
      </c>
      <c r="T64" s="5">
        <v>0.04</v>
      </c>
      <c r="W64" s="5">
        <f t="shared" si="2"/>
        <v>0.04</v>
      </c>
      <c r="X64" s="5">
        <f t="shared" si="3"/>
        <v>9.375E-2</v>
      </c>
      <c r="Y64">
        <f>(X64-W64)^2</f>
        <v>2.8890624999999997E-3</v>
      </c>
      <c r="Z64">
        <f>AVERAGE(X64:X3845)</f>
        <v>0.14636797117982642</v>
      </c>
      <c r="AA64">
        <f>(X64-Z64)^2</f>
        <v>2.7686508910810433E-3</v>
      </c>
      <c r="AE64">
        <f>X64-W64</f>
        <v>5.3749999999999999E-2</v>
      </c>
    </row>
    <row r="65" spans="1:31" x14ac:dyDescent="0.3">
      <c r="A65" s="4">
        <v>25538</v>
      </c>
      <c r="B65" s="5">
        <v>798.23775388291517</v>
      </c>
      <c r="C65" s="5">
        <f t="shared" si="0"/>
        <v>0.79823775388291518</v>
      </c>
      <c r="D65" s="5">
        <v>0.04</v>
      </c>
      <c r="Q65" s="4">
        <v>25538</v>
      </c>
      <c r="R65" s="5">
        <v>798.23775388291517</v>
      </c>
      <c r="S65" s="5">
        <f t="shared" si="1"/>
        <v>0.79823775388291518</v>
      </c>
      <c r="T65" s="5">
        <v>0.04</v>
      </c>
      <c r="W65" s="5">
        <f t="shared" si="2"/>
        <v>0.04</v>
      </c>
      <c r="X65" s="5">
        <f t="shared" si="3"/>
        <v>9.2965949820788527E-2</v>
      </c>
      <c r="Y65">
        <f>(X65-W65)^2</f>
        <v>2.8053918404182879E-3</v>
      </c>
      <c r="Z65">
        <f>AVERAGE(X65:X3846)</f>
        <v>0.14648977203903896</v>
      </c>
      <c r="AA65">
        <f>(X65-Z65)^2</f>
        <v>2.8647995448508783E-3</v>
      </c>
      <c r="AE65">
        <f>X65-W65</f>
        <v>5.2965949820788526E-2</v>
      </c>
    </row>
    <row r="66" spans="1:31" x14ac:dyDescent="0.3">
      <c r="A66" s="4">
        <v>25569</v>
      </c>
      <c r="B66" s="5">
        <v>577.58363201911584</v>
      </c>
      <c r="C66" s="5">
        <f t="shared" si="0"/>
        <v>0.57758363201911589</v>
      </c>
      <c r="D66" s="5">
        <v>0.04</v>
      </c>
      <c r="Q66" s="4">
        <v>25569</v>
      </c>
      <c r="R66" s="5">
        <v>577.58363201911584</v>
      </c>
      <c r="S66" s="5">
        <f t="shared" si="1"/>
        <v>0.57758363201911589</v>
      </c>
      <c r="T66" s="5">
        <v>0.04</v>
      </c>
      <c r="W66" s="5">
        <f t="shared" si="2"/>
        <v>0.04</v>
      </c>
      <c r="X66" s="5">
        <f t="shared" si="3"/>
        <v>9.5293209876543217E-2</v>
      </c>
      <c r="Y66">
        <f>(X66-W66)^2</f>
        <v>3.0573390584514564E-3</v>
      </c>
      <c r="Z66">
        <f>AVERAGE(X66:X3847)</f>
        <v>0.1466139572414015</v>
      </c>
      <c r="AA66">
        <f>(X66-Z66)^2</f>
        <v>2.6338191100876082E-3</v>
      </c>
      <c r="AE66">
        <f>X66-W66</f>
        <v>5.5293209876543216E-2</v>
      </c>
    </row>
    <row r="67" spans="1:31" x14ac:dyDescent="0.3">
      <c r="A67" s="4">
        <v>25600</v>
      </c>
      <c r="B67" s="5">
        <v>443.53505291005291</v>
      </c>
      <c r="C67" s="5">
        <f t="shared" ref="C67:C130" si="4">B67/1000</f>
        <v>0.44353505291005291</v>
      </c>
      <c r="D67" s="5">
        <v>0.04</v>
      </c>
      <c r="Q67" s="4">
        <v>25600</v>
      </c>
      <c r="R67" s="5">
        <v>443.53505291005291</v>
      </c>
      <c r="S67" s="5">
        <f t="shared" ref="S67:S130" si="5">R67/1000</f>
        <v>0.44353505291005291</v>
      </c>
      <c r="T67" s="5">
        <v>0.04</v>
      </c>
      <c r="W67" s="5">
        <f t="shared" si="2"/>
        <v>0.04</v>
      </c>
      <c r="X67" s="5">
        <f t="shared" si="3"/>
        <v>0.79823775388291518</v>
      </c>
      <c r="Y67">
        <f>(X67-W67)^2</f>
        <v>0.57492449141340818</v>
      </c>
      <c r="Z67">
        <f>AVERAGE(X67:X3848)</f>
        <v>0.1467333078166686</v>
      </c>
      <c r="AA67">
        <f>(X67-Z67)^2</f>
        <v>0.42445804324408681</v>
      </c>
      <c r="AE67">
        <f>X67-W67</f>
        <v>0.75823775388291514</v>
      </c>
    </row>
    <row r="68" spans="1:31" x14ac:dyDescent="0.3">
      <c r="A68" s="4">
        <v>25628</v>
      </c>
      <c r="B68" s="5">
        <v>613.79928315412189</v>
      </c>
      <c r="C68" s="5">
        <f t="shared" si="4"/>
        <v>0.61379928315412191</v>
      </c>
      <c r="D68" s="5">
        <v>0.04</v>
      </c>
      <c r="Q68" s="4">
        <v>25628</v>
      </c>
      <c r="R68" s="5">
        <v>613.79928315412189</v>
      </c>
      <c r="S68" s="5">
        <f t="shared" si="5"/>
        <v>0.61379928315412191</v>
      </c>
      <c r="T68" s="5">
        <v>0.04</v>
      </c>
      <c r="W68" s="5">
        <f t="shared" si="2"/>
        <v>0.04</v>
      </c>
      <c r="X68" s="5">
        <f t="shared" si="3"/>
        <v>0.57758363201911589</v>
      </c>
      <c r="Y68">
        <f>(X68-W68)^2</f>
        <v>0.28899616141486417</v>
      </c>
      <c r="Z68">
        <f>AVERAGE(X68:X3849)</f>
        <v>0.14521464943422976</v>
      </c>
      <c r="AA68">
        <f>(X68-Z68)^2</f>
        <v>0.18694293710148954</v>
      </c>
      <c r="AE68">
        <f>X68-W68</f>
        <v>0.53758363201911585</v>
      </c>
    </row>
    <row r="69" spans="1:31" x14ac:dyDescent="0.3">
      <c r="A69" s="4">
        <v>25659</v>
      </c>
      <c r="B69" s="5">
        <v>249.22839506172841</v>
      </c>
      <c r="C69" s="5">
        <f t="shared" si="4"/>
        <v>0.24922839506172842</v>
      </c>
      <c r="D69" s="5">
        <v>0.04</v>
      </c>
      <c r="Q69" s="4">
        <v>25659</v>
      </c>
      <c r="R69" s="5">
        <v>249.22839506172841</v>
      </c>
      <c r="S69" s="5">
        <f t="shared" si="5"/>
        <v>0.24922839506172842</v>
      </c>
      <c r="T69" s="5">
        <v>0.04</v>
      </c>
      <c r="W69" s="5">
        <f t="shared" ref="W69:W132" si="6">T67</f>
        <v>0.04</v>
      </c>
      <c r="X69" s="5">
        <f t="shared" ref="X69:X132" si="7">S67</f>
        <v>0.44353505291005291</v>
      </c>
      <c r="Y69">
        <f>(X69-W69)^2</f>
        <v>0.16284053892711922</v>
      </c>
      <c r="Z69">
        <f>AVERAGE(X69:X3850)</f>
        <v>0.14420444153099407</v>
      </c>
      <c r="AA69">
        <f>(X69-Z69)^2</f>
        <v>8.9598814908561128E-2</v>
      </c>
      <c r="AE69">
        <f>X69-W69</f>
        <v>0.40353505291005293</v>
      </c>
    </row>
    <row r="70" spans="1:31" x14ac:dyDescent="0.3">
      <c r="A70" s="4">
        <v>25689</v>
      </c>
      <c r="B70" s="5">
        <v>122.83452807646356</v>
      </c>
      <c r="C70" s="5">
        <f t="shared" si="4"/>
        <v>0.12283452807646356</v>
      </c>
      <c r="D70" s="5">
        <v>0.04</v>
      </c>
      <c r="Q70" s="4">
        <v>25689</v>
      </c>
      <c r="R70" s="5">
        <v>122.83452807646356</v>
      </c>
      <c r="S70" s="5">
        <f t="shared" si="5"/>
        <v>0.12283452807646356</v>
      </c>
      <c r="T70" s="5">
        <v>0.04</v>
      </c>
      <c r="W70" s="5">
        <f t="shared" si="6"/>
        <v>0.04</v>
      </c>
      <c r="X70" s="5">
        <f t="shared" si="7"/>
        <v>0.61379928315412191</v>
      </c>
      <c r="Y70">
        <f>(X70-W70)^2</f>
        <v>0.32924561734818414</v>
      </c>
      <c r="Z70">
        <f>AVERAGE(X70:X3851)</f>
        <v>0.14350343307343186</v>
      </c>
      <c r="AA70">
        <f>(X70-Z70)^2</f>
        <v>0.22117818660311891</v>
      </c>
      <c r="AE70">
        <f>X70-W70</f>
        <v>0.57379928315412188</v>
      </c>
    </row>
    <row r="71" spans="1:31" x14ac:dyDescent="0.3">
      <c r="A71" s="4">
        <v>25720</v>
      </c>
      <c r="B71" s="5">
        <v>92.978395061728392</v>
      </c>
      <c r="C71" s="5">
        <f t="shared" si="4"/>
        <v>9.2978395061728392E-2</v>
      </c>
      <c r="D71" s="5">
        <v>0.04</v>
      </c>
      <c r="Q71" s="4">
        <v>25720</v>
      </c>
      <c r="R71" s="5">
        <v>92.978395061728392</v>
      </c>
      <c r="S71" s="5">
        <f t="shared" si="5"/>
        <v>9.2978395061728392E-2</v>
      </c>
      <c r="T71" s="5">
        <v>0.04</v>
      </c>
      <c r="W71" s="5">
        <f t="shared" si="6"/>
        <v>0.04</v>
      </c>
      <c r="X71" s="5">
        <f t="shared" si="7"/>
        <v>0.24922839506172842</v>
      </c>
      <c r="Y71">
        <f>(X71-W71)^2</f>
        <v>4.3776521300106695E-2</v>
      </c>
      <c r="Z71">
        <f>AVERAGE(X71:X3852)</f>
        <v>0.14239945220469785</v>
      </c>
      <c r="AA71">
        <f>(X71-Z71)^2</f>
        <v>1.1412423031950702E-2</v>
      </c>
      <c r="AE71">
        <f>X71-W71</f>
        <v>0.20922839506172841</v>
      </c>
    </row>
    <row r="72" spans="1:31" x14ac:dyDescent="0.3">
      <c r="A72" s="4">
        <v>25750</v>
      </c>
      <c r="B72" s="5">
        <v>86.245519713261643</v>
      </c>
      <c r="C72" s="5">
        <f t="shared" si="4"/>
        <v>8.6245519713261637E-2</v>
      </c>
      <c r="D72" s="5">
        <v>0.04</v>
      </c>
      <c r="Q72" s="4">
        <v>25750</v>
      </c>
      <c r="R72" s="5">
        <v>86.245519713261643</v>
      </c>
      <c r="S72" s="5">
        <f t="shared" si="5"/>
        <v>8.6245519713261637E-2</v>
      </c>
      <c r="T72" s="5">
        <v>0.04</v>
      </c>
      <c r="W72" s="5">
        <f t="shared" si="6"/>
        <v>0.04</v>
      </c>
      <c r="X72" s="5">
        <f t="shared" si="7"/>
        <v>0.12283452807646356</v>
      </c>
      <c r="Y72">
        <f>(X72-W72)^2</f>
        <v>6.8615590416504276E-3</v>
      </c>
      <c r="Z72">
        <f>AVERAGE(X72:X3853)</f>
        <v>0.14214808998621073</v>
      </c>
      <c r="AA72">
        <f>(X72-Z72)^2</f>
        <v>3.7301367364163689E-4</v>
      </c>
      <c r="AE72">
        <f>X72-W72</f>
        <v>8.2834528076463548E-2</v>
      </c>
    </row>
    <row r="73" spans="1:31" x14ac:dyDescent="0.3">
      <c r="A73" s="4">
        <v>25781</v>
      </c>
      <c r="B73" s="5">
        <v>73.178016726403825</v>
      </c>
      <c r="C73" s="5">
        <f t="shared" si="4"/>
        <v>7.3178016726403824E-2</v>
      </c>
      <c r="D73" s="5">
        <v>0.04</v>
      </c>
      <c r="Q73" s="4">
        <v>25781</v>
      </c>
      <c r="R73" s="5">
        <v>73.178016726403825</v>
      </c>
      <c r="S73" s="5">
        <f t="shared" si="5"/>
        <v>7.3178016726403824E-2</v>
      </c>
      <c r="T73" s="5">
        <v>0.04</v>
      </c>
      <c r="W73" s="5">
        <f t="shared" si="6"/>
        <v>0.04</v>
      </c>
      <c r="X73" s="5">
        <f t="shared" si="7"/>
        <v>9.2978395061728392E-2</v>
      </c>
      <c r="Y73">
        <f>(X73-W73)^2</f>
        <v>2.806710343316567E-3</v>
      </c>
      <c r="Z73">
        <f>AVERAGE(X73:X3854)</f>
        <v>0.14219364083977146</v>
      </c>
      <c r="AA73">
        <f>(X73-Z73)^2</f>
        <v>2.4221404169931858E-3</v>
      </c>
      <c r="AE73">
        <f>X73-W73</f>
        <v>5.2978395061728391E-2</v>
      </c>
    </row>
    <row r="74" spans="1:31" x14ac:dyDescent="0.3">
      <c r="A74" s="8">
        <v>25812</v>
      </c>
      <c r="B74" s="5">
        <v>69.444444444444443</v>
      </c>
      <c r="C74" s="5">
        <f t="shared" si="4"/>
        <v>6.9444444444444448E-2</v>
      </c>
      <c r="D74" s="5">
        <v>0.04</v>
      </c>
      <c r="Q74" s="8">
        <v>25812</v>
      </c>
      <c r="R74" s="5">
        <v>69.444444444444443</v>
      </c>
      <c r="S74" s="5">
        <f t="shared" si="5"/>
        <v>6.9444444444444448E-2</v>
      </c>
      <c r="T74" s="5">
        <v>0.04</v>
      </c>
      <c r="W74" s="5">
        <f t="shared" si="6"/>
        <v>0.04</v>
      </c>
      <c r="X74" s="5">
        <f t="shared" si="7"/>
        <v>8.6245519713261637E-2</v>
      </c>
      <c r="Y74">
        <f>(X74-W74)^2</f>
        <v>2.1386480935496706E-3</v>
      </c>
      <c r="Z74">
        <f>AVERAGE(X74:X3855)</f>
        <v>0.1423099889385375</v>
      </c>
      <c r="AA74">
        <f>(X74-Z74)^2</f>
        <v>3.1432247095119041E-3</v>
      </c>
      <c r="AE74">
        <f>X74-W74</f>
        <v>4.6245519713261636E-2</v>
      </c>
    </row>
    <row r="75" spans="1:31" x14ac:dyDescent="0.3">
      <c r="A75" s="8">
        <v>25842</v>
      </c>
      <c r="B75" s="5">
        <v>164.65053763440861</v>
      </c>
      <c r="C75" s="5">
        <f t="shared" si="4"/>
        <v>0.16465053763440859</v>
      </c>
      <c r="D75" s="5">
        <v>0.04</v>
      </c>
      <c r="Q75" s="8">
        <v>25842</v>
      </c>
      <c r="R75" s="5">
        <v>164.65053763440861</v>
      </c>
      <c r="S75" s="5">
        <f t="shared" si="5"/>
        <v>0.16465053763440859</v>
      </c>
      <c r="T75" s="5">
        <v>0.04</v>
      </c>
      <c r="W75" s="5">
        <f t="shared" si="6"/>
        <v>0.04</v>
      </c>
      <c r="X75" s="5">
        <f t="shared" si="7"/>
        <v>7.3178016726403824E-2</v>
      </c>
      <c r="Y75">
        <f>(X75-W75)^2</f>
        <v>1.1007807938975319E-3</v>
      </c>
      <c r="Z75">
        <f>AVERAGE(X75:X3856)</f>
        <v>0.14244284313101446</v>
      </c>
      <c r="AA75">
        <f>(X75-Z75)^2</f>
        <v>4.7976161768608474E-3</v>
      </c>
      <c r="AE75">
        <f>X75-W75</f>
        <v>3.3178016726403824E-2</v>
      </c>
    </row>
    <row r="76" spans="1:31" x14ac:dyDescent="0.3">
      <c r="A76" s="8">
        <v>25873</v>
      </c>
      <c r="B76" s="5">
        <v>135.80246913580248</v>
      </c>
      <c r="C76" s="5">
        <f t="shared" si="4"/>
        <v>0.13580246913580249</v>
      </c>
      <c r="D76" s="5">
        <v>0.04</v>
      </c>
      <c r="Q76" s="8">
        <v>25873</v>
      </c>
      <c r="R76" s="5">
        <v>135.80246913580248</v>
      </c>
      <c r="S76" s="5">
        <f t="shared" si="5"/>
        <v>0.13580246913580249</v>
      </c>
      <c r="T76" s="5">
        <v>0.04</v>
      </c>
      <c r="W76" s="5">
        <f t="shared" si="6"/>
        <v>0.04</v>
      </c>
      <c r="X76" s="5">
        <f t="shared" si="7"/>
        <v>6.9444444444444448E-2</v>
      </c>
      <c r="Y76">
        <f>(X76-W76)^2</f>
        <v>8.6697530864197545E-4</v>
      </c>
      <c r="Z76">
        <f>AVERAGE(X76:X3857)</f>
        <v>0.14260736765929147</v>
      </c>
      <c r="AA76">
        <f>(X76-Z76)^2</f>
        <v>5.3528133333416014E-3</v>
      </c>
      <c r="AE76">
        <f>X76-W76</f>
        <v>2.9444444444444447E-2</v>
      </c>
    </row>
    <row r="77" spans="1:31" x14ac:dyDescent="0.3">
      <c r="A77" s="8">
        <v>25903</v>
      </c>
      <c r="B77" s="5">
        <v>431.22759856630825</v>
      </c>
      <c r="C77" s="5">
        <f t="shared" si="4"/>
        <v>0.43122759856630827</v>
      </c>
      <c r="D77" s="5">
        <v>0.04</v>
      </c>
      <c r="Q77" s="8">
        <v>25903</v>
      </c>
      <c r="R77" s="5">
        <v>431.22759856630825</v>
      </c>
      <c r="S77" s="5">
        <f t="shared" si="5"/>
        <v>0.43122759856630827</v>
      </c>
      <c r="T77" s="5">
        <v>0.04</v>
      </c>
      <c r="W77" s="5">
        <f t="shared" si="6"/>
        <v>0.04</v>
      </c>
      <c r="X77" s="5">
        <f t="shared" si="7"/>
        <v>0.16465053763440859</v>
      </c>
      <c r="Y77">
        <f>(X77-W77)^2</f>
        <v>1.5537756532547112E-2</v>
      </c>
      <c r="Z77">
        <f>AVERAGE(X77:X3858)</f>
        <v>0.14278156509551726</v>
      </c>
      <c r="AA77">
        <f>(X77-Z77)^2</f>
        <v>4.782519599067833E-4</v>
      </c>
      <c r="AE77">
        <f>X77-W77</f>
        <v>0.12465053763440859</v>
      </c>
    </row>
    <row r="78" spans="1:31" x14ac:dyDescent="0.3">
      <c r="A78" s="8">
        <v>25934</v>
      </c>
      <c r="B78" s="5">
        <v>657.48207885304657</v>
      </c>
      <c r="C78" s="5">
        <f t="shared" si="4"/>
        <v>0.65748207885304655</v>
      </c>
      <c r="D78" s="5">
        <v>0.04</v>
      </c>
      <c r="Q78" s="8">
        <v>25934</v>
      </c>
      <c r="R78" s="5">
        <v>657.48207885304657</v>
      </c>
      <c r="S78" s="5">
        <f t="shared" si="5"/>
        <v>0.65748207885304655</v>
      </c>
      <c r="T78" s="5">
        <v>0.04</v>
      </c>
      <c r="W78" s="5">
        <f t="shared" si="6"/>
        <v>0.04</v>
      </c>
      <c r="X78" s="5">
        <f t="shared" si="7"/>
        <v>0.13580246913580249</v>
      </c>
      <c r="Y78">
        <f>(X78-W78)^2</f>
        <v>9.1781130925163868E-3</v>
      </c>
      <c r="Z78">
        <f>AVERAGE(X78:X3859)</f>
        <v>0.14272937184363452</v>
      </c>
      <c r="AA78">
        <f>(X78-Z78)^2</f>
        <v>4.7981981123770681E-5</v>
      </c>
      <c r="AE78">
        <f>X78-W78</f>
        <v>9.5802469135802482E-2</v>
      </c>
    </row>
    <row r="79" spans="1:31" x14ac:dyDescent="0.3">
      <c r="A79" s="8">
        <v>25965</v>
      </c>
      <c r="B79" s="5">
        <v>1609.209656084656</v>
      </c>
      <c r="C79" s="5">
        <f t="shared" si="4"/>
        <v>1.609209656084656</v>
      </c>
      <c r="D79" s="5">
        <v>0.04</v>
      </c>
      <c r="Q79" s="8">
        <v>25965</v>
      </c>
      <c r="R79" s="5">
        <v>1609.209656084656</v>
      </c>
      <c r="S79" s="5">
        <f t="shared" si="5"/>
        <v>1.609209656084656</v>
      </c>
      <c r="T79" s="5">
        <v>0.04</v>
      </c>
      <c r="W79" s="5">
        <f t="shared" si="6"/>
        <v>0.04</v>
      </c>
      <c r="X79" s="5">
        <f t="shared" si="7"/>
        <v>0.43122759856630827</v>
      </c>
      <c r="Y79">
        <f>(X79-W79)^2</f>
        <v>0.15305903387996048</v>
      </c>
      <c r="Z79">
        <f>AVERAGE(X79:X3860)</f>
        <v>0.14274594338121308</v>
      </c>
      <c r="AA79">
        <f>(X79-Z79)^2</f>
        <v>8.3221665378332144E-2</v>
      </c>
      <c r="AE79">
        <f>X79-W79</f>
        <v>0.39122759856630829</v>
      </c>
    </row>
    <row r="80" spans="1:31" x14ac:dyDescent="0.3">
      <c r="A80" s="8">
        <v>25993</v>
      </c>
      <c r="B80" s="5">
        <v>1639.4115890083633</v>
      </c>
      <c r="C80" s="5">
        <f t="shared" si="4"/>
        <v>1.6394115890083634</v>
      </c>
      <c r="D80" s="5">
        <v>0.04</v>
      </c>
      <c r="Q80" s="8">
        <v>25993</v>
      </c>
      <c r="R80" s="5">
        <v>1639.4115890083633</v>
      </c>
      <c r="S80" s="5">
        <f t="shared" si="5"/>
        <v>1.6394115890083634</v>
      </c>
      <c r="T80" s="5">
        <v>0.04</v>
      </c>
      <c r="W80" s="5">
        <f t="shared" si="6"/>
        <v>0.04</v>
      </c>
      <c r="X80" s="5">
        <f t="shared" si="7"/>
        <v>0.65748207885304655</v>
      </c>
      <c r="Y80">
        <f>(X80-W80)^2</f>
        <v>0.38128411770467996</v>
      </c>
      <c r="Z80">
        <f>AVERAGE(X80:X3861)</f>
        <v>0.14205414085079318</v>
      </c>
      <c r="AA80">
        <f>(X80-Z80)^2</f>
        <v>0.26566595927325476</v>
      </c>
      <c r="AE80">
        <f>X80-W80</f>
        <v>0.61748207885304651</v>
      </c>
    </row>
    <row r="81" spans="1:31" x14ac:dyDescent="0.3">
      <c r="A81" s="8">
        <v>26024</v>
      </c>
      <c r="B81" s="5">
        <v>653.93518518518522</v>
      </c>
      <c r="C81" s="5">
        <f t="shared" si="4"/>
        <v>0.65393518518518523</v>
      </c>
      <c r="D81" s="5">
        <v>0.04</v>
      </c>
      <c r="Q81" s="8">
        <v>26024</v>
      </c>
      <c r="R81" s="5">
        <v>653.93518518518522</v>
      </c>
      <c r="S81" s="5">
        <f t="shared" si="5"/>
        <v>0.65393518518518523</v>
      </c>
      <c r="T81" s="5">
        <v>0.04</v>
      </c>
      <c r="W81" s="5">
        <f t="shared" si="6"/>
        <v>0.04</v>
      </c>
      <c r="X81" s="5">
        <f t="shared" si="7"/>
        <v>1.609209656084656</v>
      </c>
      <c r="Y81">
        <f>(X81-W81)^2</f>
        <v>2.4624189447493245</v>
      </c>
      <c r="Z81">
        <f>AVERAGE(X81:X3862)</f>
        <v>0.14081513138444163</v>
      </c>
      <c r="AA81">
        <f>(X81-Z81)^2</f>
        <v>2.1561824801695684</v>
      </c>
      <c r="AE81">
        <f>X81-W81</f>
        <v>1.569209656084656</v>
      </c>
    </row>
    <row r="82" spans="1:31" x14ac:dyDescent="0.3">
      <c r="A82" s="8">
        <v>26054</v>
      </c>
      <c r="B82" s="5">
        <v>330.42114695340501</v>
      </c>
      <c r="C82" s="5">
        <f t="shared" si="4"/>
        <v>0.33042114695340502</v>
      </c>
      <c r="D82" s="5">
        <v>0.04</v>
      </c>
      <c r="Q82" s="8">
        <v>26054</v>
      </c>
      <c r="R82" s="5">
        <v>330.42114695340501</v>
      </c>
      <c r="S82" s="5">
        <f t="shared" si="5"/>
        <v>0.33042114695340502</v>
      </c>
      <c r="T82" s="5">
        <v>0.04</v>
      </c>
      <c r="W82" s="5">
        <f t="shared" si="6"/>
        <v>0.04</v>
      </c>
      <c r="X82" s="5">
        <f t="shared" si="7"/>
        <v>1.6394115890083634</v>
      </c>
      <c r="Y82">
        <f>(X82-W82)^2</f>
        <v>2.5581174310542578</v>
      </c>
      <c r="Z82">
        <f>AVERAGE(X82:X3863)</f>
        <v>0.13727683132492302</v>
      </c>
      <c r="AA82">
        <f>(X82-Z82)^2</f>
        <v>2.2564088302406877</v>
      </c>
      <c r="AE82">
        <f>X82-W82</f>
        <v>1.5994115890083633</v>
      </c>
    </row>
    <row r="83" spans="1:31" x14ac:dyDescent="0.3">
      <c r="A83" s="8">
        <v>26085</v>
      </c>
      <c r="B83" s="5">
        <v>368.05555555555554</v>
      </c>
      <c r="C83" s="5">
        <f t="shared" si="4"/>
        <v>0.36805555555555552</v>
      </c>
      <c r="D83" s="5">
        <v>0.04</v>
      </c>
      <c r="Q83" s="8">
        <v>26085</v>
      </c>
      <c r="R83" s="5">
        <v>368.05555555555554</v>
      </c>
      <c r="S83" s="5">
        <f t="shared" si="5"/>
        <v>0.36805555555555552</v>
      </c>
      <c r="T83" s="5">
        <v>0.04</v>
      </c>
      <c r="W83" s="5">
        <f t="shared" si="6"/>
        <v>0.04</v>
      </c>
      <c r="X83" s="5">
        <f t="shared" si="7"/>
        <v>0.65393518518518523</v>
      </c>
      <c r="Y83">
        <f>(X83-W83)^2</f>
        <v>0.37691641160836764</v>
      </c>
      <c r="Z83">
        <f>AVERAGE(X83:X3864)</f>
        <v>0.13364848649960068</v>
      </c>
      <c r="AA83">
        <f>(X83-Z83)^2</f>
        <v>0.27069824882914423</v>
      </c>
      <c r="AE83">
        <f>X83-W83</f>
        <v>0.61393518518518519</v>
      </c>
    </row>
    <row r="84" spans="1:31" x14ac:dyDescent="0.3">
      <c r="A84" s="8">
        <v>26115</v>
      </c>
      <c r="B84" s="5">
        <v>330.0477897252091</v>
      </c>
      <c r="C84" s="5">
        <f t="shared" si="4"/>
        <v>0.3300477897252091</v>
      </c>
      <c r="D84" s="5">
        <v>0.04</v>
      </c>
      <c r="Q84" s="8">
        <v>26115</v>
      </c>
      <c r="R84" s="5">
        <v>330.0477897252091</v>
      </c>
      <c r="S84" s="5">
        <f t="shared" si="5"/>
        <v>0.3300477897252091</v>
      </c>
      <c r="T84" s="5">
        <v>0.04</v>
      </c>
      <c r="W84" s="5">
        <f t="shared" si="6"/>
        <v>0.04</v>
      </c>
      <c r="X84" s="5">
        <f t="shared" si="7"/>
        <v>0.33042114695340502</v>
      </c>
      <c r="Y84">
        <f>(X84-W84)^2</f>
        <v>8.4344442597731287E-2</v>
      </c>
      <c r="Z84">
        <f>AVERAGE(X84:X3865)</f>
        <v>0.1323887124107736</v>
      </c>
      <c r="AA84">
        <f>(X84-Z84)^2</f>
        <v>3.9216845130881597E-2</v>
      </c>
      <c r="AE84">
        <f>X84-W84</f>
        <v>0.29042114695340504</v>
      </c>
    </row>
    <row r="85" spans="1:31" x14ac:dyDescent="0.3">
      <c r="A85" s="8">
        <v>26146</v>
      </c>
      <c r="B85" s="5">
        <v>319.59378733572282</v>
      </c>
      <c r="C85" s="5">
        <f t="shared" si="4"/>
        <v>0.3195937873357228</v>
      </c>
      <c r="D85" s="5">
        <v>0.04</v>
      </c>
      <c r="Q85" s="8">
        <v>26146</v>
      </c>
      <c r="R85" s="5">
        <v>319.59378733572282</v>
      </c>
      <c r="S85" s="5">
        <f t="shared" si="5"/>
        <v>0.3195937873357228</v>
      </c>
      <c r="T85" s="5">
        <v>0.04</v>
      </c>
      <c r="W85" s="5">
        <f t="shared" si="6"/>
        <v>0.04</v>
      </c>
      <c r="X85" s="5">
        <f t="shared" si="7"/>
        <v>0.36805555555555552</v>
      </c>
      <c r="Y85">
        <f>(X85-W85)^2</f>
        <v>0.10762044753086419</v>
      </c>
      <c r="Z85">
        <f>AVERAGE(X85:X3866)</f>
        <v>0.13190805116188375</v>
      </c>
      <c r="AA85">
        <f>(X85-Z85)^2</f>
        <v>5.5765643831359228E-2</v>
      </c>
      <c r="AE85">
        <f>X85-W85</f>
        <v>0.32805555555555554</v>
      </c>
    </row>
    <row r="86" spans="1:31" x14ac:dyDescent="0.3">
      <c r="A86" s="4">
        <v>26177</v>
      </c>
      <c r="B86" s="5">
        <v>141.58950617283949</v>
      </c>
      <c r="C86" s="5">
        <f t="shared" si="4"/>
        <v>0.1415895061728395</v>
      </c>
      <c r="D86" s="5">
        <v>0.04</v>
      </c>
      <c r="Q86" s="4">
        <v>26177</v>
      </c>
      <c r="R86" s="5">
        <v>141.58950617283949</v>
      </c>
      <c r="S86" s="5">
        <f t="shared" si="5"/>
        <v>0.1415895061728395</v>
      </c>
      <c r="T86" s="5">
        <v>0.04</v>
      </c>
      <c r="W86" s="5">
        <f t="shared" si="6"/>
        <v>0.04</v>
      </c>
      <c r="X86" s="5">
        <f t="shared" si="7"/>
        <v>0.3300477897252091</v>
      </c>
      <c r="Y86">
        <f>(X86-W86)^2</f>
        <v>8.4127720324479127E-2</v>
      </c>
      <c r="Z86">
        <f>AVERAGE(X86:X3867)</f>
        <v>0.13133348302467288</v>
      </c>
      <c r="AA86">
        <f>(X86-Z86)^2</f>
        <v>3.9487375687474777E-2</v>
      </c>
      <c r="AE86">
        <f>X86-W86</f>
        <v>0.29004778972520912</v>
      </c>
    </row>
    <row r="87" spans="1:31" x14ac:dyDescent="0.3">
      <c r="A87" s="4">
        <v>26207</v>
      </c>
      <c r="B87" s="5">
        <v>134.40860215053763</v>
      </c>
      <c r="C87" s="5">
        <f t="shared" si="4"/>
        <v>0.13440860215053763</v>
      </c>
      <c r="D87" s="5">
        <v>0.04</v>
      </c>
      <c r="Q87" s="4">
        <v>26207</v>
      </c>
      <c r="R87" s="5">
        <v>134.40860215053763</v>
      </c>
      <c r="S87" s="5">
        <f t="shared" si="5"/>
        <v>0.13440860215053763</v>
      </c>
      <c r="T87" s="5">
        <v>0.04</v>
      </c>
      <c r="W87" s="5">
        <f t="shared" si="6"/>
        <v>0.04</v>
      </c>
      <c r="X87" s="5">
        <f t="shared" si="7"/>
        <v>0.3195937873357228</v>
      </c>
      <c r="Y87">
        <f>(X87-W87)^2</f>
        <v>7.8172685916733403E-2</v>
      </c>
      <c r="Z87">
        <f>AVERAGE(X87:X3868)</f>
        <v>0.13084881398393985</v>
      </c>
      <c r="AA87">
        <f>(X87-Z87)^2</f>
        <v>3.5624664965565253E-2</v>
      </c>
      <c r="AE87">
        <f>X87-W87</f>
        <v>0.27959378733572282</v>
      </c>
    </row>
    <row r="88" spans="1:31" x14ac:dyDescent="0.3">
      <c r="A88" s="4">
        <v>26238</v>
      </c>
      <c r="B88" s="5">
        <v>161.65123456790124</v>
      </c>
      <c r="C88" s="5">
        <f t="shared" si="4"/>
        <v>0.16165123456790123</v>
      </c>
      <c r="D88" s="5">
        <v>0.04</v>
      </c>
      <c r="Q88" s="4">
        <v>26238</v>
      </c>
      <c r="R88" s="5">
        <v>161.65123456790124</v>
      </c>
      <c r="S88" s="5">
        <f t="shared" si="5"/>
        <v>0.16165123456790123</v>
      </c>
      <c r="T88" s="5">
        <v>0.04</v>
      </c>
      <c r="W88" s="5">
        <f t="shared" si="6"/>
        <v>0.04</v>
      </c>
      <c r="X88" s="5">
        <f t="shared" si="7"/>
        <v>0.1415895061728395</v>
      </c>
      <c r="Y88">
        <f>(X88-W88)^2</f>
        <v>1.0320427764441392E-2</v>
      </c>
      <c r="Z88">
        <f>AVERAGE(X88:X3869)</f>
        <v>0.13038733483149051</v>
      </c>
      <c r="AA88">
        <f>(X88-Z88)^2</f>
        <v>1.2548864276094057E-4</v>
      </c>
      <c r="AE88">
        <f>X88-W88</f>
        <v>0.10158950617283949</v>
      </c>
    </row>
    <row r="89" spans="1:31" x14ac:dyDescent="0.3">
      <c r="A89" s="4">
        <v>26268</v>
      </c>
      <c r="B89" s="5">
        <v>246.78912783751494</v>
      </c>
      <c r="C89" s="5">
        <f t="shared" si="4"/>
        <v>0.24678912783751494</v>
      </c>
      <c r="D89" s="5">
        <v>0.04</v>
      </c>
      <c r="Q89" s="4">
        <v>26268</v>
      </c>
      <c r="R89" s="5">
        <v>246.78912783751494</v>
      </c>
      <c r="S89" s="5">
        <f t="shared" si="5"/>
        <v>0.24678912783751494</v>
      </c>
      <c r="T89" s="5">
        <v>0.04</v>
      </c>
      <c r="W89" s="5">
        <f t="shared" si="6"/>
        <v>0.04</v>
      </c>
      <c r="X89" s="5">
        <f t="shared" si="7"/>
        <v>0.13440860215053763</v>
      </c>
      <c r="Y89">
        <f>(X89-W89)^2</f>
        <v>8.9129841600184955E-3</v>
      </c>
      <c r="Z89">
        <f>AVERAGE(X89:X3870)</f>
        <v>0.13035987852918329</v>
      </c>
      <c r="AA89">
        <f>(X89-Z89)^2</f>
        <v>1.6392162962112546E-5</v>
      </c>
      <c r="AE89">
        <f>X89-W89</f>
        <v>9.4408602150537618E-2</v>
      </c>
    </row>
    <row r="90" spans="1:31" x14ac:dyDescent="0.3">
      <c r="A90" s="4">
        <v>26299</v>
      </c>
      <c r="B90" s="5">
        <v>289.35185185185185</v>
      </c>
      <c r="C90" s="5">
        <f t="shared" si="4"/>
        <v>0.28935185185185186</v>
      </c>
      <c r="D90" s="5">
        <v>0.04</v>
      </c>
      <c r="Q90" s="4">
        <v>26299</v>
      </c>
      <c r="R90" s="5">
        <v>289.35185185185185</v>
      </c>
      <c r="S90" s="5">
        <f t="shared" si="5"/>
        <v>0.28935185185185186</v>
      </c>
      <c r="T90" s="5">
        <v>0.04</v>
      </c>
      <c r="W90" s="5">
        <f t="shared" si="6"/>
        <v>0.04</v>
      </c>
      <c r="X90" s="5">
        <f t="shared" si="7"/>
        <v>0.16165123456790123</v>
      </c>
      <c r="Y90">
        <f>(X90-W90)^2</f>
        <v>1.4799022871894526E-2</v>
      </c>
      <c r="Z90">
        <f>AVERAGE(X90:X3871)</f>
        <v>0.13034993080529789</v>
      </c>
      <c r="AA90">
        <f>(X90-Z90)^2</f>
        <v>9.7977161723876633E-4</v>
      </c>
      <c r="AE90">
        <f>X90-W90</f>
        <v>0.12165123456790122</v>
      </c>
    </row>
    <row r="91" spans="1:31" x14ac:dyDescent="0.3">
      <c r="A91" s="4">
        <v>26330</v>
      </c>
      <c r="B91" s="5">
        <v>421.455938697318</v>
      </c>
      <c r="C91" s="5">
        <f t="shared" si="4"/>
        <v>0.42145593869731801</v>
      </c>
      <c r="D91" s="5">
        <v>0.04</v>
      </c>
      <c r="Q91" s="4">
        <v>26330</v>
      </c>
      <c r="R91" s="5">
        <v>421.455938697318</v>
      </c>
      <c r="S91" s="5">
        <f t="shared" si="5"/>
        <v>0.42145593869731801</v>
      </c>
      <c r="T91" s="5">
        <v>0.04</v>
      </c>
      <c r="W91" s="5">
        <f t="shared" si="6"/>
        <v>0.04</v>
      </c>
      <c r="X91" s="5">
        <f t="shared" si="7"/>
        <v>0.24678912783751494</v>
      </c>
      <c r="Y91">
        <f>(X91-W91)^2</f>
        <v>4.2761743391800097E-2</v>
      </c>
      <c r="Z91">
        <f>AVERAGE(X91:X3872)</f>
        <v>0.13027283399800083</v>
      </c>
      <c r="AA91">
        <f>(X91-Z91)^2</f>
        <v>1.3576046730095995E-2</v>
      </c>
      <c r="AE91">
        <f>X91-W91</f>
        <v>0.20678912783751494</v>
      </c>
    </row>
    <row r="92" spans="1:31" x14ac:dyDescent="0.3">
      <c r="A92" s="4">
        <v>26359</v>
      </c>
      <c r="B92" s="5">
        <v>646.65471923536438</v>
      </c>
      <c r="C92" s="5">
        <f t="shared" si="4"/>
        <v>0.64665471923536433</v>
      </c>
      <c r="D92" s="5">
        <v>0.04</v>
      </c>
      <c r="Q92" s="4">
        <v>26359</v>
      </c>
      <c r="R92" s="5">
        <v>646.65471923536438</v>
      </c>
      <c r="S92" s="5">
        <f t="shared" si="5"/>
        <v>0.64665471923536433</v>
      </c>
      <c r="T92" s="5">
        <v>0.04</v>
      </c>
      <c r="W92" s="5">
        <f t="shared" si="6"/>
        <v>0.04</v>
      </c>
      <c r="X92" s="5">
        <f t="shared" si="7"/>
        <v>0.28935185185185186</v>
      </c>
      <c r="Y92">
        <f>(X92-W92)^2</f>
        <v>6.2176346021947874E-2</v>
      </c>
      <c r="Z92">
        <f>AVERAGE(X92:X3873)</f>
        <v>0.12998513944531068</v>
      </c>
      <c r="AA92">
        <f>(X92-Z92)^2</f>
        <v>2.5397749023269207E-2</v>
      </c>
      <c r="AE92">
        <f>X92-W92</f>
        <v>0.24935185185185185</v>
      </c>
    </row>
    <row r="93" spans="1:31" x14ac:dyDescent="0.3">
      <c r="A93" s="4">
        <v>26390</v>
      </c>
      <c r="B93" s="5">
        <v>256.55864197530866</v>
      </c>
      <c r="C93" s="5">
        <f t="shared" si="4"/>
        <v>0.25655864197530864</v>
      </c>
      <c r="D93" s="5">
        <v>0.04</v>
      </c>
      <c r="Q93" s="4">
        <v>26390</v>
      </c>
      <c r="R93" s="5">
        <v>256.55864197530866</v>
      </c>
      <c r="S93" s="5">
        <f t="shared" si="5"/>
        <v>0.25655864197530864</v>
      </c>
      <c r="T93" s="5">
        <v>0.04</v>
      </c>
      <c r="W93" s="5">
        <f t="shared" si="6"/>
        <v>0.04</v>
      </c>
      <c r="X93" s="5">
        <f t="shared" si="7"/>
        <v>0.42145593869731801</v>
      </c>
      <c r="Y93">
        <f>(X93-W93)^2</f>
        <v>0.14550863316745205</v>
      </c>
      <c r="Z93">
        <f>AVERAGE(X93:X3874)</f>
        <v>0.12959066738489844</v>
      </c>
      <c r="AA93">
        <f>(X93-Z93)^2</f>
        <v>8.5185336598272293E-2</v>
      </c>
      <c r="AE93">
        <f>X93-W93</f>
        <v>0.38145593869731803</v>
      </c>
    </row>
    <row r="94" spans="1:31" x14ac:dyDescent="0.3">
      <c r="A94" s="4">
        <v>26420</v>
      </c>
      <c r="B94" s="5">
        <v>172.11768219832737</v>
      </c>
      <c r="C94" s="5">
        <f t="shared" si="4"/>
        <v>0.17211768219832738</v>
      </c>
      <c r="D94" s="5">
        <v>0.04</v>
      </c>
      <c r="Q94" s="4">
        <v>26420</v>
      </c>
      <c r="R94" s="5">
        <v>172.11768219832737</v>
      </c>
      <c r="S94" s="5">
        <f t="shared" si="5"/>
        <v>0.17211768219832738</v>
      </c>
      <c r="T94" s="5">
        <v>0.04</v>
      </c>
      <c r="W94" s="5">
        <f t="shared" si="6"/>
        <v>0.04</v>
      </c>
      <c r="X94" s="5">
        <f t="shared" si="7"/>
        <v>0.64665471923536433</v>
      </c>
      <c r="Y94">
        <f>(X94-W94)^2</f>
        <v>0.36802994837053865</v>
      </c>
      <c r="Z94">
        <f>AVERAGE(X94:X3875)</f>
        <v>0.12886643594243588</v>
      </c>
      <c r="AA94">
        <f>(X94-Z94)^2</f>
        <v>0.26810470631543798</v>
      </c>
      <c r="AE94">
        <f>X94-W94</f>
        <v>0.60665471923536429</v>
      </c>
    </row>
    <row r="95" spans="1:31" x14ac:dyDescent="0.3">
      <c r="A95" s="4">
        <v>26451</v>
      </c>
      <c r="B95" s="5">
        <v>140.4320987654321</v>
      </c>
      <c r="C95" s="5">
        <f t="shared" si="4"/>
        <v>0.14043209876543211</v>
      </c>
      <c r="D95" s="5">
        <v>0.04</v>
      </c>
      <c r="Q95" s="4">
        <v>26451</v>
      </c>
      <c r="R95" s="5">
        <v>140.4320987654321</v>
      </c>
      <c r="S95" s="5">
        <f t="shared" si="5"/>
        <v>0.14043209876543211</v>
      </c>
      <c r="T95" s="5">
        <v>0.04</v>
      </c>
      <c r="W95" s="5">
        <f t="shared" si="6"/>
        <v>0.04</v>
      </c>
      <c r="X95" s="5">
        <f t="shared" si="7"/>
        <v>0.25655864197530864</v>
      </c>
      <c r="Y95">
        <f>(X95-W95)^2</f>
        <v>4.6897645414189906E-2</v>
      </c>
      <c r="Z95">
        <f>AVERAGE(X95:X3876)</f>
        <v>0.12757840538698084</v>
      </c>
      <c r="AA95">
        <f>(X95-Z95)^2</f>
        <v>1.6635901430381014E-2</v>
      </c>
      <c r="AE95">
        <f>X95-W95</f>
        <v>0.21655864197530864</v>
      </c>
    </row>
    <row r="96" spans="1:31" x14ac:dyDescent="0.3">
      <c r="A96" s="4">
        <v>26481</v>
      </c>
      <c r="B96" s="5">
        <v>88.48566308243727</v>
      </c>
      <c r="C96" s="5">
        <f t="shared" si="4"/>
        <v>8.8485663082437271E-2</v>
      </c>
      <c r="D96" s="5">
        <v>0.04</v>
      </c>
      <c r="Q96" s="4">
        <v>26481</v>
      </c>
      <c r="R96" s="5">
        <v>88.48566308243727</v>
      </c>
      <c r="S96" s="5">
        <f t="shared" si="5"/>
        <v>8.8485663082437271E-2</v>
      </c>
      <c r="T96" s="5">
        <v>0.04</v>
      </c>
      <c r="W96" s="5">
        <f t="shared" si="6"/>
        <v>0.04</v>
      </c>
      <c r="X96" s="5">
        <f t="shared" si="7"/>
        <v>0.17211768219832738</v>
      </c>
      <c r="Y96">
        <f>(X96-W96)^2</f>
        <v>1.7455081949458228E-2</v>
      </c>
      <c r="Z96">
        <f>AVERAGE(X96:X3877)</f>
        <v>0.12725675891169821</v>
      </c>
      <c r="AA96">
        <f>(X96-Z96)^2</f>
        <v>2.0125024381288264E-3</v>
      </c>
      <c r="AE96">
        <f>X96-W96</f>
        <v>0.13211768219832737</v>
      </c>
    </row>
    <row r="97" spans="1:31" x14ac:dyDescent="0.3">
      <c r="A97" s="4">
        <v>26512</v>
      </c>
      <c r="B97" s="5">
        <v>79.898446833930706</v>
      </c>
      <c r="C97" s="5">
        <f t="shared" si="4"/>
        <v>7.98984468339307E-2</v>
      </c>
      <c r="D97" s="5">
        <v>0.04</v>
      </c>
      <c r="Q97" s="4">
        <v>26512</v>
      </c>
      <c r="R97" s="5">
        <v>79.898446833930706</v>
      </c>
      <c r="S97" s="5">
        <f t="shared" si="5"/>
        <v>7.98984468339307E-2</v>
      </c>
      <c r="T97" s="5">
        <v>0.04</v>
      </c>
      <c r="W97" s="5">
        <f t="shared" si="6"/>
        <v>0.04</v>
      </c>
      <c r="X97" s="5">
        <f t="shared" si="7"/>
        <v>0.14043209876543211</v>
      </c>
      <c r="Y97">
        <f>(X97-W97)^2</f>
        <v>1.0086606462429509E-2</v>
      </c>
      <c r="Z97">
        <f>AVERAGE(X97:X3878)</f>
        <v>0.12714460660348165</v>
      </c>
      <c r="AA97">
        <f>(X97-Z97)^2</f>
        <v>1.7655744795389504E-4</v>
      </c>
      <c r="AE97">
        <f>X97-W97</f>
        <v>0.1004320987654321</v>
      </c>
    </row>
    <row r="98" spans="1:31" x14ac:dyDescent="0.3">
      <c r="A98" s="10">
        <v>26543</v>
      </c>
      <c r="B98" s="5">
        <v>89.120370370370367</v>
      </c>
      <c r="C98" s="5">
        <f t="shared" si="4"/>
        <v>8.9120370370370364E-2</v>
      </c>
      <c r="D98" s="5">
        <v>0.04</v>
      </c>
      <c r="Q98" s="10">
        <v>26543</v>
      </c>
      <c r="R98" s="5">
        <v>89.120370370370367</v>
      </c>
      <c r="S98" s="5">
        <f t="shared" si="5"/>
        <v>8.9120370370370364E-2</v>
      </c>
      <c r="T98" s="5">
        <v>0.04</v>
      </c>
      <c r="W98" s="5">
        <f t="shared" si="6"/>
        <v>0.04</v>
      </c>
      <c r="X98" s="5">
        <f t="shared" si="7"/>
        <v>8.8485663082437271E-2</v>
      </c>
      <c r="Y98">
        <f>(X98-W98)^2</f>
        <v>2.3508595245436206E-3</v>
      </c>
      <c r="Z98">
        <f>AVERAGE(X98:X3879)</f>
        <v>0.12711130461811335</v>
      </c>
      <c r="AA98">
        <f>(X98-Z98)^2</f>
        <v>1.4919401840425449E-3</v>
      </c>
      <c r="AE98">
        <f>X98-W98</f>
        <v>4.8485663082437271E-2</v>
      </c>
    </row>
    <row r="99" spans="1:31" x14ac:dyDescent="0.3">
      <c r="A99" s="10">
        <v>26573</v>
      </c>
      <c r="B99" s="5">
        <v>137.76881720430109</v>
      </c>
      <c r="C99" s="5">
        <f t="shared" si="4"/>
        <v>0.13776881720430109</v>
      </c>
      <c r="D99" s="5">
        <v>0.04</v>
      </c>
      <c r="Q99" s="10">
        <v>26573</v>
      </c>
      <c r="R99" s="5">
        <v>137.76881720430109</v>
      </c>
      <c r="S99" s="5">
        <f t="shared" si="5"/>
        <v>0.13776881720430109</v>
      </c>
      <c r="T99" s="5">
        <v>0.04</v>
      </c>
      <c r="W99" s="5">
        <f t="shared" si="6"/>
        <v>0.04</v>
      </c>
      <c r="X99" s="5">
        <f t="shared" si="7"/>
        <v>7.98984468339307E-2</v>
      </c>
      <c r="Y99">
        <f>(X99-W99)^2</f>
        <v>1.5918860597599947E-3</v>
      </c>
      <c r="Z99">
        <f>AVERAGE(X99:X3880)</f>
        <v>0.12720835396870547</v>
      </c>
      <c r="AA99">
        <f>(X99-Z99)^2</f>
        <v>2.2382273131010127E-3</v>
      </c>
      <c r="AE99">
        <f>X99-W99</f>
        <v>3.9898446833930699E-2</v>
      </c>
    </row>
    <row r="100" spans="1:31" x14ac:dyDescent="0.3">
      <c r="A100" s="10">
        <v>26604</v>
      </c>
      <c r="B100" s="5">
        <v>173.99691358024691</v>
      </c>
      <c r="C100" s="5">
        <f t="shared" si="4"/>
        <v>0.17399691358024691</v>
      </c>
      <c r="D100" s="5">
        <v>0.04</v>
      </c>
      <c r="Q100" s="10">
        <v>26604</v>
      </c>
      <c r="R100" s="5">
        <v>173.99691358024691</v>
      </c>
      <c r="S100" s="5">
        <f t="shared" si="5"/>
        <v>0.17399691358024691</v>
      </c>
      <c r="T100" s="5">
        <v>0.04</v>
      </c>
      <c r="W100" s="5">
        <f t="shared" si="6"/>
        <v>0.04</v>
      </c>
      <c r="X100" s="5">
        <f t="shared" si="7"/>
        <v>8.9120370370370364E-2</v>
      </c>
      <c r="Y100">
        <f>(X100-W100)^2</f>
        <v>2.4128107853223588E-3</v>
      </c>
      <c r="Z100">
        <f>AVERAGE(X100:X3881)</f>
        <v>0.12732752250053112</v>
      </c>
      <c r="AA100">
        <f>(X100-Z100)^2</f>
        <v>1.4597864738972472E-3</v>
      </c>
      <c r="AE100">
        <f>X100-W100</f>
        <v>4.9120370370370363E-2</v>
      </c>
    </row>
    <row r="101" spans="1:31" x14ac:dyDescent="0.3">
      <c r="A101" s="10">
        <v>26634</v>
      </c>
      <c r="B101" s="5">
        <v>584.67741935483866</v>
      </c>
      <c r="C101" s="5">
        <f t="shared" si="4"/>
        <v>0.58467741935483863</v>
      </c>
      <c r="D101" s="5">
        <v>0.04</v>
      </c>
      <c r="Q101" s="10">
        <v>26634</v>
      </c>
      <c r="R101" s="5">
        <v>584.67741935483866</v>
      </c>
      <c r="S101" s="5">
        <f t="shared" si="5"/>
        <v>0.58467741935483863</v>
      </c>
      <c r="T101" s="5">
        <v>0.04</v>
      </c>
      <c r="W101" s="5">
        <f t="shared" si="6"/>
        <v>0.04</v>
      </c>
      <c r="X101" s="5">
        <f t="shared" si="7"/>
        <v>0.13776881720430109</v>
      </c>
      <c r="Y101">
        <f>(X101-W101)^2</f>
        <v>9.5587416175280399E-3</v>
      </c>
      <c r="Z101">
        <f>AVERAGE(X101:X3882)</f>
        <v>0.12742400520793051</v>
      </c>
      <c r="AA101">
        <f>(X101-Z101)^2</f>
        <v>1.0701513524025264E-4</v>
      </c>
      <c r="AE101">
        <f>X101-W101</f>
        <v>9.7768817204301084E-2</v>
      </c>
    </row>
    <row r="102" spans="1:31" x14ac:dyDescent="0.3">
      <c r="A102" s="10">
        <v>26665</v>
      </c>
      <c r="B102" s="5">
        <v>1579.6744324970132</v>
      </c>
      <c r="C102" s="5">
        <f t="shared" si="4"/>
        <v>1.5796744324970131</v>
      </c>
      <c r="D102" s="5">
        <v>0.04</v>
      </c>
      <c r="Q102" s="10">
        <v>26665</v>
      </c>
      <c r="R102" s="5">
        <v>1579.6744324970132</v>
      </c>
      <c r="S102" s="5">
        <f t="shared" si="5"/>
        <v>1.5796744324970131</v>
      </c>
      <c r="T102" s="5">
        <v>0.04</v>
      </c>
      <c r="W102" s="5">
        <f t="shared" si="6"/>
        <v>0.04</v>
      </c>
      <c r="X102" s="5">
        <f t="shared" si="7"/>
        <v>0.17399691358024691</v>
      </c>
      <c r="Y102">
        <f>(X102-W102)^2</f>
        <v>1.7955172849032155E-2</v>
      </c>
      <c r="Z102">
        <f>AVERAGE(X102:X3883)</f>
        <v>0.12739781581047135</v>
      </c>
      <c r="AA102">
        <f>(X102-Z102)^2</f>
        <v>2.1714759129571009E-3</v>
      </c>
      <c r="AE102">
        <f>X102-W102</f>
        <v>0.1339969135802469</v>
      </c>
    </row>
    <row r="103" spans="1:31" x14ac:dyDescent="0.3">
      <c r="A103" s="10">
        <v>26696</v>
      </c>
      <c r="B103" s="5">
        <v>353.83597883597884</v>
      </c>
      <c r="C103" s="5">
        <f t="shared" si="4"/>
        <v>0.35383597883597884</v>
      </c>
      <c r="D103" s="5">
        <v>0.04</v>
      </c>
      <c r="Q103" s="10">
        <v>26696</v>
      </c>
      <c r="R103" s="5">
        <v>353.83597883597884</v>
      </c>
      <c r="S103" s="5">
        <f t="shared" si="5"/>
        <v>0.35383597883597884</v>
      </c>
      <c r="T103" s="5">
        <v>0.04</v>
      </c>
      <c r="W103" s="5">
        <f t="shared" si="6"/>
        <v>0.04</v>
      </c>
      <c r="X103" s="5">
        <f t="shared" si="7"/>
        <v>0.58467741935483863</v>
      </c>
      <c r="Y103">
        <f>(X103-W103)^2</f>
        <v>0.29667349115504671</v>
      </c>
      <c r="Z103">
        <f>AVERAGE(X103:X3884)</f>
        <v>0.12727954398872066</v>
      </c>
      <c r="AA103">
        <f>(X103-Z103)^2</f>
        <v>0.20921281638943878</v>
      </c>
      <c r="AE103">
        <f>X103-W103</f>
        <v>0.5446774193548386</v>
      </c>
    </row>
    <row r="104" spans="1:31" x14ac:dyDescent="0.3">
      <c r="A104" s="10">
        <v>26724</v>
      </c>
      <c r="B104" s="5">
        <v>150.46296296296296</v>
      </c>
      <c r="C104" s="5">
        <f t="shared" si="4"/>
        <v>0.15046296296296297</v>
      </c>
      <c r="D104" s="5">
        <v>0.04</v>
      </c>
      <c r="Q104" s="10">
        <v>26724</v>
      </c>
      <c r="R104" s="5">
        <v>150.46296296296296</v>
      </c>
      <c r="S104" s="5">
        <f t="shared" si="5"/>
        <v>0.15046296296296297</v>
      </c>
      <c r="T104" s="5">
        <v>0.04</v>
      </c>
      <c r="W104" s="5">
        <f t="shared" si="6"/>
        <v>0.04</v>
      </c>
      <c r="X104" s="5">
        <f t="shared" si="7"/>
        <v>1.5796744324970131</v>
      </c>
      <c r="Y104">
        <f>(X104-W104)^2</f>
        <v>2.3705973580849995</v>
      </c>
      <c r="Z104">
        <f>AVERAGE(X104:X3885)</f>
        <v>0.12611568171043538</v>
      </c>
      <c r="AA104">
        <f>(X104-Z104)^2</f>
        <v>2.1128330419882362</v>
      </c>
      <c r="AE104">
        <f>X104-W104</f>
        <v>1.5396744324970131</v>
      </c>
    </row>
    <row r="105" spans="1:31" x14ac:dyDescent="0.3">
      <c r="A105" s="10">
        <v>26755</v>
      </c>
      <c r="B105" s="5">
        <v>97.222222222222229</v>
      </c>
      <c r="C105" s="5">
        <f t="shared" si="4"/>
        <v>9.7222222222222224E-2</v>
      </c>
      <c r="D105" s="5">
        <v>0.04</v>
      </c>
      <c r="Q105" s="10">
        <v>26755</v>
      </c>
      <c r="R105" s="5">
        <v>97.222222222222229</v>
      </c>
      <c r="S105" s="5">
        <f t="shared" si="5"/>
        <v>9.7222222222222224E-2</v>
      </c>
      <c r="T105" s="5">
        <v>0.04</v>
      </c>
      <c r="W105" s="5">
        <f t="shared" si="6"/>
        <v>0.04</v>
      </c>
      <c r="X105" s="5">
        <f t="shared" si="7"/>
        <v>0.35383597883597884</v>
      </c>
      <c r="Y105">
        <f>(X105-W105)^2</f>
        <v>9.8493021611936973E-2</v>
      </c>
      <c r="Z105">
        <f>AVERAGE(X105:X3886)</f>
        <v>0.12240762367271452</v>
      </c>
      <c r="AA105">
        <f>(X105-Z105)^2</f>
        <v>5.3559083573574008E-2</v>
      </c>
      <c r="AE105">
        <f>X105-W105</f>
        <v>0.31383597883597886</v>
      </c>
    </row>
    <row r="106" spans="1:31" x14ac:dyDescent="0.3">
      <c r="A106" s="10">
        <v>26785</v>
      </c>
      <c r="B106" s="5">
        <v>75.04480286738351</v>
      </c>
      <c r="C106" s="5">
        <f t="shared" si="4"/>
        <v>7.5044802867383506E-2</v>
      </c>
      <c r="D106" s="5">
        <v>0.04</v>
      </c>
      <c r="Q106" s="10">
        <v>26785</v>
      </c>
      <c r="R106" s="5">
        <v>75.04480286738351</v>
      </c>
      <c r="S106" s="5">
        <f t="shared" si="5"/>
        <v>7.5044802867383506E-2</v>
      </c>
      <c r="T106" s="5">
        <v>0.04</v>
      </c>
      <c r="W106" s="5">
        <f t="shared" si="6"/>
        <v>0.04</v>
      </c>
      <c r="X106" s="5">
        <f t="shared" si="7"/>
        <v>0.15046296296296297</v>
      </c>
      <c r="Y106">
        <f>(X106-W106)^2</f>
        <v>1.2202066186556925E-2</v>
      </c>
      <c r="Z106">
        <f>AVERAGE(X106:X3887)</f>
        <v>0.12181573529633789</v>
      </c>
      <c r="AA106">
        <f>(X106-Z106)^2</f>
        <v>8.2066365298344901E-4</v>
      </c>
      <c r="AE106">
        <f>X106-W106</f>
        <v>0.11046296296296296</v>
      </c>
    </row>
    <row r="107" spans="1:31" x14ac:dyDescent="0.3">
      <c r="A107" s="10">
        <v>26816</v>
      </c>
      <c r="B107" s="5">
        <v>67.129629629629633</v>
      </c>
      <c r="C107" s="5">
        <f t="shared" si="4"/>
        <v>6.7129629629629636E-2</v>
      </c>
      <c r="D107" s="5">
        <v>0.04</v>
      </c>
      <c r="Q107" s="10">
        <v>26816</v>
      </c>
      <c r="R107" s="5">
        <v>67.129629629629633</v>
      </c>
      <c r="S107" s="5">
        <f t="shared" si="5"/>
        <v>6.7129629629629636E-2</v>
      </c>
      <c r="T107" s="5">
        <v>0.04</v>
      </c>
      <c r="W107" s="5">
        <f t="shared" si="6"/>
        <v>0.04</v>
      </c>
      <c r="X107" s="5">
        <f t="shared" si="7"/>
        <v>9.7222222222222224E-2</v>
      </c>
      <c r="Y107">
        <f>(X107-W107)^2</f>
        <v>3.2743827160493827E-3</v>
      </c>
      <c r="Z107">
        <f>AVERAGE(X107:X3888)</f>
        <v>0.12174228086642346</v>
      </c>
      <c r="AA107">
        <f>(X107-Z107)^2</f>
        <v>6.0123327591506755E-4</v>
      </c>
      <c r="AE107">
        <f>X107-W107</f>
        <v>5.7222222222222223E-2</v>
      </c>
    </row>
    <row r="108" spans="1:31" x14ac:dyDescent="0.3">
      <c r="A108" s="10">
        <v>26846</v>
      </c>
      <c r="B108" s="5">
        <v>81.76523297491039</v>
      </c>
      <c r="C108" s="5">
        <f t="shared" si="4"/>
        <v>8.1765232974910396E-2</v>
      </c>
      <c r="D108" s="5">
        <v>0.04</v>
      </c>
      <c r="Q108" s="10">
        <v>26846</v>
      </c>
      <c r="R108" s="5">
        <v>81.76523297491039</v>
      </c>
      <c r="S108" s="5">
        <f t="shared" si="5"/>
        <v>8.1765232974910396E-2</v>
      </c>
      <c r="T108" s="5">
        <v>0.04</v>
      </c>
      <c r="W108" s="5">
        <f t="shared" si="6"/>
        <v>0.04</v>
      </c>
      <c r="X108" s="5">
        <f t="shared" si="7"/>
        <v>7.5044802867383506E-2</v>
      </c>
      <c r="Y108">
        <f>(X108-W108)^2</f>
        <v>1.2281382080137711E-3</v>
      </c>
      <c r="Z108">
        <f>AVERAGE(X108:X3889)</f>
        <v>0.12180531443620289</v>
      </c>
      <c r="AA108">
        <f>(X108-Z108)^2</f>
        <v>2.1865454421776914E-3</v>
      </c>
      <c r="AE108">
        <f>X108-W108</f>
        <v>3.5044802867383505E-2</v>
      </c>
    </row>
    <row r="109" spans="1:31" x14ac:dyDescent="0.3">
      <c r="A109" s="10">
        <v>26877</v>
      </c>
      <c r="B109" s="5">
        <v>88.859020310633213</v>
      </c>
      <c r="C109" s="5">
        <f t="shared" si="4"/>
        <v>8.885902031063321E-2</v>
      </c>
      <c r="D109" s="5">
        <v>0.04</v>
      </c>
      <c r="Q109" s="10">
        <v>26877</v>
      </c>
      <c r="R109" s="5">
        <v>88.859020310633213</v>
      </c>
      <c r="S109" s="5">
        <f t="shared" si="5"/>
        <v>8.885902031063321E-2</v>
      </c>
      <c r="T109" s="5">
        <v>0.04</v>
      </c>
      <c r="W109" s="5">
        <f t="shared" si="6"/>
        <v>0.04</v>
      </c>
      <c r="X109" s="5">
        <f t="shared" si="7"/>
        <v>6.7129629629629636E-2</v>
      </c>
      <c r="Y109">
        <f>(X109-W109)^2</f>
        <v>7.3601680384087823E-4</v>
      </c>
      <c r="Z109">
        <f>AVERAGE(X109:X3890)</f>
        <v>0.12192583121859676</v>
      </c>
      <c r="AA109">
        <f>(X109-Z109)^2</f>
        <v>3.0026237085787237E-3</v>
      </c>
      <c r="AE109">
        <f>X109-W109</f>
        <v>2.7129629629629635E-2</v>
      </c>
    </row>
    <row r="110" spans="1:31" x14ac:dyDescent="0.3">
      <c r="A110" s="4">
        <v>26908</v>
      </c>
      <c r="B110" s="5">
        <v>67.901234567901241</v>
      </c>
      <c r="C110" s="5">
        <f t="shared" si="4"/>
        <v>6.7901234567901245E-2</v>
      </c>
      <c r="D110" s="5">
        <v>0.04</v>
      </c>
      <c r="Q110" s="4">
        <v>26908</v>
      </c>
      <c r="R110" s="5">
        <v>67.901234567901241</v>
      </c>
      <c r="S110" s="5">
        <f t="shared" si="5"/>
        <v>6.7901234567901245E-2</v>
      </c>
      <c r="T110" s="5">
        <v>0.04</v>
      </c>
      <c r="W110" s="5">
        <f t="shared" si="6"/>
        <v>0.04</v>
      </c>
      <c r="X110" s="5">
        <f t="shared" si="7"/>
        <v>8.1765232974910396E-2</v>
      </c>
      <c r="Y110">
        <f>(X110-W110)^2</f>
        <v>1.7443346854485425E-3</v>
      </c>
      <c r="Z110">
        <f>AVERAGE(X110:X3891)</f>
        <v>0.12206742347076464</v>
      </c>
      <c r="AA110">
        <f>(X110-Z110)^2</f>
        <v>1.6242665587641245E-3</v>
      </c>
      <c r="AE110">
        <f>X110-W110</f>
        <v>4.1765232974910395E-2</v>
      </c>
    </row>
    <row r="111" spans="1:31" x14ac:dyDescent="0.3">
      <c r="A111" s="4">
        <v>26938</v>
      </c>
      <c r="B111" s="5">
        <v>67.951015531660687</v>
      </c>
      <c r="C111" s="5">
        <f t="shared" si="4"/>
        <v>6.7951015531660691E-2</v>
      </c>
      <c r="D111" s="5">
        <v>0.04</v>
      </c>
      <c r="Q111" s="4">
        <v>26938</v>
      </c>
      <c r="R111" s="5">
        <v>67.951015531660687</v>
      </c>
      <c r="S111" s="5">
        <f t="shared" si="5"/>
        <v>6.7951015531660691E-2</v>
      </c>
      <c r="T111" s="5">
        <v>0.04</v>
      </c>
      <c r="W111" s="5">
        <f t="shared" si="6"/>
        <v>0.04</v>
      </c>
      <c r="X111" s="5">
        <f t="shared" si="7"/>
        <v>8.885902031063321E-2</v>
      </c>
      <c r="Y111">
        <f>(X111-W111)^2</f>
        <v>2.3872038657148683E-3</v>
      </c>
      <c r="Z111">
        <f>AVERAGE(X111:X3892)</f>
        <v>0.12217183329070209</v>
      </c>
      <c r="AA111">
        <f>(X111-Z111)^2</f>
        <v>1.1097435086450458E-3</v>
      </c>
      <c r="AE111">
        <f>X111-W111</f>
        <v>4.885902031063321E-2</v>
      </c>
    </row>
    <row r="112" spans="1:31" x14ac:dyDescent="0.3">
      <c r="A112" s="4">
        <v>26969</v>
      </c>
      <c r="B112" s="5">
        <v>81.790123456790127</v>
      </c>
      <c r="C112" s="5">
        <f t="shared" si="4"/>
        <v>8.1790123456790126E-2</v>
      </c>
      <c r="D112" s="5">
        <v>0.04</v>
      </c>
      <c r="Q112" s="4">
        <v>26969</v>
      </c>
      <c r="R112" s="5">
        <v>81.790123456790127</v>
      </c>
      <c r="S112" s="5">
        <f t="shared" si="5"/>
        <v>8.1790123456790126E-2</v>
      </c>
      <c r="T112" s="5">
        <v>0.04</v>
      </c>
      <c r="W112" s="5">
        <f t="shared" si="6"/>
        <v>0.04</v>
      </c>
      <c r="X112" s="5">
        <f t="shared" si="7"/>
        <v>6.7901234567901245E-2</v>
      </c>
      <c r="Y112">
        <f>(X112-W112)^2</f>
        <v>7.7847889041304731E-4</v>
      </c>
      <c r="Z112">
        <f>AVERAGE(X112:X3893)</f>
        <v>0.1222583600776633</v>
      </c>
      <c r="AA112">
        <f>(X112-Z112)^2</f>
        <v>2.954697093684025E-3</v>
      </c>
      <c r="AE112">
        <f>X112-W112</f>
        <v>2.7901234567901244E-2</v>
      </c>
    </row>
    <row r="113" spans="1:31" x14ac:dyDescent="0.3">
      <c r="A113" s="4">
        <v>26999</v>
      </c>
      <c r="B113" s="5">
        <v>89.979091995221026</v>
      </c>
      <c r="C113" s="5">
        <f t="shared" si="4"/>
        <v>8.9979091995221028E-2</v>
      </c>
      <c r="D113" s="5">
        <v>0.04</v>
      </c>
      <c r="Q113" s="4">
        <v>26999</v>
      </c>
      <c r="R113" s="5">
        <v>89.979091995221026</v>
      </c>
      <c r="S113" s="5">
        <f t="shared" si="5"/>
        <v>8.9979091995221028E-2</v>
      </c>
      <c r="T113" s="5">
        <v>0.04</v>
      </c>
      <c r="W113" s="5">
        <f t="shared" si="6"/>
        <v>0.04</v>
      </c>
      <c r="X113" s="5">
        <f t="shared" si="7"/>
        <v>6.7951015531660691E-2</v>
      </c>
      <c r="Y113">
        <f>(X113-W113)^2</f>
        <v>7.812592692511372E-4</v>
      </c>
      <c r="Z113">
        <f>AVERAGE(X113:X3894)</f>
        <v>0.12239991509201163</v>
      </c>
      <c r="AA113">
        <f>(X113-Z113)^2</f>
        <v>2.964682663333185E-3</v>
      </c>
      <c r="AE113">
        <f>X113-W113</f>
        <v>2.795101553166069E-2</v>
      </c>
    </row>
    <row r="114" spans="1:31" x14ac:dyDescent="0.3">
      <c r="A114" s="4">
        <v>27030</v>
      </c>
      <c r="B114" s="5">
        <v>190.03882915173239</v>
      </c>
      <c r="C114" s="5">
        <f t="shared" si="4"/>
        <v>0.1900388291517324</v>
      </c>
      <c r="D114" s="5">
        <v>0.04</v>
      </c>
      <c r="Q114" s="4">
        <v>27030</v>
      </c>
      <c r="R114" s="5">
        <v>190.03882915173239</v>
      </c>
      <c r="S114" s="5">
        <f t="shared" si="5"/>
        <v>0.1900388291517324</v>
      </c>
      <c r="T114" s="5">
        <v>0.04</v>
      </c>
      <c r="W114" s="5">
        <f t="shared" si="6"/>
        <v>0.04</v>
      </c>
      <c r="X114" s="5">
        <f t="shared" si="7"/>
        <v>8.1790123456790126E-2</v>
      </c>
      <c r="Y114">
        <f>(X114-W114)^2</f>
        <v>1.7464144185337603E-3</v>
      </c>
      <c r="Z114">
        <f>AVERAGE(X114:X3895)</f>
        <v>0.12254207932062874</v>
      </c>
      <c r="AA114">
        <f>(X114-Z114)^2</f>
        <v>1.6607219067282506E-3</v>
      </c>
      <c r="AE114">
        <f>X114-W114</f>
        <v>4.1790123456790125E-2</v>
      </c>
    </row>
    <row r="115" spans="1:31" x14ac:dyDescent="0.3">
      <c r="A115" s="4">
        <v>27061</v>
      </c>
      <c r="B115" s="5">
        <v>2611.193783068783</v>
      </c>
      <c r="C115" s="5">
        <f t="shared" si="4"/>
        <v>2.6111937830687828</v>
      </c>
      <c r="D115" s="5">
        <v>0.04</v>
      </c>
      <c r="Q115" s="4">
        <v>27061</v>
      </c>
      <c r="R115" s="5">
        <v>2611.193783068783</v>
      </c>
      <c r="S115" s="5">
        <f t="shared" si="5"/>
        <v>2.6111937830687828</v>
      </c>
      <c r="T115" s="5">
        <v>0.04</v>
      </c>
      <c r="W115" s="5">
        <f t="shared" si="6"/>
        <v>0.04</v>
      </c>
      <c r="X115" s="5">
        <f t="shared" si="7"/>
        <v>8.9979091995221028E-2</v>
      </c>
      <c r="Y115">
        <f>(X115-W115)^2</f>
        <v>2.4979096366667666E-3</v>
      </c>
      <c r="Z115">
        <f>AVERAGE(X115:X3896)</f>
        <v>0.12264875983336132</v>
      </c>
      <c r="AA115">
        <f>(X115-Z115)^2</f>
        <v>1.0673071966544182E-3</v>
      </c>
      <c r="AE115">
        <f>X115-W115</f>
        <v>4.9979091995221027E-2</v>
      </c>
    </row>
    <row r="116" spans="1:31" x14ac:dyDescent="0.3">
      <c r="A116" s="4">
        <v>27089</v>
      </c>
      <c r="B116" s="5">
        <v>678.01672640382321</v>
      </c>
      <c r="C116" s="5">
        <f t="shared" si="4"/>
        <v>0.67801672640382327</v>
      </c>
      <c r="D116" s="5">
        <v>0.04</v>
      </c>
      <c r="Q116" s="4">
        <v>27089</v>
      </c>
      <c r="R116" s="5">
        <v>678.01672640382321</v>
      </c>
      <c r="S116" s="5">
        <f t="shared" si="5"/>
        <v>0.67801672640382327</v>
      </c>
      <c r="T116" s="5">
        <v>0.04</v>
      </c>
      <c r="W116" s="5">
        <f t="shared" si="6"/>
        <v>0.04</v>
      </c>
      <c r="X116" s="5">
        <f t="shared" si="7"/>
        <v>0.1900388291517324</v>
      </c>
      <c r="Y116">
        <f>(X116-W116)^2</f>
        <v>2.2511650253222742E-2</v>
      </c>
      <c r="Z116">
        <f>AVERAGE(X116:X3897)</f>
        <v>0.12273450699304148</v>
      </c>
      <c r="AA116">
        <f>(X116-Z116)^2</f>
        <v>4.5298717812408537E-3</v>
      </c>
      <c r="AE116">
        <f>X116-W116</f>
        <v>0.15003882915173239</v>
      </c>
    </row>
    <row r="117" spans="1:31" x14ac:dyDescent="0.3">
      <c r="A117" s="4">
        <v>27120</v>
      </c>
      <c r="B117" s="5">
        <v>248.84259259259258</v>
      </c>
      <c r="C117" s="5">
        <f t="shared" si="4"/>
        <v>0.24884259259259259</v>
      </c>
      <c r="D117" s="5">
        <v>0.04</v>
      </c>
      <c r="Q117" s="4">
        <v>27120</v>
      </c>
      <c r="R117" s="5">
        <v>248.84259259259258</v>
      </c>
      <c r="S117" s="5">
        <f t="shared" si="5"/>
        <v>0.24884259259259259</v>
      </c>
      <c r="T117" s="5">
        <v>0.04</v>
      </c>
      <c r="W117" s="5">
        <f t="shared" si="6"/>
        <v>0.04</v>
      </c>
      <c r="X117" s="5">
        <f t="shared" si="7"/>
        <v>2.6111937830687828</v>
      </c>
      <c r="Y117">
        <f>(X117-W117)^2</f>
        <v>6.6110374700915591</v>
      </c>
      <c r="Z117">
        <f>AVERAGE(X117:X3898)</f>
        <v>0.12255739035578177</v>
      </c>
      <c r="AA117">
        <f>(X117-Z117)^2</f>
        <v>6.1933110951355772</v>
      </c>
      <c r="AE117">
        <f>X117-W117</f>
        <v>2.5711937830687828</v>
      </c>
    </row>
    <row r="118" spans="1:31" x14ac:dyDescent="0.3">
      <c r="A118" s="4">
        <v>27150</v>
      </c>
      <c r="B118" s="5">
        <v>144.86260454002388</v>
      </c>
      <c r="C118" s="5">
        <f t="shared" si="4"/>
        <v>0.14486260454002389</v>
      </c>
      <c r="D118" s="5">
        <v>0.04</v>
      </c>
      <c r="Q118" s="4">
        <v>27150</v>
      </c>
      <c r="R118" s="5">
        <v>144.86260454002388</v>
      </c>
      <c r="S118" s="5">
        <f t="shared" si="5"/>
        <v>0.14486260454002389</v>
      </c>
      <c r="T118" s="5">
        <v>0.04</v>
      </c>
      <c r="W118" s="5">
        <f t="shared" si="6"/>
        <v>0.04</v>
      </c>
      <c r="X118" s="5">
        <f t="shared" si="7"/>
        <v>0.67801672640382327</v>
      </c>
      <c r="Y118">
        <f>(X118-W118)^2</f>
        <v>0.40706534317105103</v>
      </c>
      <c r="Z118">
        <f>AVERAGE(X118:X3899)</f>
        <v>0.11599106741986352</v>
      </c>
      <c r="AA118">
        <f>(X118-Z118)^2</f>
        <v>0.31587284135635418</v>
      </c>
      <c r="AE118">
        <f>X118-W118</f>
        <v>0.63801672640382323</v>
      </c>
    </row>
    <row r="119" spans="1:31" x14ac:dyDescent="0.3">
      <c r="A119" s="4">
        <v>27181</v>
      </c>
      <c r="B119" s="5">
        <v>89.120370370370367</v>
      </c>
      <c r="C119" s="5">
        <f t="shared" si="4"/>
        <v>8.9120370370370364E-2</v>
      </c>
      <c r="D119" s="5">
        <v>0.04</v>
      </c>
      <c r="Q119" s="4">
        <v>27181</v>
      </c>
      <c r="R119" s="5">
        <v>89.120370370370367</v>
      </c>
      <c r="S119" s="5">
        <f t="shared" si="5"/>
        <v>8.9120370370370364E-2</v>
      </c>
      <c r="T119" s="5">
        <v>0.04</v>
      </c>
      <c r="W119" s="5">
        <f t="shared" si="6"/>
        <v>0.04</v>
      </c>
      <c r="X119" s="5">
        <f t="shared" si="7"/>
        <v>0.24884259259259259</v>
      </c>
      <c r="Y119">
        <f>(X119-W119)^2</f>
        <v>4.3615228480795604E-2</v>
      </c>
      <c r="Z119">
        <f>AVERAGE(X119:X3900)</f>
        <v>0.11450422705218111</v>
      </c>
      <c r="AA119">
        <f>(X119-Z119)^2</f>
        <v>1.8046796456069214E-2</v>
      </c>
      <c r="AE119">
        <f>X119-W119</f>
        <v>0.20884259259259258</v>
      </c>
    </row>
    <row r="120" spans="1:31" x14ac:dyDescent="0.3">
      <c r="A120" s="4">
        <v>27211</v>
      </c>
      <c r="B120" s="5">
        <v>79.898446833930706</v>
      </c>
      <c r="C120" s="5">
        <f t="shared" si="4"/>
        <v>7.98984468339307E-2</v>
      </c>
      <c r="D120" s="5">
        <v>0.04</v>
      </c>
      <c r="Q120" s="4">
        <v>27211</v>
      </c>
      <c r="R120" s="5">
        <v>79.898446833930706</v>
      </c>
      <c r="S120" s="5">
        <f t="shared" si="5"/>
        <v>7.98984468339307E-2</v>
      </c>
      <c r="T120" s="5">
        <v>0.04</v>
      </c>
      <c r="W120" s="5">
        <f t="shared" si="6"/>
        <v>0.04</v>
      </c>
      <c r="X120" s="5">
        <f t="shared" si="7"/>
        <v>0.14486260454002389</v>
      </c>
      <c r="Y120">
        <f>(X120-W120)^2</f>
        <v>1.0996165830917438E-2</v>
      </c>
      <c r="Z120">
        <f>AVERAGE(X120:X3901)</f>
        <v>0.11414789186507125</v>
      </c>
      <c r="AA120">
        <f>(X120-Z120)^2</f>
        <v>9.4339357470489636E-4</v>
      </c>
      <c r="AE120">
        <f>X120-W120</f>
        <v>0.10486260454002388</v>
      </c>
    </row>
    <row r="121" spans="1:31" x14ac:dyDescent="0.3">
      <c r="A121" s="4">
        <v>27242</v>
      </c>
      <c r="B121" s="5">
        <v>67.951015531660687</v>
      </c>
      <c r="C121" s="5">
        <f t="shared" si="4"/>
        <v>6.7951015531660691E-2</v>
      </c>
      <c r="D121" s="5">
        <v>0.04</v>
      </c>
      <c r="Q121" s="4">
        <v>27242</v>
      </c>
      <c r="R121" s="5">
        <v>67.951015531660687</v>
      </c>
      <c r="S121" s="5">
        <f t="shared" si="5"/>
        <v>6.7951015531660691E-2</v>
      </c>
      <c r="T121" s="5">
        <v>0.04</v>
      </c>
      <c r="W121" s="5">
        <f t="shared" si="6"/>
        <v>0.04</v>
      </c>
      <c r="X121" s="5">
        <f t="shared" si="7"/>
        <v>8.9120370370370364E-2</v>
      </c>
      <c r="Y121">
        <f>(X121-W121)^2</f>
        <v>2.4128107853223588E-3</v>
      </c>
      <c r="Z121">
        <f>AVERAGE(X121:X3902)</f>
        <v>0.11406620379944639</v>
      </c>
      <c r="AA121">
        <f>(X121-Z121)^2</f>
        <v>6.2229460547120693E-4</v>
      </c>
      <c r="AE121">
        <f>X121-W121</f>
        <v>4.9120370370370363E-2</v>
      </c>
    </row>
    <row r="122" spans="1:31" x14ac:dyDescent="0.3">
      <c r="A122" s="10">
        <v>27273</v>
      </c>
      <c r="B122" s="5">
        <v>31.635802469135804</v>
      </c>
      <c r="C122" s="5">
        <f t="shared" si="4"/>
        <v>3.1635802469135804E-2</v>
      </c>
      <c r="D122" s="5">
        <v>0.04</v>
      </c>
      <c r="Q122" s="10">
        <v>27273</v>
      </c>
      <c r="R122" s="5">
        <v>31.635802469135804</v>
      </c>
      <c r="S122" s="5">
        <f t="shared" si="5"/>
        <v>3.1635802469135804E-2</v>
      </c>
      <c r="T122" s="5">
        <v>0.04</v>
      </c>
      <c r="W122" s="5">
        <f t="shared" si="6"/>
        <v>0.04</v>
      </c>
      <c r="X122" s="5">
        <f t="shared" si="7"/>
        <v>7.98984468339307E-2</v>
      </c>
      <c r="Y122">
        <f>(X122-W122)^2</f>
        <v>1.5918860597599947E-3</v>
      </c>
      <c r="Z122">
        <f>AVERAGE(X122:X3903)</f>
        <v>0.11413272602192391</v>
      </c>
      <c r="AA122">
        <f>(X122-Z122)^2</f>
        <v>1.1719858715214652E-3</v>
      </c>
      <c r="AE122">
        <f>X122-W122</f>
        <v>3.9898446833930699E-2</v>
      </c>
    </row>
    <row r="123" spans="1:31" x14ac:dyDescent="0.3">
      <c r="A123" s="10">
        <v>27303</v>
      </c>
      <c r="B123" s="5">
        <v>23.894862604540023</v>
      </c>
      <c r="C123" s="5">
        <f t="shared" si="4"/>
        <v>2.3894862604540022E-2</v>
      </c>
      <c r="D123" s="5">
        <v>0.04</v>
      </c>
      <c r="Q123" s="10">
        <v>27303</v>
      </c>
      <c r="R123" s="5">
        <v>23.894862604540023</v>
      </c>
      <c r="S123" s="5">
        <f t="shared" si="5"/>
        <v>2.3894862604540022E-2</v>
      </c>
      <c r="T123" s="5">
        <v>0.04</v>
      </c>
      <c r="W123" s="5">
        <f t="shared" si="6"/>
        <v>0.04</v>
      </c>
      <c r="X123" s="5">
        <f t="shared" si="7"/>
        <v>6.7951015531660691E-2</v>
      </c>
      <c r="Y123">
        <f>(X123-W123)^2</f>
        <v>7.812592692511372E-4</v>
      </c>
      <c r="Z123">
        <f>AVERAGE(X123:X3904)</f>
        <v>0.11422426152777417</v>
      </c>
      <c r="AA123">
        <f>(X123-Z123)^2</f>
        <v>2.1412132950168316E-3</v>
      </c>
      <c r="AE123">
        <f>X123-W123</f>
        <v>2.795101553166069E-2</v>
      </c>
    </row>
    <row r="124" spans="1:31" x14ac:dyDescent="0.3">
      <c r="A124" s="10">
        <v>27334</v>
      </c>
      <c r="B124" s="5">
        <v>74.845679012345684</v>
      </c>
      <c r="C124" s="5">
        <f t="shared" si="4"/>
        <v>7.4845679012345678E-2</v>
      </c>
      <c r="D124" s="5">
        <v>0.04</v>
      </c>
      <c r="Q124" s="10">
        <v>27334</v>
      </c>
      <c r="R124" s="5">
        <v>74.845679012345684</v>
      </c>
      <c r="S124" s="5">
        <f t="shared" si="5"/>
        <v>7.4845679012345678E-2</v>
      </c>
      <c r="T124" s="5">
        <v>0.04</v>
      </c>
      <c r="W124" s="5">
        <f t="shared" si="6"/>
        <v>0.04</v>
      </c>
      <c r="X124" s="5">
        <f t="shared" si="7"/>
        <v>3.1635802469135804E-2</v>
      </c>
      <c r="Y124">
        <f>(X124-W124)^2</f>
        <v>6.995980033531473E-5</v>
      </c>
      <c r="Z124">
        <f>AVERAGE(X124:X3905)</f>
        <v>0.11434831848754926</v>
      </c>
      <c r="AA124">
        <f>(X124-Z124)^2</f>
        <v>6.8413603060963014E-3</v>
      </c>
      <c r="AE124">
        <f>X124-W124</f>
        <v>-8.3641975308641967E-3</v>
      </c>
    </row>
    <row r="125" spans="1:31" x14ac:dyDescent="0.3">
      <c r="A125" s="10">
        <v>27364</v>
      </c>
      <c r="B125" s="5">
        <v>4047.1923536439667</v>
      </c>
      <c r="C125" s="5">
        <f t="shared" si="4"/>
        <v>4.0471923536439665</v>
      </c>
      <c r="D125" s="5">
        <v>0.04</v>
      </c>
      <c r="Q125" s="10">
        <v>27364</v>
      </c>
      <c r="R125" s="5">
        <v>4047.1923536439667</v>
      </c>
      <c r="S125" s="5">
        <f t="shared" si="5"/>
        <v>4.0471923536439665</v>
      </c>
      <c r="T125" s="5">
        <v>0.04</v>
      </c>
      <c r="W125" s="5">
        <f t="shared" si="6"/>
        <v>0.04</v>
      </c>
      <c r="X125" s="5">
        <f t="shared" si="7"/>
        <v>2.3894862604540022E-2</v>
      </c>
      <c r="Y125">
        <f>(X125-W125)^2</f>
        <v>2.5937545052664345E-4</v>
      </c>
      <c r="Z125">
        <f>AVERAGE(X125:X3906)</f>
        <v>0.11457066396071705</v>
      </c>
      <c r="AA125">
        <f>(X125-Z125)^2</f>
        <v>8.2221009515848764E-3</v>
      </c>
      <c r="AE125">
        <f>X125-W125</f>
        <v>-1.6105137395459979E-2</v>
      </c>
    </row>
    <row r="126" spans="1:31" x14ac:dyDescent="0.3">
      <c r="A126" s="10">
        <v>27395</v>
      </c>
      <c r="B126" s="5">
        <v>426.00059737156511</v>
      </c>
      <c r="C126" s="5">
        <f t="shared" si="4"/>
        <v>0.42600059737156509</v>
      </c>
      <c r="D126" s="5">
        <v>0.04</v>
      </c>
      <c r="Q126" s="10">
        <v>27395</v>
      </c>
      <c r="R126" s="5">
        <v>426.00059737156511</v>
      </c>
      <c r="S126" s="5">
        <f t="shared" si="5"/>
        <v>0.42600059737156509</v>
      </c>
      <c r="T126" s="5">
        <v>0.04</v>
      </c>
      <c r="W126" s="5">
        <f t="shared" si="6"/>
        <v>0.04</v>
      </c>
      <c r="X126" s="5">
        <f t="shared" si="7"/>
        <v>7.4845679012345678E-2</v>
      </c>
      <c r="Y126">
        <f>(X126-W126)^2</f>
        <v>1.2142213458314281E-3</v>
      </c>
      <c r="Z126">
        <f>AVERAGE(X126:X3907)</f>
        <v>0.11481507312879299</v>
      </c>
      <c r="AA126">
        <f>(X126-Z126)^2</f>
        <v>1.5975524660358934E-3</v>
      </c>
      <c r="AE126">
        <f>X126-W126</f>
        <v>3.4845679012345677E-2</v>
      </c>
    </row>
    <row r="127" spans="1:31" x14ac:dyDescent="0.3">
      <c r="A127" s="10">
        <v>27426</v>
      </c>
      <c r="B127" s="5">
        <v>534.88756613756618</v>
      </c>
      <c r="C127" s="5">
        <f t="shared" si="4"/>
        <v>0.53488756613756616</v>
      </c>
      <c r="D127" s="5">
        <v>0.04</v>
      </c>
      <c r="Q127" s="10">
        <v>27426</v>
      </c>
      <c r="R127" s="5">
        <v>534.88756613756618</v>
      </c>
      <c r="S127" s="5">
        <f t="shared" si="5"/>
        <v>0.53488756613756616</v>
      </c>
      <c r="T127" s="5">
        <v>0.04</v>
      </c>
      <c r="W127" s="5">
        <f t="shared" si="6"/>
        <v>0.04</v>
      </c>
      <c r="X127" s="5">
        <f t="shared" si="7"/>
        <v>4.0471923536439665</v>
      </c>
      <c r="Y127">
        <f>(X127-W127)^2</f>
        <v>16.057590559102671</v>
      </c>
      <c r="Z127">
        <f>AVERAGE(X127:X3908)</f>
        <v>0.11492309851829689</v>
      </c>
      <c r="AA127">
        <f>(X127-Z127)^2</f>
        <v>15.46274149480659</v>
      </c>
      <c r="AE127">
        <f>X127-W127</f>
        <v>4.0071923536439664</v>
      </c>
    </row>
    <row r="128" spans="1:31" x14ac:dyDescent="0.3">
      <c r="A128" s="10">
        <v>27454</v>
      </c>
      <c r="B128" s="5">
        <v>499.92532855436082</v>
      </c>
      <c r="C128" s="5">
        <f t="shared" si="4"/>
        <v>0.49992532855436084</v>
      </c>
      <c r="D128" s="5">
        <v>0.04</v>
      </c>
      <c r="Q128" s="10">
        <v>27454</v>
      </c>
      <c r="R128" s="5">
        <v>499.92532855436082</v>
      </c>
      <c r="S128" s="5">
        <f t="shared" si="5"/>
        <v>0.49992532855436084</v>
      </c>
      <c r="T128" s="5">
        <v>0.04</v>
      </c>
      <c r="W128" s="5">
        <f t="shared" si="6"/>
        <v>0.04</v>
      </c>
      <c r="X128" s="5">
        <f t="shared" si="7"/>
        <v>0.42600059737156509</v>
      </c>
      <c r="Y128">
        <f>(X128-W128)^2</f>
        <v>0.14899646117120513</v>
      </c>
      <c r="Z128">
        <f>AVERAGE(X128:X3909)</f>
        <v>0.10426654227134388</v>
      </c>
      <c r="AA128">
        <f>(X128-Z128)^2</f>
        <v>0.1035128022112322</v>
      </c>
      <c r="AE128">
        <f>X128-W128</f>
        <v>0.38600059737156511</v>
      </c>
    </row>
    <row r="129" spans="1:31" x14ac:dyDescent="0.3">
      <c r="A129" s="10">
        <v>27485</v>
      </c>
      <c r="B129" s="5">
        <v>134.64506172839506</v>
      </c>
      <c r="C129" s="5">
        <f t="shared" si="4"/>
        <v>0.13464506172839508</v>
      </c>
      <c r="D129" s="5">
        <v>0.04</v>
      </c>
      <c r="Q129" s="10">
        <v>27485</v>
      </c>
      <c r="R129" s="5">
        <v>134.64506172839506</v>
      </c>
      <c r="S129" s="5">
        <f t="shared" si="5"/>
        <v>0.13464506172839508</v>
      </c>
      <c r="T129" s="5">
        <v>0.04</v>
      </c>
      <c r="W129" s="5">
        <f t="shared" si="6"/>
        <v>0.04</v>
      </c>
      <c r="X129" s="5">
        <f t="shared" si="7"/>
        <v>0.53488756613756616</v>
      </c>
      <c r="Y129">
        <f>(X129-W129)^2</f>
        <v>0.24491370311756394</v>
      </c>
      <c r="Z129">
        <f>AVERAGE(X129:X3910)</f>
        <v>0.10339226494770197</v>
      </c>
      <c r="AA129">
        <f>(X129-Z129)^2</f>
        <v>0.1861881949489316</v>
      </c>
      <c r="AE129">
        <f>X129-W129</f>
        <v>0.49488756613756618</v>
      </c>
    </row>
    <row r="130" spans="1:31" x14ac:dyDescent="0.3">
      <c r="A130" s="10">
        <v>27515</v>
      </c>
      <c r="B130" s="5">
        <v>109.76702508960574</v>
      </c>
      <c r="C130" s="5">
        <f t="shared" si="4"/>
        <v>0.10976702508960574</v>
      </c>
      <c r="D130" s="5">
        <v>0.04</v>
      </c>
      <c r="Q130" s="10">
        <v>27515</v>
      </c>
      <c r="R130" s="5">
        <v>109.76702508960574</v>
      </c>
      <c r="S130" s="5">
        <f t="shared" si="5"/>
        <v>0.10976702508960574</v>
      </c>
      <c r="T130" s="5">
        <v>0.04</v>
      </c>
      <c r="W130" s="5">
        <f t="shared" si="6"/>
        <v>0.04</v>
      </c>
      <c r="X130" s="5">
        <f t="shared" si="7"/>
        <v>0.49992532855436084</v>
      </c>
      <c r="Y130">
        <f>(X130-W130)^2</f>
        <v>0.21153130784583679</v>
      </c>
      <c r="Z130">
        <f>AVERAGE(X130:X3911)</f>
        <v>0.10221652843219826</v>
      </c>
      <c r="AA130">
        <f>(X130-Z130)^2</f>
        <v>0.15817228969461028</v>
      </c>
      <c r="AE130">
        <f>X130-W130</f>
        <v>0.45992532855436086</v>
      </c>
    </row>
    <row r="131" spans="1:31" x14ac:dyDescent="0.3">
      <c r="A131" s="10">
        <v>27546</v>
      </c>
      <c r="B131" s="5">
        <v>75.617283950617278</v>
      </c>
      <c r="C131" s="5">
        <f t="shared" ref="C131:C194" si="8">B131/1000</f>
        <v>7.5617283950617273E-2</v>
      </c>
      <c r="D131" s="5">
        <v>0.04</v>
      </c>
      <c r="Q131" s="10">
        <v>27546</v>
      </c>
      <c r="R131" s="5">
        <v>75.617283950617278</v>
      </c>
      <c r="S131" s="5">
        <f t="shared" ref="S131:S194" si="9">R131/1000</f>
        <v>7.5617283950617273E-2</v>
      </c>
      <c r="T131" s="5">
        <v>0.04</v>
      </c>
      <c r="W131" s="5">
        <f t="shared" si="6"/>
        <v>0.04</v>
      </c>
      <c r="X131" s="5">
        <f t="shared" si="7"/>
        <v>0.13464506172839508</v>
      </c>
      <c r="Y131">
        <f>(X131-W131)^2</f>
        <v>8.9576877095717128E-3</v>
      </c>
      <c r="Z131">
        <f>AVERAGE(X131:X3912)</f>
        <v>0.10112989236629071</v>
      </c>
      <c r="AA131">
        <f>(X131-Z131)^2</f>
        <v>1.1232665773705396E-3</v>
      </c>
      <c r="AE131">
        <f>X131-W131</f>
        <v>9.4645061728395069E-2</v>
      </c>
    </row>
    <row r="132" spans="1:31" x14ac:dyDescent="0.3">
      <c r="A132" s="10">
        <v>27576</v>
      </c>
      <c r="B132" s="5">
        <v>56.750298685782553</v>
      </c>
      <c r="C132" s="5">
        <f t="shared" si="8"/>
        <v>5.6750298685782553E-2</v>
      </c>
      <c r="D132" s="5">
        <v>0.04</v>
      </c>
      <c r="Q132" s="10">
        <v>27576</v>
      </c>
      <c r="R132" s="5">
        <v>56.750298685782553</v>
      </c>
      <c r="S132" s="5">
        <f t="shared" si="9"/>
        <v>5.6750298685782553E-2</v>
      </c>
      <c r="T132" s="5">
        <v>0.04</v>
      </c>
      <c r="W132" s="5">
        <f t="shared" si="6"/>
        <v>0.04</v>
      </c>
      <c r="X132" s="5">
        <f t="shared" si="7"/>
        <v>0.10976702508960574</v>
      </c>
      <c r="Y132">
        <f>(X132-W132)^2</f>
        <v>4.8674377898536778E-3</v>
      </c>
      <c r="Z132">
        <f>AVERAGE(X132:X3913)</f>
        <v>0.10103806998447673</v>
      </c>
      <c r="AA132">
        <f>(X132-Z132)^2</f>
        <v>7.6194657227357859E-5</v>
      </c>
      <c r="AE132">
        <f>X132-W132</f>
        <v>6.976702508960575E-2</v>
      </c>
    </row>
    <row r="133" spans="1:31" x14ac:dyDescent="0.3">
      <c r="A133" s="10">
        <v>27607</v>
      </c>
      <c r="B133" s="5">
        <v>63.844086021505376</v>
      </c>
      <c r="C133" s="5">
        <f t="shared" si="8"/>
        <v>6.3844086021505375E-2</v>
      </c>
      <c r="D133" s="5">
        <v>0.04</v>
      </c>
      <c r="Q133" s="10">
        <v>27607</v>
      </c>
      <c r="R133" s="5">
        <v>63.844086021505376</v>
      </c>
      <c r="S133" s="5">
        <f t="shared" si="9"/>
        <v>6.3844086021505375E-2</v>
      </c>
      <c r="T133" s="5">
        <v>0.04</v>
      </c>
      <c r="W133" s="5">
        <f t="shared" ref="W133:W196" si="10">T131</f>
        <v>0.04</v>
      </c>
      <c r="X133" s="5">
        <f t="shared" ref="X133:X196" si="11">S131</f>
        <v>7.5617283950617273E-2</v>
      </c>
      <c r="Y133">
        <f>(X133-W133)^2</f>
        <v>1.2685909160188987E-3</v>
      </c>
      <c r="Z133">
        <f>AVERAGE(X133:X3914)</f>
        <v>0.10101408933858351</v>
      </c>
      <c r="AA133">
        <f>(X133-Z133)^2</f>
        <v>6.4499772391423088E-4</v>
      </c>
      <c r="AE133">
        <f>X133-W133</f>
        <v>3.5617283950617272E-2</v>
      </c>
    </row>
    <row r="134" spans="1:31" x14ac:dyDescent="0.3">
      <c r="A134" s="4">
        <v>27638</v>
      </c>
      <c r="B134" s="5">
        <v>94.135802469135797</v>
      </c>
      <c r="C134" s="5">
        <f t="shared" si="8"/>
        <v>9.413580246913579E-2</v>
      </c>
      <c r="D134" s="5">
        <v>0.04</v>
      </c>
      <c r="Q134" s="4">
        <v>27638</v>
      </c>
      <c r="R134" s="5">
        <v>94.135802469135797</v>
      </c>
      <c r="S134" s="5">
        <f t="shared" si="9"/>
        <v>9.413580246913579E-2</v>
      </c>
      <c r="T134" s="5">
        <v>0.04</v>
      </c>
      <c r="W134" s="5">
        <f t="shared" si="10"/>
        <v>0.04</v>
      </c>
      <c r="X134" s="5">
        <f t="shared" si="11"/>
        <v>5.6750298685782553E-2</v>
      </c>
      <c r="Y134">
        <f>(X134-W134)^2</f>
        <v>2.8057250606292869E-4</v>
      </c>
      <c r="Z134">
        <f>AVERAGE(X134:X3915)</f>
        <v>0.10108405298979004</v>
      </c>
      <c r="AA134">
        <f>(X134-Z134)^2</f>
        <v>1.9654817706881021E-3</v>
      </c>
      <c r="AE134">
        <f>X134-W134</f>
        <v>1.6750298685782553E-2</v>
      </c>
    </row>
    <row r="135" spans="1:31" x14ac:dyDescent="0.3">
      <c r="A135" s="4">
        <v>27668</v>
      </c>
      <c r="B135" s="5">
        <v>106.03345280764636</v>
      </c>
      <c r="C135" s="5">
        <f t="shared" si="8"/>
        <v>0.10603345280764635</v>
      </c>
      <c r="D135" s="5">
        <v>0.04</v>
      </c>
      <c r="Q135" s="4">
        <v>27668</v>
      </c>
      <c r="R135" s="5">
        <v>106.03345280764636</v>
      </c>
      <c r="S135" s="5">
        <f t="shared" si="9"/>
        <v>0.10603345280764635</v>
      </c>
      <c r="T135" s="5">
        <v>0.04</v>
      </c>
      <c r="W135" s="5">
        <f t="shared" si="10"/>
        <v>0.04</v>
      </c>
      <c r="X135" s="5">
        <f t="shared" si="11"/>
        <v>6.3844086021505375E-2</v>
      </c>
      <c r="Y135">
        <f>(X135-W135)^2</f>
        <v>5.6854043820094794E-4</v>
      </c>
      <c r="Z135">
        <f>AVERAGE(X135:X3916)</f>
        <v>0.10120652192433149</v>
      </c>
      <c r="AA135">
        <f>(X135-Z135)^2</f>
        <v>1.3959516165927902E-3</v>
      </c>
      <c r="AE135">
        <f>X135-W135</f>
        <v>2.3844086021505374E-2</v>
      </c>
    </row>
    <row r="136" spans="1:31" x14ac:dyDescent="0.3">
      <c r="A136" s="4">
        <v>27699</v>
      </c>
      <c r="B136" s="5">
        <v>146.99074074074073</v>
      </c>
      <c r="C136" s="5">
        <f t="shared" si="8"/>
        <v>0.14699074074074073</v>
      </c>
      <c r="D136" s="5">
        <v>0.04</v>
      </c>
      <c r="Q136" s="4">
        <v>27699</v>
      </c>
      <c r="R136" s="5">
        <v>146.99074074074073</v>
      </c>
      <c r="S136" s="5">
        <f t="shared" si="9"/>
        <v>0.14699074074074073</v>
      </c>
      <c r="T136" s="5">
        <v>0.04</v>
      </c>
      <c r="W136" s="5">
        <f t="shared" si="10"/>
        <v>0.04</v>
      </c>
      <c r="X136" s="5">
        <f t="shared" si="11"/>
        <v>9.413580246913579E-2</v>
      </c>
      <c r="Y136">
        <f>(X136-W136)^2</f>
        <v>2.9306851089772887E-3</v>
      </c>
      <c r="Z136">
        <f>AVERAGE(X136:X3917)</f>
        <v>0.10131001897669389</v>
      </c>
      <c r="AA136">
        <f>(X136-Z136)^2</f>
        <v>5.1469382497319196E-5</v>
      </c>
      <c r="AE136">
        <f>X136-W136</f>
        <v>5.4135802469135789E-2</v>
      </c>
    </row>
    <row r="137" spans="1:31" x14ac:dyDescent="0.3">
      <c r="A137" s="4">
        <v>27729</v>
      </c>
      <c r="B137" s="5">
        <v>654.12186379928312</v>
      </c>
      <c r="C137" s="5">
        <f t="shared" si="8"/>
        <v>0.65412186379928317</v>
      </c>
      <c r="D137" s="5">
        <v>0.04</v>
      </c>
      <c r="Q137" s="4">
        <v>27729</v>
      </c>
      <c r="R137" s="5">
        <v>654.12186379928312</v>
      </c>
      <c r="S137" s="5">
        <f t="shared" si="9"/>
        <v>0.65412186379928317</v>
      </c>
      <c r="T137" s="5">
        <v>0.04</v>
      </c>
      <c r="W137" s="5">
        <f t="shared" si="10"/>
        <v>0.04</v>
      </c>
      <c r="X137" s="5">
        <f t="shared" si="11"/>
        <v>0.10603345280764635</v>
      </c>
      <c r="Y137">
        <f>(X137-W137)^2</f>
        <v>4.3604168896996592E-3</v>
      </c>
      <c r="Z137">
        <f>AVERAGE(X137:X3918)</f>
        <v>0.10132994735588156</v>
      </c>
      <c r="AA137">
        <f>(X137-Z137)^2</f>
        <v>2.2122963534781092E-5</v>
      </c>
      <c r="AE137">
        <f>X137-W137</f>
        <v>6.6033452807646359E-2</v>
      </c>
    </row>
    <row r="138" spans="1:31" x14ac:dyDescent="0.3">
      <c r="A138" s="4">
        <v>27760</v>
      </c>
      <c r="B138" s="5">
        <v>585.79749103942652</v>
      </c>
      <c r="C138" s="5">
        <f t="shared" si="8"/>
        <v>0.58579749103942647</v>
      </c>
      <c r="D138" s="5">
        <v>0.04</v>
      </c>
      <c r="Q138" s="4">
        <v>27760</v>
      </c>
      <c r="R138" s="5">
        <v>585.79749103942652</v>
      </c>
      <c r="S138" s="5">
        <f t="shared" si="9"/>
        <v>0.58579749103942647</v>
      </c>
      <c r="T138" s="5">
        <v>0.04</v>
      </c>
      <c r="W138" s="5">
        <f t="shared" si="10"/>
        <v>0.04</v>
      </c>
      <c r="X138" s="5">
        <f t="shared" si="11"/>
        <v>0.14699074074074073</v>
      </c>
      <c r="Y138">
        <f>(X138-W138)^2</f>
        <v>1.1447018604252396E-2</v>
      </c>
      <c r="Z138">
        <f>AVERAGE(X138:X3919)</f>
        <v>0.10131684566938638</v>
      </c>
      <c r="AA138">
        <f>(X138-Z138)^2</f>
        <v>2.0861046909890868E-3</v>
      </c>
      <c r="AE138">
        <f>X138-W138</f>
        <v>0.10699074074074072</v>
      </c>
    </row>
    <row r="139" spans="1:31" x14ac:dyDescent="0.3">
      <c r="A139" s="4">
        <v>27791</v>
      </c>
      <c r="B139" s="5">
        <v>1890.9642401021711</v>
      </c>
      <c r="C139" s="5">
        <f t="shared" si="8"/>
        <v>1.8909642401021711</v>
      </c>
      <c r="D139" s="5">
        <v>0.04</v>
      </c>
      <c r="Q139" s="4">
        <v>27791</v>
      </c>
      <c r="R139" s="5">
        <v>1890.9642401021711</v>
      </c>
      <c r="S139" s="5">
        <f t="shared" si="9"/>
        <v>1.8909642401021711</v>
      </c>
      <c r="T139" s="5">
        <v>0.04</v>
      </c>
      <c r="W139" s="5">
        <f t="shared" si="10"/>
        <v>0.04</v>
      </c>
      <c r="X139" s="5">
        <f t="shared" si="11"/>
        <v>0.65412186379928317</v>
      </c>
      <c r="Y139">
        <f>(X139-W139)^2</f>
        <v>0.37714566359630525</v>
      </c>
      <c r="Z139">
        <f>AVERAGE(X139:X3920)</f>
        <v>0.10118926495689656</v>
      </c>
      <c r="AA139">
        <f>(X139-Z139)^2</f>
        <v>0.30573445886259559</v>
      </c>
      <c r="AE139">
        <f>X139-W139</f>
        <v>0.61412186379928313</v>
      </c>
    </row>
    <row r="140" spans="1:31" x14ac:dyDescent="0.3">
      <c r="A140" s="4">
        <v>27820</v>
      </c>
      <c r="B140" s="5">
        <v>2047.1176821983274</v>
      </c>
      <c r="C140" s="5">
        <f t="shared" si="8"/>
        <v>2.0471176821983272</v>
      </c>
      <c r="D140" s="5">
        <v>0.04</v>
      </c>
      <c r="Q140" s="4">
        <v>27820</v>
      </c>
      <c r="R140" s="5">
        <v>2047.1176821983274</v>
      </c>
      <c r="S140" s="5">
        <f t="shared" si="9"/>
        <v>2.0471176821983272</v>
      </c>
      <c r="T140" s="5">
        <v>0.04</v>
      </c>
      <c r="W140" s="5">
        <f t="shared" si="10"/>
        <v>0.04</v>
      </c>
      <c r="X140" s="5">
        <f t="shared" si="11"/>
        <v>0.58579749103942647</v>
      </c>
      <c r="Y140">
        <f>(X140-W140)^2</f>
        <v>0.29789490122493278</v>
      </c>
      <c r="Z140">
        <f>AVERAGE(X140:X3921)</f>
        <v>9.9640434147814247E-2</v>
      </c>
      <c r="AA140">
        <f>(X140-Z140)^2</f>
        <v>0.23634868396551426</v>
      </c>
      <c r="AE140">
        <f>X140-W140</f>
        <v>0.54579749103942643</v>
      </c>
    </row>
    <row r="141" spans="1:31" x14ac:dyDescent="0.3">
      <c r="A141" s="4">
        <v>27851</v>
      </c>
      <c r="B141" s="5">
        <v>488.04012345679013</v>
      </c>
      <c r="C141" s="5">
        <f t="shared" si="8"/>
        <v>0.48804012345679015</v>
      </c>
      <c r="D141" s="5">
        <v>0.04</v>
      </c>
      <c r="Q141" s="4">
        <v>27851</v>
      </c>
      <c r="R141" s="5">
        <v>488.04012345679013</v>
      </c>
      <c r="S141" s="5">
        <f t="shared" si="9"/>
        <v>0.48804012345679015</v>
      </c>
      <c r="T141" s="5">
        <v>0.04</v>
      </c>
      <c r="W141" s="5">
        <f t="shared" si="10"/>
        <v>0.04</v>
      </c>
      <c r="X141" s="5">
        <f t="shared" si="11"/>
        <v>1.8909642401021711</v>
      </c>
      <c r="Y141">
        <f>(X141-W141)^2</f>
        <v>3.4260686181370077</v>
      </c>
      <c r="Z141">
        <f>AVERAGE(X141:X3922)</f>
        <v>9.827482443744455E-2</v>
      </c>
      <c r="AA141">
        <f>(X141-Z141)^2</f>
        <v>3.213735341036339</v>
      </c>
      <c r="AE141">
        <f>X141-W141</f>
        <v>1.8509642401021711</v>
      </c>
    </row>
    <row r="142" spans="1:31" x14ac:dyDescent="0.3">
      <c r="A142" s="4">
        <v>27881</v>
      </c>
      <c r="B142" s="5">
        <v>227.00119474313021</v>
      </c>
      <c r="C142" s="5">
        <f t="shared" si="8"/>
        <v>0.22700119474313021</v>
      </c>
      <c r="D142" s="5">
        <v>0.04</v>
      </c>
      <c r="Q142" s="4">
        <v>27881</v>
      </c>
      <c r="R142" s="5">
        <v>227.00119474313021</v>
      </c>
      <c r="S142" s="5">
        <f t="shared" si="9"/>
        <v>0.22700119474313021</v>
      </c>
      <c r="T142" s="5">
        <v>0.04</v>
      </c>
      <c r="W142" s="5">
        <f t="shared" si="10"/>
        <v>0.04</v>
      </c>
      <c r="X142" s="5">
        <f t="shared" si="11"/>
        <v>2.0471176821983272</v>
      </c>
      <c r="Y142">
        <f>(X142-W142)^2</f>
        <v>4.0285213901931849</v>
      </c>
      <c r="Z142">
        <f>AVERAGE(X142:X3923)</f>
        <v>9.3224995097543895E-2</v>
      </c>
      <c r="AA142">
        <f>(X142-Z142)^2</f>
        <v>3.8176966327059199</v>
      </c>
      <c r="AE142">
        <f>X142-W142</f>
        <v>2.0071176821983272</v>
      </c>
    </row>
    <row r="143" spans="1:31" x14ac:dyDescent="0.3">
      <c r="A143" s="4">
        <v>27912</v>
      </c>
      <c r="B143" s="5">
        <v>160.10802469135803</v>
      </c>
      <c r="C143" s="5">
        <f t="shared" si="8"/>
        <v>0.16010802469135801</v>
      </c>
      <c r="D143" s="5">
        <v>0.04</v>
      </c>
      <c r="Q143" s="4">
        <v>27912</v>
      </c>
      <c r="R143" s="5">
        <v>160.10802469135803</v>
      </c>
      <c r="S143" s="5">
        <f t="shared" si="9"/>
        <v>0.16010802469135801</v>
      </c>
      <c r="T143" s="5">
        <v>0.04</v>
      </c>
      <c r="W143" s="5">
        <f t="shared" si="10"/>
        <v>0.04</v>
      </c>
      <c r="X143" s="5">
        <f t="shared" si="11"/>
        <v>0.48804012345679015</v>
      </c>
      <c r="Y143">
        <f>(X143-W143)^2</f>
        <v>0.20073995222717578</v>
      </c>
      <c r="Z143">
        <f>AVERAGE(X143:X3924)</f>
        <v>8.7705524230027559E-2</v>
      </c>
      <c r="AA143">
        <f>(X143-Z143)^2</f>
        <v>0.16026779133805263</v>
      </c>
      <c r="AE143">
        <f>X143-W143</f>
        <v>0.44804012345679017</v>
      </c>
    </row>
    <row r="144" spans="1:31" x14ac:dyDescent="0.3">
      <c r="A144" s="4">
        <v>27942</v>
      </c>
      <c r="B144" s="5">
        <v>129.92831541218638</v>
      </c>
      <c r="C144" s="5">
        <f t="shared" si="8"/>
        <v>0.12992831541218638</v>
      </c>
      <c r="D144" s="5">
        <v>0.04</v>
      </c>
      <c r="Q144" s="4">
        <v>27942</v>
      </c>
      <c r="R144" s="5">
        <v>129.92831541218638</v>
      </c>
      <c r="S144" s="5">
        <f t="shared" si="9"/>
        <v>0.12992831541218638</v>
      </c>
      <c r="T144" s="5">
        <v>0.04</v>
      </c>
      <c r="W144" s="5">
        <f t="shared" si="10"/>
        <v>0.04</v>
      </c>
      <c r="X144" s="5">
        <f t="shared" si="11"/>
        <v>0.22700119474313021</v>
      </c>
      <c r="Y144">
        <f>(X144-W144)^2</f>
        <v>3.496944683535811E-2</v>
      </c>
      <c r="Z144">
        <f>AVERAGE(X144:X3925)</f>
        <v>8.6571431880943253E-2</v>
      </c>
      <c r="AA144">
        <f>(X144-Z144)^2</f>
        <v>1.9720518297530059E-2</v>
      </c>
      <c r="AE144">
        <f>X144-W144</f>
        <v>0.18700119474313021</v>
      </c>
    </row>
    <row r="145" spans="1:31" x14ac:dyDescent="0.3">
      <c r="A145" s="4">
        <v>27973</v>
      </c>
      <c r="B145" s="5">
        <v>132.91517323775389</v>
      </c>
      <c r="C145" s="5">
        <f t="shared" si="8"/>
        <v>0.1329151732377539</v>
      </c>
      <c r="D145" s="5">
        <v>0.04</v>
      </c>
      <c r="Q145" s="4">
        <v>27973</v>
      </c>
      <c r="R145" s="5">
        <v>132.91517323775389</v>
      </c>
      <c r="S145" s="5">
        <f t="shared" si="9"/>
        <v>0.1329151732377539</v>
      </c>
      <c r="T145" s="5">
        <v>0.04</v>
      </c>
      <c r="W145" s="5">
        <f t="shared" si="10"/>
        <v>0.04</v>
      </c>
      <c r="X145" s="5">
        <f t="shared" si="11"/>
        <v>0.16010802469135801</v>
      </c>
      <c r="Y145">
        <f>(X145-W145)^2</f>
        <v>1.4425937595259864E-2</v>
      </c>
      <c r="Z145">
        <f>AVERAGE(X145:X3926)</f>
        <v>8.6172483690993854E-2</v>
      </c>
      <c r="AA145">
        <f>(X145-Z145)^2</f>
        <v>5.4664642230165296E-3</v>
      </c>
      <c r="AE145">
        <f>X145-W145</f>
        <v>0.12010802469135801</v>
      </c>
    </row>
    <row r="146" spans="1:31" x14ac:dyDescent="0.3">
      <c r="A146" s="10">
        <v>28004</v>
      </c>
      <c r="B146" s="5">
        <v>147.37654320987653</v>
      </c>
      <c r="C146" s="5">
        <f t="shared" si="8"/>
        <v>0.14737654320987653</v>
      </c>
      <c r="D146" s="5">
        <v>0.04</v>
      </c>
      <c r="Q146" s="10">
        <v>28004</v>
      </c>
      <c r="R146" s="5">
        <v>147.37654320987653</v>
      </c>
      <c r="S146" s="5">
        <f t="shared" si="9"/>
        <v>0.14737654320987653</v>
      </c>
      <c r="T146" s="5">
        <v>0.04</v>
      </c>
      <c r="W146" s="5">
        <f t="shared" si="10"/>
        <v>0.04</v>
      </c>
      <c r="X146" s="5">
        <f t="shared" si="11"/>
        <v>0.12992831541218638</v>
      </c>
      <c r="Y146">
        <f>(X146-W146)^2</f>
        <v>8.087101912873677E-3</v>
      </c>
      <c r="Z146">
        <f>AVERAGE(X146:X3927)</f>
        <v>8.5961841124041261E-2</v>
      </c>
      <c r="AA146">
        <f>(X146-Z146)^2</f>
        <v>1.9330508613301263E-3</v>
      </c>
      <c r="AE146">
        <f>X146-W146</f>
        <v>8.9928315412186377E-2</v>
      </c>
    </row>
    <row r="147" spans="1:31" x14ac:dyDescent="0.3">
      <c r="A147" s="10">
        <v>28034</v>
      </c>
      <c r="B147" s="5">
        <v>247.90919952210274</v>
      </c>
      <c r="C147" s="5">
        <f t="shared" si="8"/>
        <v>0.24790919952210275</v>
      </c>
      <c r="D147" s="5">
        <v>0.04</v>
      </c>
      <c r="Q147" s="10">
        <v>28034</v>
      </c>
      <c r="R147" s="5">
        <v>247.90919952210274</v>
      </c>
      <c r="S147" s="5">
        <f t="shared" si="9"/>
        <v>0.24790919952210275</v>
      </c>
      <c r="T147" s="5">
        <v>0.04</v>
      </c>
      <c r="W147" s="5">
        <f t="shared" si="10"/>
        <v>0.04</v>
      </c>
      <c r="X147" s="5">
        <f t="shared" si="11"/>
        <v>0.1329151732377539</v>
      </c>
      <c r="Y147">
        <f>(X147-W147)^2</f>
        <v>8.6332294178018167E-3</v>
      </c>
      <c r="Z147">
        <f>AVERAGE(X147:X3928)</f>
        <v>8.5836222626075126E-2</v>
      </c>
      <c r="AA147">
        <f>(X147-Z147)^2</f>
        <v>2.216427590696889E-3</v>
      </c>
      <c r="AE147">
        <f>X147-W147</f>
        <v>9.291517323775389E-2</v>
      </c>
    </row>
    <row r="148" spans="1:31" x14ac:dyDescent="0.3">
      <c r="A148" s="10">
        <v>28065</v>
      </c>
      <c r="B148" s="5">
        <v>287.03703703703701</v>
      </c>
      <c r="C148" s="5">
        <f t="shared" si="8"/>
        <v>0.28703703703703703</v>
      </c>
      <c r="D148" s="5">
        <v>0.04</v>
      </c>
      <c r="Q148" s="10">
        <v>28065</v>
      </c>
      <c r="R148" s="5">
        <v>287.03703703703701</v>
      </c>
      <c r="S148" s="5">
        <f t="shared" si="9"/>
        <v>0.28703703703703703</v>
      </c>
      <c r="T148" s="5">
        <v>0.04</v>
      </c>
      <c r="W148" s="5">
        <f t="shared" si="10"/>
        <v>0.04</v>
      </c>
      <c r="X148" s="5">
        <f t="shared" si="11"/>
        <v>0.14737654320987653</v>
      </c>
      <c r="Y148">
        <f>(X148-W148)^2</f>
        <v>1.152972203170248E-2</v>
      </c>
      <c r="Z148">
        <f>AVERAGE(X148:X3929)</f>
        <v>8.5701325919451399E-2</v>
      </c>
      <c r="AA148">
        <f>(X148-Z148)^2</f>
        <v>3.8038324278211553E-3</v>
      </c>
      <c r="AE148">
        <f>X148-W148</f>
        <v>0.10737654320987652</v>
      </c>
    </row>
    <row r="149" spans="1:31" x14ac:dyDescent="0.3">
      <c r="A149" s="10">
        <v>28095</v>
      </c>
      <c r="B149" s="5">
        <v>278.89784946236557</v>
      </c>
      <c r="C149" s="5">
        <f t="shared" si="8"/>
        <v>0.27889784946236557</v>
      </c>
      <c r="D149" s="5">
        <v>0.04</v>
      </c>
      <c r="Q149" s="10">
        <v>28095</v>
      </c>
      <c r="R149" s="5">
        <v>278.89784946236557</v>
      </c>
      <c r="S149" s="5">
        <f t="shared" si="9"/>
        <v>0.27889784946236557</v>
      </c>
      <c r="T149" s="5">
        <v>0.04</v>
      </c>
      <c r="W149" s="5">
        <f t="shared" si="10"/>
        <v>0.04</v>
      </c>
      <c r="X149" s="5">
        <f t="shared" si="11"/>
        <v>0.24790919952210275</v>
      </c>
      <c r="Y149">
        <f>(X149-W149)^2</f>
        <v>4.3226235245921528E-2</v>
      </c>
      <c r="Z149">
        <f>AVERAGE(X149:X3930)</f>
        <v>8.5524098283559377E-2</v>
      </c>
      <c r="AA149">
        <f>(X149-Z149)^2</f>
        <v>2.6368921104251986E-2</v>
      </c>
      <c r="AE149">
        <f>X149-W149</f>
        <v>0.20790919952210274</v>
      </c>
    </row>
    <row r="150" spans="1:31" x14ac:dyDescent="0.3">
      <c r="A150" s="10">
        <v>28126</v>
      </c>
      <c r="B150" s="5">
        <v>308.01971326164875</v>
      </c>
      <c r="C150" s="5">
        <f t="shared" si="8"/>
        <v>0.30801971326164873</v>
      </c>
      <c r="D150" s="5">
        <v>0.04</v>
      </c>
      <c r="Q150" s="10">
        <v>28126</v>
      </c>
      <c r="R150" s="5">
        <v>308.01971326164875</v>
      </c>
      <c r="S150" s="5">
        <f t="shared" si="9"/>
        <v>0.30801971326164873</v>
      </c>
      <c r="T150" s="5">
        <v>0.04</v>
      </c>
      <c r="W150" s="5">
        <f t="shared" si="10"/>
        <v>0.04</v>
      </c>
      <c r="X150" s="5">
        <f t="shared" si="11"/>
        <v>0.28703703703703703</v>
      </c>
      <c r="Y150">
        <f>(X150-W150)^2</f>
        <v>6.1027297668038404E-2</v>
      </c>
      <c r="Z150">
        <f>AVERAGE(X150:X3931)</f>
        <v>8.5056129692093835E-2</v>
      </c>
      <c r="AA150">
        <f>(X150-Z150)^2</f>
        <v>4.0796286931886527E-2</v>
      </c>
      <c r="AE150">
        <f>X150-W150</f>
        <v>0.24703703703703703</v>
      </c>
    </row>
    <row r="151" spans="1:31" x14ac:dyDescent="0.3">
      <c r="A151" s="10">
        <v>28157</v>
      </c>
      <c r="B151" s="5">
        <v>298.03240740740739</v>
      </c>
      <c r="C151" s="5">
        <f t="shared" si="8"/>
        <v>0.29803240740740738</v>
      </c>
      <c r="D151" s="5">
        <v>0.04</v>
      </c>
      <c r="Q151" s="10">
        <v>28157</v>
      </c>
      <c r="R151" s="5">
        <v>298.03240740740739</v>
      </c>
      <c r="S151" s="5">
        <f t="shared" si="9"/>
        <v>0.29803240740740738</v>
      </c>
      <c r="T151" s="5">
        <v>0.04</v>
      </c>
      <c r="W151" s="5">
        <f t="shared" si="10"/>
        <v>0.04</v>
      </c>
      <c r="X151" s="5">
        <f t="shared" si="11"/>
        <v>0.27889784946236557</v>
      </c>
      <c r="Y151">
        <f>(X151-W151)^2</f>
        <v>5.7072182477743073E-2</v>
      </c>
      <c r="Z151">
        <f>AVERAGE(X151:X3932)</f>
        <v>8.4472369844276085E-2</v>
      </c>
      <c r="AA151">
        <f>(X151-Z151)^2</f>
        <v>3.7801267124724126E-2</v>
      </c>
      <c r="AE151">
        <f>X151-W151</f>
        <v>0.23889784946236556</v>
      </c>
    </row>
    <row r="152" spans="1:31" x14ac:dyDescent="0.3">
      <c r="A152" s="10">
        <v>28185</v>
      </c>
      <c r="B152" s="5">
        <v>300.92592592592592</v>
      </c>
      <c r="C152" s="5">
        <f t="shared" si="8"/>
        <v>0.30092592592592593</v>
      </c>
      <c r="D152" s="5">
        <v>0.04</v>
      </c>
      <c r="Q152" s="10">
        <v>28185</v>
      </c>
      <c r="R152" s="5">
        <v>300.92592592592592</v>
      </c>
      <c r="S152" s="5">
        <f t="shared" si="9"/>
        <v>0.30092592592592593</v>
      </c>
      <c r="T152" s="5">
        <v>0.04</v>
      </c>
      <c r="W152" s="5">
        <f t="shared" si="10"/>
        <v>0.04</v>
      </c>
      <c r="X152" s="5">
        <f t="shared" si="11"/>
        <v>0.30801971326164873</v>
      </c>
      <c r="Y152">
        <f>(X152-W152)^2</f>
        <v>7.1834566696856422E-2</v>
      </c>
      <c r="Z152">
        <f>AVERAGE(X152:X3933)</f>
        <v>8.3908817729441032E-2</v>
      </c>
      <c r="AA152">
        <f>(X152-Z152)^2</f>
        <v>5.0225693496248114E-2</v>
      </c>
      <c r="AE152">
        <f>X152-W152</f>
        <v>0.26801971326164875</v>
      </c>
    </row>
    <row r="153" spans="1:31" x14ac:dyDescent="0.3">
      <c r="A153" s="10">
        <v>28216</v>
      </c>
      <c r="B153" s="5">
        <v>113.04012345679013</v>
      </c>
      <c r="C153" s="5">
        <f t="shared" si="8"/>
        <v>0.11304012345679013</v>
      </c>
      <c r="D153" s="5">
        <v>0.04</v>
      </c>
      <c r="Q153" s="10">
        <v>28216</v>
      </c>
      <c r="R153" s="5">
        <v>113.04012345679013</v>
      </c>
      <c r="S153" s="5">
        <f t="shared" si="9"/>
        <v>0.11304012345679013</v>
      </c>
      <c r="T153" s="5">
        <v>0.04</v>
      </c>
      <c r="W153" s="5">
        <f t="shared" si="10"/>
        <v>0.04</v>
      </c>
      <c r="X153" s="5">
        <f t="shared" si="11"/>
        <v>0.29803240740740738</v>
      </c>
      <c r="Y153">
        <f>(X153-W153)^2</f>
        <v>6.6580723272462269E-2</v>
      </c>
      <c r="Z153">
        <f>AVERAGE(X153:X3934)</f>
        <v>8.3257332568010212E-2</v>
      </c>
      <c r="AA153">
        <f>(X153-Z153)^2</f>
        <v>4.612833277226866E-2</v>
      </c>
      <c r="AE153">
        <f>X153-W153</f>
        <v>0.2580324074074074</v>
      </c>
    </row>
    <row r="154" spans="1:31" x14ac:dyDescent="0.3">
      <c r="A154" s="10">
        <v>28246</v>
      </c>
      <c r="B154" s="5">
        <v>60.857228195937871</v>
      </c>
      <c r="C154" s="5">
        <f t="shared" si="8"/>
        <v>6.0857228195937869E-2</v>
      </c>
      <c r="D154" s="5">
        <v>0.04</v>
      </c>
      <c r="Q154" s="10">
        <v>28246</v>
      </c>
      <c r="R154" s="5">
        <v>60.857228195937871</v>
      </c>
      <c r="S154" s="5">
        <f t="shared" si="9"/>
        <v>6.0857228195937869E-2</v>
      </c>
      <c r="T154" s="5">
        <v>0.04</v>
      </c>
      <c r="W154" s="5">
        <f t="shared" si="10"/>
        <v>0.04</v>
      </c>
      <c r="X154" s="5">
        <f t="shared" si="11"/>
        <v>0.30092592592592593</v>
      </c>
      <c r="Y154">
        <f>(X154-W154)^2</f>
        <v>6.8082338820301791E-2</v>
      </c>
      <c r="Z154">
        <f>AVERAGE(X154:X3935)</f>
        <v>8.2631166169061521E-2</v>
      </c>
      <c r="AA154">
        <f>(X154-Z154)^2</f>
        <v>4.7652602137307147E-2</v>
      </c>
      <c r="AE154">
        <f>X154-W154</f>
        <v>0.26092592592592595</v>
      </c>
    </row>
    <row r="155" spans="1:31" x14ac:dyDescent="0.3">
      <c r="A155" s="10">
        <v>28277</v>
      </c>
      <c r="B155" s="5">
        <v>50.154320987654323</v>
      </c>
      <c r="C155" s="5">
        <f t="shared" si="8"/>
        <v>5.0154320987654322E-2</v>
      </c>
      <c r="D155" s="5">
        <v>0.04</v>
      </c>
      <c r="Q155" s="10">
        <v>28277</v>
      </c>
      <c r="R155" s="5">
        <v>50.154320987654323</v>
      </c>
      <c r="S155" s="5">
        <f t="shared" si="9"/>
        <v>5.0154320987654322E-2</v>
      </c>
      <c r="T155" s="5">
        <v>0.04</v>
      </c>
      <c r="W155" s="5">
        <f t="shared" si="10"/>
        <v>0.04</v>
      </c>
      <c r="X155" s="5">
        <f t="shared" si="11"/>
        <v>0.11304012345679013</v>
      </c>
      <c r="Y155">
        <f>(X155-W155)^2</f>
        <v>5.3348596345831421E-3</v>
      </c>
      <c r="Z155">
        <f>AVERAGE(X155:X3936)</f>
        <v>8.1992877397842626E-2</v>
      </c>
      <c r="AA155">
        <f>(X155-Z155)^2</f>
        <v>9.6393148784483106E-4</v>
      </c>
      <c r="AE155">
        <f>X155-W155</f>
        <v>7.3040123456790118E-2</v>
      </c>
    </row>
    <row r="156" spans="1:31" x14ac:dyDescent="0.3">
      <c r="A156" s="10">
        <v>28307</v>
      </c>
      <c r="B156" s="5">
        <v>29.121863799283155</v>
      </c>
      <c r="C156" s="5">
        <f t="shared" si="8"/>
        <v>2.9121863799283155E-2</v>
      </c>
      <c r="D156" s="5">
        <v>0.04</v>
      </c>
      <c r="Q156" s="10">
        <v>28307</v>
      </c>
      <c r="R156" s="5">
        <v>29.121863799283155</v>
      </c>
      <c r="S156" s="5">
        <f t="shared" si="9"/>
        <v>2.9121863799283155E-2</v>
      </c>
      <c r="T156" s="5">
        <v>0.04</v>
      </c>
      <c r="W156" s="5">
        <f t="shared" si="10"/>
        <v>0.04</v>
      </c>
      <c r="X156" s="5">
        <f t="shared" si="11"/>
        <v>6.0857228195937869E-2</v>
      </c>
      <c r="Y156">
        <f>(X156-W156)^2</f>
        <v>4.3502396801742564E-4</v>
      </c>
      <c r="Z156">
        <f>AVERAGE(X156:X3937)</f>
        <v>8.1901829755441011E-2</v>
      </c>
      <c r="AA156">
        <f>(X156-Z156)^2</f>
        <v>4.4287525479824204E-4</v>
      </c>
      <c r="AE156">
        <f>X156-W156</f>
        <v>2.0857228195937869E-2</v>
      </c>
    </row>
    <row r="157" spans="1:31" x14ac:dyDescent="0.3">
      <c r="A157" s="10">
        <v>28338</v>
      </c>
      <c r="B157" s="5">
        <v>16.801075268817204</v>
      </c>
      <c r="C157" s="5">
        <f t="shared" si="8"/>
        <v>1.6801075268817203E-2</v>
      </c>
      <c r="D157" s="5">
        <v>0.04</v>
      </c>
      <c r="Q157" s="10">
        <v>28338</v>
      </c>
      <c r="R157" s="5">
        <v>16.801075268817204</v>
      </c>
      <c r="S157" s="5">
        <f t="shared" si="9"/>
        <v>1.6801075268817203E-2</v>
      </c>
      <c r="T157" s="5">
        <v>0.04</v>
      </c>
      <c r="W157" s="5">
        <f t="shared" si="10"/>
        <v>0.04</v>
      </c>
      <c r="X157" s="5">
        <f t="shared" si="11"/>
        <v>5.0154320987654322E-2</v>
      </c>
      <c r="Y157">
        <f>(X157-W157)^2</f>
        <v>1.0311023472031702E-4</v>
      </c>
      <c r="Z157">
        <f>AVERAGE(X157:X3938)</f>
        <v>8.1963725642380733E-2</v>
      </c>
      <c r="AA157">
        <f>(X157-Z157)^2</f>
        <v>1.0118382244881303E-3</v>
      </c>
      <c r="AE157">
        <f>X157-W157</f>
        <v>1.0154320987654321E-2</v>
      </c>
    </row>
    <row r="158" spans="1:31" x14ac:dyDescent="0.3">
      <c r="A158" s="4">
        <v>28369</v>
      </c>
      <c r="B158" s="5">
        <v>27.006172839506174</v>
      </c>
      <c r="C158" s="5">
        <f t="shared" si="8"/>
        <v>2.7006172839506175E-2</v>
      </c>
      <c r="D158" s="5">
        <v>0.04</v>
      </c>
      <c r="Q158" s="4">
        <v>28369</v>
      </c>
      <c r="R158" s="5">
        <v>27.006172839506174</v>
      </c>
      <c r="S158" s="5">
        <f t="shared" si="9"/>
        <v>2.7006172839506175E-2</v>
      </c>
      <c r="T158" s="5">
        <v>0.04</v>
      </c>
      <c r="W158" s="5">
        <f t="shared" si="10"/>
        <v>0.04</v>
      </c>
      <c r="X158" s="5">
        <f t="shared" si="11"/>
        <v>2.9121863799283155E-2</v>
      </c>
      <c r="Y158">
        <f>(X158-W158)^2</f>
        <v>1.1833384720134634E-4</v>
      </c>
      <c r="Z158">
        <f>AVERAGE(X158:X3939)</f>
        <v>8.2057558694459576E-2</v>
      </c>
      <c r="AA158">
        <f>(X158-Z158)^2</f>
        <v>2.8021877940352072E-3</v>
      </c>
      <c r="AE158">
        <f>X158-W158</f>
        <v>-1.0878136200716846E-2</v>
      </c>
    </row>
    <row r="159" spans="1:31" x14ac:dyDescent="0.3">
      <c r="A159" s="4">
        <v>28399</v>
      </c>
      <c r="B159" s="5">
        <v>28.001792114695341</v>
      </c>
      <c r="C159" s="5">
        <f t="shared" si="8"/>
        <v>2.8001792114695341E-2</v>
      </c>
      <c r="D159" s="5">
        <v>0.04</v>
      </c>
      <c r="Q159" s="4">
        <v>28399</v>
      </c>
      <c r="R159" s="5">
        <v>28.001792114695341</v>
      </c>
      <c r="S159" s="5">
        <f t="shared" si="9"/>
        <v>2.8001792114695341E-2</v>
      </c>
      <c r="T159" s="5">
        <v>0.04</v>
      </c>
      <c r="W159" s="5">
        <f t="shared" si="10"/>
        <v>0.04</v>
      </c>
      <c r="X159" s="5">
        <f t="shared" si="11"/>
        <v>1.6801075268817203E-2</v>
      </c>
      <c r="Y159">
        <f>(X159-W159)^2</f>
        <v>5.381901086830848E-4</v>
      </c>
      <c r="Z159">
        <f>AVERAGE(X159:X3940)</f>
        <v>8.2214173176397953E-2</v>
      </c>
      <c r="AA159">
        <f>(X159-Z159)^2</f>
        <v>4.2788733778667447E-3</v>
      </c>
      <c r="AE159">
        <f>X159-W159</f>
        <v>-2.3198924731182798E-2</v>
      </c>
    </row>
    <row r="160" spans="1:31" x14ac:dyDescent="0.3">
      <c r="A160" s="4">
        <v>28430</v>
      </c>
      <c r="B160" s="5">
        <v>130.01543209876544</v>
      </c>
      <c r="C160" s="5">
        <f t="shared" si="8"/>
        <v>0.13001543209876545</v>
      </c>
      <c r="D160" s="5">
        <v>0.04</v>
      </c>
      <c r="Q160" s="4">
        <v>28430</v>
      </c>
      <c r="R160" s="5">
        <v>130.01543209876544</v>
      </c>
      <c r="S160" s="5">
        <f t="shared" si="9"/>
        <v>0.13001543209876545</v>
      </c>
      <c r="T160" s="5">
        <v>0.04</v>
      </c>
      <c r="W160" s="5">
        <f t="shared" si="10"/>
        <v>0.04</v>
      </c>
      <c r="X160" s="5">
        <f t="shared" si="11"/>
        <v>2.7006172839506175E-2</v>
      </c>
      <c r="Y160">
        <f>(X160-W160)^2</f>
        <v>1.6883954427678705E-4</v>
      </c>
      <c r="Z160">
        <f>AVERAGE(X160:X3941)</f>
        <v>8.2408277324491672E-2</v>
      </c>
      <c r="AA160">
        <f>(X160-Z160)^2</f>
        <v>3.0693931813652502E-3</v>
      </c>
      <c r="AE160">
        <f>X160-W160</f>
        <v>-1.2993827160493826E-2</v>
      </c>
    </row>
    <row r="161" spans="1:31" x14ac:dyDescent="0.3">
      <c r="A161" s="4">
        <v>28460</v>
      </c>
      <c r="B161" s="5">
        <v>299.80585424133812</v>
      </c>
      <c r="C161" s="5">
        <f t="shared" si="8"/>
        <v>0.2998058542413381</v>
      </c>
      <c r="D161" s="5">
        <v>0.04</v>
      </c>
      <c r="Q161" s="4">
        <v>28460</v>
      </c>
      <c r="R161" s="5">
        <v>299.80585424133812</v>
      </c>
      <c r="S161" s="5">
        <f t="shared" si="9"/>
        <v>0.2998058542413381</v>
      </c>
      <c r="T161" s="5">
        <v>0.04</v>
      </c>
      <c r="W161" s="5">
        <f t="shared" si="10"/>
        <v>0.04</v>
      </c>
      <c r="X161" s="5">
        <f t="shared" si="11"/>
        <v>2.8001792114695341E-2</v>
      </c>
      <c r="Y161">
        <f>(X161-W161)^2</f>
        <v>1.4395699245898692E-4</v>
      </c>
      <c r="Z161">
        <f>AVERAGE(X161:X3942)</f>
        <v>8.2573164540220789E-2</v>
      </c>
      <c r="AA161">
        <f>(X161-Z161)^2</f>
        <v>2.9780346884053992E-3</v>
      </c>
      <c r="AE161">
        <f>X161-W161</f>
        <v>-1.199820788530466E-2</v>
      </c>
    </row>
    <row r="162" spans="1:31" x14ac:dyDescent="0.3">
      <c r="A162" s="4">
        <v>28491</v>
      </c>
      <c r="B162" s="5">
        <v>997.98387096774195</v>
      </c>
      <c r="C162" s="5">
        <f t="shared" si="8"/>
        <v>0.99798387096774199</v>
      </c>
      <c r="D162" s="5">
        <v>0.04</v>
      </c>
      <c r="Q162" s="4">
        <v>28491</v>
      </c>
      <c r="R162" s="5">
        <v>997.98387096774195</v>
      </c>
      <c r="S162" s="5">
        <f t="shared" si="9"/>
        <v>0.99798387096774199</v>
      </c>
      <c r="T162" s="5">
        <v>0.04</v>
      </c>
      <c r="W162" s="5">
        <f t="shared" si="10"/>
        <v>0.04</v>
      </c>
      <c r="X162" s="5">
        <f t="shared" si="11"/>
        <v>0.13001543209876545</v>
      </c>
      <c r="Y162">
        <f>(X162-W162)^2</f>
        <v>8.1027780159274535E-3</v>
      </c>
      <c r="Z162">
        <f>AVERAGE(X162:X3943)</f>
        <v>8.2736064159401462E-2</v>
      </c>
      <c r="AA162">
        <f>(X162-Z162)^2</f>
        <v>2.2353386327457598E-3</v>
      </c>
      <c r="AE162">
        <f>X162-W162</f>
        <v>9.0015432098765447E-2</v>
      </c>
    </row>
    <row r="163" spans="1:31" x14ac:dyDescent="0.3">
      <c r="A163" s="4">
        <v>28522</v>
      </c>
      <c r="B163" s="5">
        <v>1538.1117724867725</v>
      </c>
      <c r="C163" s="5">
        <f t="shared" si="8"/>
        <v>1.5381117724867726</v>
      </c>
      <c r="D163" s="5">
        <v>0.04</v>
      </c>
      <c r="Q163" s="4">
        <v>28522</v>
      </c>
      <c r="R163" s="5">
        <v>1538.1117724867725</v>
      </c>
      <c r="S163" s="5">
        <f t="shared" si="9"/>
        <v>1.5381117724867726</v>
      </c>
      <c r="T163" s="5">
        <v>0.04</v>
      </c>
      <c r="W163" s="5">
        <f t="shared" si="10"/>
        <v>0.04</v>
      </c>
      <c r="X163" s="5">
        <f t="shared" si="11"/>
        <v>0.2998058542413381</v>
      </c>
      <c r="Y163">
        <f>(X163-W163)^2</f>
        <v>6.7499081898071425E-2</v>
      </c>
      <c r="Z163">
        <f>AVERAGE(X163:X3944)</f>
        <v>8.2594509165571026E-2</v>
      </c>
      <c r="AA163">
        <f>(X163-Z163)^2</f>
        <v>4.7180768429623952E-2</v>
      </c>
      <c r="AE163">
        <f>X163-W163</f>
        <v>0.25980585424133812</v>
      </c>
    </row>
    <row r="164" spans="1:31" x14ac:dyDescent="0.3">
      <c r="A164" s="4">
        <v>28550</v>
      </c>
      <c r="B164" s="5">
        <v>688.8440860215054</v>
      </c>
      <c r="C164" s="5">
        <f t="shared" si="8"/>
        <v>0.68884408602150538</v>
      </c>
      <c r="D164" s="5">
        <v>0.04</v>
      </c>
      <c r="Q164" s="4">
        <v>28550</v>
      </c>
      <c r="R164" s="5">
        <v>688.8440860215054</v>
      </c>
      <c r="S164" s="5">
        <f t="shared" si="9"/>
        <v>0.68884408602150538</v>
      </c>
      <c r="T164" s="5">
        <v>0.04</v>
      </c>
      <c r="W164" s="5">
        <f t="shared" si="10"/>
        <v>0.04</v>
      </c>
      <c r="X164" s="5">
        <f t="shared" si="11"/>
        <v>0.99798387096774199</v>
      </c>
      <c r="Y164">
        <f>(X164-W164)^2</f>
        <v>0.91773309703433925</v>
      </c>
      <c r="Z164">
        <f>AVERAGE(X164:X3945)</f>
        <v>8.1942222844022167E-2</v>
      </c>
      <c r="AA164">
        <f>(X164-Z164)^2</f>
        <v>0.83913230109722092</v>
      </c>
      <c r="AE164">
        <f>X164-W164</f>
        <v>0.95798387096774196</v>
      </c>
    </row>
    <row r="165" spans="1:31" x14ac:dyDescent="0.3">
      <c r="A165" s="4">
        <v>28581</v>
      </c>
      <c r="B165" s="5">
        <v>525.84876543209873</v>
      </c>
      <c r="C165" s="5">
        <f t="shared" si="8"/>
        <v>0.52584876543209869</v>
      </c>
      <c r="D165" s="5">
        <v>0.04</v>
      </c>
      <c r="Q165" s="4">
        <v>28581</v>
      </c>
      <c r="R165" s="5">
        <v>525.84876543209873</v>
      </c>
      <c r="S165" s="5">
        <f t="shared" si="9"/>
        <v>0.52584876543209869</v>
      </c>
      <c r="T165" s="5">
        <v>0.04</v>
      </c>
      <c r="W165" s="5">
        <f t="shared" si="10"/>
        <v>0.04</v>
      </c>
      <c r="X165" s="5">
        <f t="shared" si="11"/>
        <v>1.5381117724867726</v>
      </c>
      <c r="Y165">
        <f>(X165-W165)^2</f>
        <v>2.2443388828634592</v>
      </c>
      <c r="Z165">
        <f>AVERAGE(X165:X3946)</f>
        <v>7.9183061253288084E-2</v>
      </c>
      <c r="AA165">
        <f>(X165-Z165)^2</f>
        <v>2.1284729844613963</v>
      </c>
      <c r="AE165">
        <f>X165-W165</f>
        <v>1.4981117724867725</v>
      </c>
    </row>
    <row r="166" spans="1:31" x14ac:dyDescent="0.3">
      <c r="A166" s="4">
        <v>28611</v>
      </c>
      <c r="B166" s="5">
        <v>185.93189964157705</v>
      </c>
      <c r="C166" s="5">
        <f t="shared" si="8"/>
        <v>0.18593189964157705</v>
      </c>
      <c r="D166" s="5">
        <v>0.04</v>
      </c>
      <c r="Q166" s="4">
        <v>28611</v>
      </c>
      <c r="R166" s="5">
        <v>185.93189964157705</v>
      </c>
      <c r="S166" s="5">
        <f t="shared" si="9"/>
        <v>0.18593189964157705</v>
      </c>
      <c r="T166" s="5">
        <v>0.04</v>
      </c>
      <c r="W166" s="5">
        <f t="shared" si="10"/>
        <v>0.04</v>
      </c>
      <c r="X166" s="5">
        <f t="shared" si="11"/>
        <v>0.68884408602150538</v>
      </c>
      <c r="Y166">
        <f>(X166-W166)^2</f>
        <v>0.42099864796508263</v>
      </c>
      <c r="Z166">
        <f>AVERAGE(X166:X3947)</f>
        <v>7.4775421642310769E-2</v>
      </c>
      <c r="AA166">
        <f>(X166-Z166)^2</f>
        <v>0.37708032457244794</v>
      </c>
      <c r="AE166">
        <f>X166-W166</f>
        <v>0.64884408602150534</v>
      </c>
    </row>
    <row r="167" spans="1:31" x14ac:dyDescent="0.3">
      <c r="A167" s="4">
        <v>28642</v>
      </c>
      <c r="B167" s="5">
        <v>145.06172839506172</v>
      </c>
      <c r="C167" s="5">
        <f t="shared" si="8"/>
        <v>0.14506172839506173</v>
      </c>
      <c r="D167" s="5">
        <v>0.04</v>
      </c>
      <c r="Q167" s="4">
        <v>28642</v>
      </c>
      <c r="R167" s="5">
        <v>145.06172839506172</v>
      </c>
      <c r="S167" s="5">
        <f t="shared" si="9"/>
        <v>0.14506172839506173</v>
      </c>
      <c r="T167" s="5">
        <v>0.04</v>
      </c>
      <c r="W167" s="5">
        <f t="shared" si="10"/>
        <v>0.04</v>
      </c>
      <c r="X167" s="5">
        <f t="shared" si="11"/>
        <v>0.52584876543209869</v>
      </c>
      <c r="Y167">
        <f>(X167-W167)^2</f>
        <v>0.23604902287189447</v>
      </c>
      <c r="Z167">
        <f>AVERAGE(X167:X3948)</f>
        <v>7.2914607507828369E-2</v>
      </c>
      <c r="AA167">
        <f>(X167-Z167)^2</f>
        <v>0.20514935141456786</v>
      </c>
      <c r="AE167">
        <f>X167-W167</f>
        <v>0.48584876543209871</v>
      </c>
    </row>
    <row r="168" spans="1:31" x14ac:dyDescent="0.3">
      <c r="A168" s="4">
        <v>28672</v>
      </c>
      <c r="B168" s="5">
        <v>154.94324970131422</v>
      </c>
      <c r="C168" s="5">
        <f t="shared" si="8"/>
        <v>0.15494324970131421</v>
      </c>
      <c r="D168" s="5">
        <v>0.04</v>
      </c>
      <c r="Q168" s="4">
        <v>28672</v>
      </c>
      <c r="R168" s="5">
        <v>154.94324970131422</v>
      </c>
      <c r="S168" s="5">
        <f t="shared" si="9"/>
        <v>0.15494324970131421</v>
      </c>
      <c r="T168" s="5">
        <v>0.04</v>
      </c>
      <c r="W168" s="5">
        <f t="shared" si="10"/>
        <v>0.04</v>
      </c>
      <c r="X168" s="5">
        <f t="shared" si="11"/>
        <v>0.18593189964157705</v>
      </c>
      <c r="Y168">
        <f>(X168-W168)^2</f>
        <v>2.1296119332999314E-2</v>
      </c>
      <c r="Z168">
        <f>AVERAGE(X168:X3949)</f>
        <v>7.1537907939669493E-2</v>
      </c>
      <c r="AA168">
        <f>(X168-Z168)^2</f>
        <v>1.3085985337496095E-2</v>
      </c>
      <c r="AE168">
        <f>X168-W168</f>
        <v>0.14593189964157705</v>
      </c>
    </row>
    <row r="169" spans="1:31" x14ac:dyDescent="0.3">
      <c r="A169" s="4">
        <v>28703</v>
      </c>
      <c r="B169" s="5">
        <v>138.142174432497</v>
      </c>
      <c r="C169" s="5">
        <f t="shared" si="8"/>
        <v>0.13814217443249699</v>
      </c>
      <c r="D169" s="5">
        <v>0.04</v>
      </c>
      <c r="Q169" s="4">
        <v>28703</v>
      </c>
      <c r="R169" s="5">
        <v>138.142174432497</v>
      </c>
      <c r="S169" s="5">
        <f t="shared" si="9"/>
        <v>0.13814217443249699</v>
      </c>
      <c r="T169" s="5">
        <v>0.04</v>
      </c>
      <c r="W169" s="5">
        <f t="shared" si="10"/>
        <v>0.04</v>
      </c>
      <c r="X169" s="5">
        <f t="shared" si="11"/>
        <v>0.14506172839506173</v>
      </c>
      <c r="Y169">
        <f>(X169-W169)^2</f>
        <v>1.103796677335772E-2</v>
      </c>
      <c r="Z169">
        <f>AVERAGE(X169:X3950)</f>
        <v>7.1189145769846598E-2</v>
      </c>
      <c r="AA169">
        <f>(X169-Z169)^2</f>
        <v>5.4571584637192368E-3</v>
      </c>
      <c r="AE169">
        <f>X169-W169</f>
        <v>0.10506172839506173</v>
      </c>
    </row>
    <row r="170" spans="1:31" x14ac:dyDescent="0.3">
      <c r="A170" s="10">
        <v>28734</v>
      </c>
      <c r="B170" s="5">
        <v>108.0246913580247</v>
      </c>
      <c r="C170" s="5">
        <f t="shared" si="8"/>
        <v>0.1080246913580247</v>
      </c>
      <c r="D170" s="5">
        <v>0.04</v>
      </c>
      <c r="Q170" s="10">
        <v>28734</v>
      </c>
      <c r="R170" s="5">
        <v>108.0246913580247</v>
      </c>
      <c r="S170" s="5">
        <f t="shared" si="9"/>
        <v>0.1080246913580247</v>
      </c>
      <c r="T170" s="5">
        <v>0.04</v>
      </c>
      <c r="W170" s="5">
        <f t="shared" si="10"/>
        <v>0.04</v>
      </c>
      <c r="X170" s="5">
        <f t="shared" si="11"/>
        <v>0.15494324970131421</v>
      </c>
      <c r="Y170">
        <f>(X170-W170)^2</f>
        <v>1.3211950651898667E-2</v>
      </c>
      <c r="Z170">
        <f>AVERAGE(X170:X3951)</f>
        <v>7.096323573123739E-2</v>
      </c>
      <c r="AA170">
        <f>(X170-Z170)^2</f>
        <v>7.0526427464142971E-3</v>
      </c>
      <c r="AE170">
        <f>X170-W170</f>
        <v>0.1149432497013142</v>
      </c>
    </row>
    <row r="171" spans="1:31" x14ac:dyDescent="0.3">
      <c r="A171" s="10">
        <v>28764</v>
      </c>
      <c r="B171" s="5">
        <v>125.07467144563918</v>
      </c>
      <c r="C171" s="5">
        <f t="shared" si="8"/>
        <v>0.12507467144563919</v>
      </c>
      <c r="D171" s="5">
        <v>0.04</v>
      </c>
      <c r="Q171" s="10">
        <v>28764</v>
      </c>
      <c r="R171" s="5">
        <v>125.07467144563918</v>
      </c>
      <c r="S171" s="5">
        <f t="shared" si="9"/>
        <v>0.12507467144563919</v>
      </c>
      <c r="T171" s="5">
        <v>0.04</v>
      </c>
      <c r="W171" s="5">
        <f t="shared" si="10"/>
        <v>0.04</v>
      </c>
      <c r="X171" s="5">
        <f t="shared" si="11"/>
        <v>0.13814217443249699</v>
      </c>
      <c r="Y171">
        <f>(X171-W171)^2</f>
        <v>9.6318864023386633E-3</v>
      </c>
      <c r="Z171">
        <f>AVERAGE(X171:X3952)</f>
        <v>7.0705628326421202E-2</v>
      </c>
      <c r="AA171">
        <f>(X171-Z171)^2</f>
        <v>4.5476877507168853E-3</v>
      </c>
      <c r="AE171">
        <f>X171-W171</f>
        <v>9.8142174432496981E-2</v>
      </c>
    </row>
    <row r="172" spans="1:31" x14ac:dyDescent="0.3">
      <c r="A172" s="10">
        <v>28795</v>
      </c>
      <c r="B172" s="5">
        <v>157.79320987654322</v>
      </c>
      <c r="C172" s="5">
        <f t="shared" si="8"/>
        <v>0.15779320987654322</v>
      </c>
      <c r="D172" s="5">
        <v>0.04</v>
      </c>
      <c r="Q172" s="10">
        <v>28795</v>
      </c>
      <c r="R172" s="5">
        <v>157.79320987654322</v>
      </c>
      <c r="S172" s="5">
        <f t="shared" si="9"/>
        <v>0.15779320987654322</v>
      </c>
      <c r="T172" s="5">
        <v>0.04</v>
      </c>
      <c r="W172" s="5">
        <f t="shared" si="10"/>
        <v>0.04</v>
      </c>
      <c r="X172" s="5">
        <f t="shared" si="11"/>
        <v>0.1080246913580247</v>
      </c>
      <c r="Y172">
        <f>(X172-W172)^2</f>
        <v>4.6273586343545193E-3</v>
      </c>
      <c r="Z172">
        <f>AVERAGE(X172:X3953)</f>
        <v>7.0498131261479427E-2</v>
      </c>
      <c r="AA172">
        <f>(X172-Z172)^2</f>
        <v>1.408242712679624E-3</v>
      </c>
      <c r="AE172">
        <f>X172-W172</f>
        <v>6.8024691358024691E-2</v>
      </c>
    </row>
    <row r="173" spans="1:31" x14ac:dyDescent="0.3">
      <c r="A173" s="10">
        <v>28825</v>
      </c>
      <c r="B173" s="5">
        <v>1067.0549581839905</v>
      </c>
      <c r="C173" s="5">
        <f t="shared" si="8"/>
        <v>1.0670549581839905</v>
      </c>
      <c r="D173" s="5">
        <v>0.04</v>
      </c>
      <c r="Q173" s="10">
        <v>28825</v>
      </c>
      <c r="R173" s="5">
        <v>1067.0549581839905</v>
      </c>
      <c r="S173" s="5">
        <f t="shared" si="9"/>
        <v>1.0670549581839905</v>
      </c>
      <c r="T173" s="5">
        <v>0.04</v>
      </c>
      <c r="W173" s="5">
        <f t="shared" si="10"/>
        <v>0.04</v>
      </c>
      <c r="X173" s="5">
        <f t="shared" si="11"/>
        <v>0.12507467144563919</v>
      </c>
      <c r="Y173">
        <f>(X173-W173)^2</f>
        <v>7.2376997215834547E-3</v>
      </c>
      <c r="Z173">
        <f>AVERAGE(X173:X3954)</f>
        <v>7.0382308545132069E-2</v>
      </c>
      <c r="AA173">
        <f>(X173-Z173)^2</f>
        <v>2.9912545596407678E-3</v>
      </c>
      <c r="AE173">
        <f>X173-W173</f>
        <v>8.5074671445639183E-2</v>
      </c>
    </row>
    <row r="174" spans="1:31" x14ac:dyDescent="0.3">
      <c r="A174" s="10">
        <v>28856</v>
      </c>
      <c r="B174" s="5">
        <v>955.79450418160093</v>
      </c>
      <c r="C174" s="5">
        <f t="shared" si="8"/>
        <v>0.95579450418160095</v>
      </c>
      <c r="D174" s="5">
        <v>0.04</v>
      </c>
      <c r="Q174" s="10">
        <v>28856</v>
      </c>
      <c r="R174" s="5">
        <v>955.79450418160093</v>
      </c>
      <c r="S174" s="5">
        <f t="shared" si="9"/>
        <v>0.95579450418160095</v>
      </c>
      <c r="T174" s="5">
        <v>0.04</v>
      </c>
      <c r="W174" s="5">
        <f t="shared" si="10"/>
        <v>0.04</v>
      </c>
      <c r="X174" s="5">
        <f t="shared" si="11"/>
        <v>0.15779320987654322</v>
      </c>
      <c r="Y174">
        <f>(X174-W174)^2</f>
        <v>1.3875240293019356E-2</v>
      </c>
      <c r="Z174">
        <f>AVERAGE(X174:X3955)</f>
        <v>7.0212982344201702E-2</v>
      </c>
      <c r="AA174">
        <f>(X174-Z174)^2</f>
        <v>7.6702962546167106E-3</v>
      </c>
      <c r="AE174">
        <f>X174-W174</f>
        <v>0.11779320987654321</v>
      </c>
    </row>
    <row r="175" spans="1:31" x14ac:dyDescent="0.3">
      <c r="A175" s="10">
        <v>28887</v>
      </c>
      <c r="B175" s="5">
        <v>561.75595238095241</v>
      </c>
      <c r="C175" s="5">
        <f t="shared" si="8"/>
        <v>0.56175595238095244</v>
      </c>
      <c r="D175" s="5">
        <v>0.04</v>
      </c>
      <c r="Q175" s="10">
        <v>28887</v>
      </c>
      <c r="R175" s="5">
        <v>561.75595238095241</v>
      </c>
      <c r="S175" s="5">
        <f t="shared" si="9"/>
        <v>0.56175595238095244</v>
      </c>
      <c r="T175" s="5">
        <v>0.04</v>
      </c>
      <c r="W175" s="5">
        <f t="shared" si="10"/>
        <v>0.04</v>
      </c>
      <c r="X175" s="5">
        <f t="shared" si="11"/>
        <v>1.0670549581839905</v>
      </c>
      <c r="Y175">
        <f>(X175-W175)^2</f>
        <v>1.0548418871303185</v>
      </c>
      <c r="Z175">
        <f>AVERAGE(X175:X3956)</f>
        <v>6.9940994059939768E-2</v>
      </c>
      <c r="AA175">
        <f>(X175-Z175)^2</f>
        <v>0.99423625745117872</v>
      </c>
      <c r="AE175">
        <f>X175-W175</f>
        <v>1.0270549581839905</v>
      </c>
    </row>
    <row r="176" spans="1:31" x14ac:dyDescent="0.3">
      <c r="A176" s="10">
        <v>28915</v>
      </c>
      <c r="B176" s="5">
        <v>725.80645161290317</v>
      </c>
      <c r="C176" s="5">
        <f t="shared" si="8"/>
        <v>0.72580645161290314</v>
      </c>
      <c r="D176" s="5">
        <v>0.04</v>
      </c>
      <c r="Q176" s="10">
        <v>28915</v>
      </c>
      <c r="R176" s="5">
        <v>725.80645161290317</v>
      </c>
      <c r="S176" s="5">
        <f t="shared" si="9"/>
        <v>0.72580645161290314</v>
      </c>
      <c r="T176" s="5">
        <v>0.04</v>
      </c>
      <c r="W176" s="5">
        <f t="shared" si="10"/>
        <v>0.04</v>
      </c>
      <c r="X176" s="5">
        <f t="shared" si="11"/>
        <v>0.95579450418160095</v>
      </c>
      <c r="Y176">
        <f>(X176-W176)^2</f>
        <v>0.83867957388922421</v>
      </c>
      <c r="Z176">
        <f>AVERAGE(X176:X3957)</f>
        <v>6.6834720028400671E-2</v>
      </c>
      <c r="AA176">
        <f>(X176-Z176)^2</f>
        <v>0.79024949784170451</v>
      </c>
      <c r="AE176">
        <f>X176-W176</f>
        <v>0.91579450418160091</v>
      </c>
    </row>
    <row r="177" spans="1:31" x14ac:dyDescent="0.3">
      <c r="A177" s="10">
        <v>28946</v>
      </c>
      <c r="B177" s="5">
        <v>307.87037037037038</v>
      </c>
      <c r="C177" s="5">
        <f t="shared" si="8"/>
        <v>0.30787037037037041</v>
      </c>
      <c r="D177" s="5">
        <v>0.04</v>
      </c>
      <c r="Q177" s="10">
        <v>28946</v>
      </c>
      <c r="R177" s="5">
        <v>307.87037037037038</v>
      </c>
      <c r="S177" s="5">
        <f t="shared" si="9"/>
        <v>0.30787037037037041</v>
      </c>
      <c r="T177" s="5">
        <v>0.04</v>
      </c>
      <c r="W177" s="5">
        <f t="shared" si="10"/>
        <v>0.04</v>
      </c>
      <c r="X177" s="5">
        <f t="shared" si="11"/>
        <v>0.56175595238095244</v>
      </c>
      <c r="Y177">
        <f>(X177-W177)^2</f>
        <v>0.27222927384495466</v>
      </c>
      <c r="Z177">
        <f>AVERAGE(X177:X3958)</f>
        <v>6.4056720702921927E-2</v>
      </c>
      <c r="AA177">
        <f>(X177-Z177)^2</f>
        <v>0.24770452521290193</v>
      </c>
      <c r="AE177">
        <f>X177-W177</f>
        <v>0.5217559523809524</v>
      </c>
    </row>
    <row r="178" spans="1:31" x14ac:dyDescent="0.3">
      <c r="A178" s="10">
        <v>28976</v>
      </c>
      <c r="B178" s="5">
        <v>172.11768219832737</v>
      </c>
      <c r="C178" s="5">
        <f t="shared" si="8"/>
        <v>0.17211768219832738</v>
      </c>
      <c r="D178" s="5">
        <v>0.04</v>
      </c>
      <c r="Q178" s="10">
        <v>28976</v>
      </c>
      <c r="R178" s="5">
        <v>172.11768219832737</v>
      </c>
      <c r="S178" s="5">
        <f t="shared" si="9"/>
        <v>0.17211768219832738</v>
      </c>
      <c r="T178" s="5">
        <v>0.04</v>
      </c>
      <c r="W178" s="5">
        <f t="shared" si="10"/>
        <v>0.04</v>
      </c>
      <c r="X178" s="5">
        <f t="shared" si="11"/>
        <v>0.72580645161290314</v>
      </c>
      <c r="Y178">
        <f>(X178-W178)^2</f>
        <v>0.4703304890738812</v>
      </c>
      <c r="Z178">
        <f>AVERAGE(X178:X3959)</f>
        <v>6.2496535023680445E-2</v>
      </c>
      <c r="AA178">
        <f>(X178-Z178)^2</f>
        <v>0.43998004544560154</v>
      </c>
      <c r="AE178">
        <f>X178-W178</f>
        <v>0.6858064516129031</v>
      </c>
    </row>
    <row r="179" spans="1:31" x14ac:dyDescent="0.3">
      <c r="A179" s="10">
        <v>29007</v>
      </c>
      <c r="B179" s="5">
        <v>118.82716049382717</v>
      </c>
      <c r="C179" s="5">
        <f t="shared" si="8"/>
        <v>0.11882716049382716</v>
      </c>
      <c r="D179" s="5">
        <v>0.04</v>
      </c>
      <c r="Q179" s="10">
        <v>29007</v>
      </c>
      <c r="R179" s="5">
        <v>118.82716049382717</v>
      </c>
      <c r="S179" s="5">
        <f t="shared" si="9"/>
        <v>0.11882716049382716</v>
      </c>
      <c r="T179" s="5">
        <v>0.04</v>
      </c>
      <c r="W179" s="5">
        <f t="shared" si="10"/>
        <v>0.04</v>
      </c>
      <c r="X179" s="5">
        <f t="shared" si="11"/>
        <v>0.30787037037037041</v>
      </c>
      <c r="Y179">
        <f>(X179-W179)^2</f>
        <v>7.1754535322359425E-2</v>
      </c>
      <c r="Z179">
        <f>AVERAGE(X179:X3960)</f>
        <v>6.0410654782833841E-2</v>
      </c>
      <c r="AA179">
        <f>(X179-Z179)^2</f>
        <v>6.1236310838664487E-2</v>
      </c>
      <c r="AE179">
        <f>X179-W179</f>
        <v>0.26787037037037043</v>
      </c>
    </row>
    <row r="180" spans="1:31" x14ac:dyDescent="0.3">
      <c r="A180" s="10">
        <v>29037</v>
      </c>
      <c r="B180" s="5">
        <v>76.911589008363208</v>
      </c>
      <c r="C180" s="5">
        <f t="shared" si="8"/>
        <v>7.6911589008363201E-2</v>
      </c>
      <c r="D180" s="5">
        <v>0.04</v>
      </c>
      <c r="Q180" s="10">
        <v>29037</v>
      </c>
      <c r="R180" s="5">
        <v>76.911589008363208</v>
      </c>
      <c r="S180" s="5">
        <f t="shared" si="9"/>
        <v>7.6911589008363201E-2</v>
      </c>
      <c r="T180" s="5">
        <v>0.04</v>
      </c>
      <c r="W180" s="5">
        <f t="shared" si="10"/>
        <v>0.04</v>
      </c>
      <c r="X180" s="5">
        <f t="shared" si="11"/>
        <v>0.17211768219832738</v>
      </c>
      <c r="Y180">
        <f>(X180-W180)^2</f>
        <v>1.7455081949458228E-2</v>
      </c>
      <c r="Z180">
        <f>AVERAGE(X180:X3961)</f>
        <v>5.9630024765207547E-2</v>
      </c>
      <c r="AA180">
        <f>(X180-Z180)^2</f>
        <v>1.265347307479092E-2</v>
      </c>
      <c r="AE180">
        <f>X180-W180</f>
        <v>0.13211768219832737</v>
      </c>
    </row>
    <row r="181" spans="1:31" x14ac:dyDescent="0.3">
      <c r="A181" s="10">
        <v>29068</v>
      </c>
      <c r="B181" s="5">
        <v>69.817801672640385</v>
      </c>
      <c r="C181" s="5">
        <f t="shared" si="8"/>
        <v>6.9817801672640387E-2</v>
      </c>
      <c r="D181" s="5">
        <v>0.04</v>
      </c>
      <c r="Q181" s="10">
        <v>29068</v>
      </c>
      <c r="R181" s="5">
        <v>69.817801672640385</v>
      </c>
      <c r="S181" s="5">
        <f t="shared" si="9"/>
        <v>6.9817801672640387E-2</v>
      </c>
      <c r="T181" s="5">
        <v>0.04</v>
      </c>
      <c r="W181" s="5">
        <f t="shared" si="10"/>
        <v>0.04</v>
      </c>
      <c r="X181" s="5">
        <f t="shared" si="11"/>
        <v>0.11882716049382716</v>
      </c>
      <c r="Y181">
        <f>(X181-W181)^2</f>
        <v>6.2137212315195841E-3</v>
      </c>
      <c r="Z181">
        <f>AVERAGE(X181:X3962)</f>
        <v>5.9274051165735649E-2</v>
      </c>
      <c r="AA181">
        <f>(X181-Z181)^2</f>
        <v>3.5465728306436203E-3</v>
      </c>
      <c r="AE181">
        <f>X181-W181</f>
        <v>7.8827160493827153E-2</v>
      </c>
    </row>
    <row r="182" spans="1:31" x14ac:dyDescent="0.3">
      <c r="A182" s="4">
        <v>29099</v>
      </c>
      <c r="B182" s="5">
        <v>59.799382716049379</v>
      </c>
      <c r="C182" s="5">
        <f t="shared" si="8"/>
        <v>5.9799382716049378E-2</v>
      </c>
      <c r="D182" s="5">
        <v>0.04</v>
      </c>
      <c r="Q182" s="4">
        <v>29099</v>
      </c>
      <c r="R182" s="5">
        <v>59.799382716049379</v>
      </c>
      <c r="S182" s="5">
        <f t="shared" si="9"/>
        <v>5.9799382716049378E-2</v>
      </c>
      <c r="T182" s="5">
        <v>0.04</v>
      </c>
      <c r="W182" s="5">
        <f t="shared" si="10"/>
        <v>0.04</v>
      </c>
      <c r="X182" s="5">
        <f t="shared" si="11"/>
        <v>7.6911589008363201E-2</v>
      </c>
      <c r="Y182">
        <f>(X182-W182)^2</f>
        <v>1.3624654031223191E-3</v>
      </c>
      <c r="Z182">
        <f>AVERAGE(X182:X3963)</f>
        <v>5.9084993675805192E-2</v>
      </c>
      <c r="AA182">
        <f>(X182-Z182)^2</f>
        <v>3.1778750115077901E-4</v>
      </c>
      <c r="AE182">
        <f>X182-W182</f>
        <v>3.6911589008363201E-2</v>
      </c>
    </row>
    <row r="183" spans="1:31" x14ac:dyDescent="0.3">
      <c r="A183" s="4">
        <v>29129</v>
      </c>
      <c r="B183" s="5">
        <v>69.817801672640385</v>
      </c>
      <c r="C183" s="5">
        <f t="shared" si="8"/>
        <v>6.9817801672640387E-2</v>
      </c>
      <c r="D183" s="5">
        <v>0.04</v>
      </c>
      <c r="Q183" s="4">
        <v>29129</v>
      </c>
      <c r="R183" s="5">
        <v>69.817801672640385</v>
      </c>
      <c r="S183" s="5">
        <f t="shared" si="9"/>
        <v>6.9817801672640387E-2</v>
      </c>
      <c r="T183" s="5">
        <v>0.04</v>
      </c>
      <c r="W183" s="5">
        <f t="shared" si="10"/>
        <v>0.04</v>
      </c>
      <c r="X183" s="5">
        <f t="shared" si="11"/>
        <v>6.9817801672640387E-2</v>
      </c>
      <c r="Y183">
        <f>(X183-W183)^2</f>
        <v>8.8910129658891575E-4</v>
      </c>
      <c r="Z183">
        <f>AVERAGE(X183:X3964)</f>
        <v>5.9028221079204697E-2</v>
      </c>
      <c r="AA183">
        <f>(X183-Z183)^2</f>
        <v>1.1641504938224405E-4</v>
      </c>
      <c r="AE183">
        <f>X183-W183</f>
        <v>2.9817801672640386E-2</v>
      </c>
    </row>
    <row r="184" spans="1:31" x14ac:dyDescent="0.3">
      <c r="A184" s="4">
        <v>29160</v>
      </c>
      <c r="B184" s="5">
        <v>89.891975308641975</v>
      </c>
      <c r="C184" s="5">
        <f t="shared" si="8"/>
        <v>8.9891975308641972E-2</v>
      </c>
      <c r="D184" s="5">
        <v>0.04</v>
      </c>
      <c r="Q184" s="4">
        <v>29160</v>
      </c>
      <c r="R184" s="5">
        <v>89.891975308641975</v>
      </c>
      <c r="S184" s="5">
        <f t="shared" si="9"/>
        <v>8.9891975308641972E-2</v>
      </c>
      <c r="T184" s="5">
        <v>0.04</v>
      </c>
      <c r="W184" s="5">
        <f t="shared" si="10"/>
        <v>0.04</v>
      </c>
      <c r="X184" s="5">
        <f t="shared" si="11"/>
        <v>5.9799382716049378E-2</v>
      </c>
      <c r="Y184">
        <f>(X184-W184)^2</f>
        <v>3.9201555593659478E-4</v>
      </c>
      <c r="Z184">
        <f>AVERAGE(X184:X3965)</f>
        <v>5.8993749575711289E-2</v>
      </c>
      <c r="AA184">
        <f>(X184-Z184)^2</f>
        <v>6.4904475681101011E-7</v>
      </c>
      <c r="AE184">
        <f>X184-W184</f>
        <v>1.9799382716049377E-2</v>
      </c>
    </row>
    <row r="185" spans="1:31" x14ac:dyDescent="0.3">
      <c r="A185" s="4">
        <v>29190</v>
      </c>
      <c r="B185" s="5">
        <v>1311.9772998805256</v>
      </c>
      <c r="C185" s="5">
        <f t="shared" si="8"/>
        <v>1.3119772998805257</v>
      </c>
      <c r="D185" s="5">
        <v>0.04</v>
      </c>
      <c r="Q185" s="4">
        <v>29190</v>
      </c>
      <c r="R185" s="5">
        <v>1311.9772998805256</v>
      </c>
      <c r="S185" s="5">
        <f t="shared" si="9"/>
        <v>1.3119772998805257</v>
      </c>
      <c r="T185" s="5">
        <v>0.04</v>
      </c>
      <c r="W185" s="5">
        <f t="shared" si="10"/>
        <v>0.04</v>
      </c>
      <c r="X185" s="5">
        <f t="shared" si="11"/>
        <v>6.9817801672640387E-2</v>
      </c>
      <c r="Y185">
        <f>(X185-W185)^2</f>
        <v>8.8910129658891575E-4</v>
      </c>
      <c r="Z185">
        <f>AVERAGE(X185:X3966)</f>
        <v>5.89911674182102E-2</v>
      </c>
      <c r="AA185">
        <f>(X185-Z185)^2</f>
        <v>1.1721600927920109E-4</v>
      </c>
      <c r="AE185">
        <f>X185-W185</f>
        <v>2.9817801672640386E-2</v>
      </c>
    </row>
    <row r="186" spans="1:31" x14ac:dyDescent="0.3">
      <c r="A186" s="4">
        <v>29221</v>
      </c>
      <c r="B186" s="5">
        <v>1137.9928315412187</v>
      </c>
      <c r="C186" s="5">
        <f t="shared" si="8"/>
        <v>1.1379928315412187</v>
      </c>
      <c r="D186" s="5">
        <v>0.04</v>
      </c>
      <c r="Q186" s="4">
        <v>29221</v>
      </c>
      <c r="R186" s="5">
        <v>1137.9928315412187</v>
      </c>
      <c r="S186" s="5">
        <f t="shared" si="9"/>
        <v>1.1379928315412187</v>
      </c>
      <c r="T186" s="5">
        <v>0.04</v>
      </c>
      <c r="W186" s="5">
        <f t="shared" si="10"/>
        <v>0.04</v>
      </c>
      <c r="X186" s="5">
        <f t="shared" si="11"/>
        <v>8.9891975308641972E-2</v>
      </c>
      <c r="Y186">
        <f>(X186-W186)^2</f>
        <v>2.4892092001981402E-3</v>
      </c>
      <c r="Z186">
        <f>AVERAGE(X186:X3967)</f>
        <v>5.8956355089417829E-2</v>
      </c>
      <c r="AA186">
        <f>(X186-Z186)^2</f>
        <v>9.5701259834806958E-4</v>
      </c>
      <c r="AE186">
        <f>X186-W186</f>
        <v>4.9891975308641971E-2</v>
      </c>
    </row>
    <row r="187" spans="1:31" x14ac:dyDescent="0.3">
      <c r="A187" s="4">
        <v>29252</v>
      </c>
      <c r="B187" s="5">
        <v>895.99297573435501</v>
      </c>
      <c r="C187" s="5">
        <f t="shared" si="8"/>
        <v>0.89599297573435499</v>
      </c>
      <c r="D187" s="5">
        <v>0.04</v>
      </c>
      <c r="Q187" s="4">
        <v>29252</v>
      </c>
      <c r="R187" s="5">
        <v>895.99297573435501</v>
      </c>
      <c r="S187" s="5">
        <f t="shared" si="9"/>
        <v>0.89599297573435499</v>
      </c>
      <c r="T187" s="5">
        <v>0.04</v>
      </c>
      <c r="W187" s="5">
        <f t="shared" si="10"/>
        <v>0.04</v>
      </c>
      <c r="X187" s="5">
        <f t="shared" si="11"/>
        <v>1.3119772998805257</v>
      </c>
      <c r="Y187">
        <f>(X187-W187)^2</f>
        <v>1.6179262514113526</v>
      </c>
      <c r="Z187">
        <f>AVERAGE(X187:X3968)</f>
        <v>5.8856562766130008E-2</v>
      </c>
      <c r="AA187">
        <f>(X187-Z187)^2</f>
        <v>1.5703115817861266</v>
      </c>
      <c r="AE187">
        <f>X187-W187</f>
        <v>1.2719772998805257</v>
      </c>
    </row>
    <row r="188" spans="1:31" x14ac:dyDescent="0.3">
      <c r="A188" s="4">
        <v>29281</v>
      </c>
      <c r="B188" s="5">
        <v>2125.8960573476702</v>
      </c>
      <c r="C188" s="5">
        <f t="shared" si="8"/>
        <v>2.1258960573476702</v>
      </c>
      <c r="D188" s="5">
        <v>0.04</v>
      </c>
      <c r="Q188" s="4">
        <v>29281</v>
      </c>
      <c r="R188" s="5">
        <v>2125.8960573476702</v>
      </c>
      <c r="S188" s="5">
        <f t="shared" si="9"/>
        <v>2.1258960573476702</v>
      </c>
      <c r="T188" s="5">
        <v>0.04</v>
      </c>
      <c r="W188" s="5">
        <f t="shared" si="10"/>
        <v>0.04</v>
      </c>
      <c r="X188" s="5">
        <f t="shared" si="11"/>
        <v>1.1379928315412187</v>
      </c>
      <c r="Y188">
        <f>(X188-W188)^2</f>
        <v>1.205588258115903</v>
      </c>
      <c r="Z188">
        <f>AVERAGE(X188:X3969)</f>
        <v>5.4801155849902194E-2</v>
      </c>
      <c r="AA188">
        <f>(X188-Z188)^2</f>
        <v>1.1733042062869621</v>
      </c>
      <c r="AE188">
        <f>X188-W188</f>
        <v>1.0979928315412186</v>
      </c>
    </row>
    <row r="189" spans="1:31" x14ac:dyDescent="0.3">
      <c r="A189" s="4">
        <v>29312</v>
      </c>
      <c r="B189" s="5">
        <v>618.05555555555554</v>
      </c>
      <c r="C189" s="5">
        <f t="shared" si="8"/>
        <v>0.61805555555555558</v>
      </c>
      <c r="D189" s="5">
        <v>0.04</v>
      </c>
      <c r="Q189" s="4">
        <v>29312</v>
      </c>
      <c r="R189" s="5">
        <v>618.05555555555554</v>
      </c>
      <c r="S189" s="5">
        <f t="shared" si="9"/>
        <v>0.61805555555555558</v>
      </c>
      <c r="T189" s="5">
        <v>0.04</v>
      </c>
      <c r="W189" s="5">
        <f t="shared" si="10"/>
        <v>0.04</v>
      </c>
      <c r="X189" s="5">
        <f t="shared" si="11"/>
        <v>0.89599297573435499</v>
      </c>
      <c r="Y189">
        <f>(X189-W189)^2</f>
        <v>0.73272397450655602</v>
      </c>
      <c r="Z189">
        <f>AVERAGE(X189:X3970)</f>
        <v>5.1284299759995308E-2</v>
      </c>
      <c r="AA189">
        <f>(X189-Z189)^2</f>
        <v>0.71353274726635585</v>
      </c>
      <c r="AE189">
        <f>X189-W189</f>
        <v>0.85599297573435496</v>
      </c>
    </row>
    <row r="190" spans="1:31" x14ac:dyDescent="0.3">
      <c r="A190" s="4">
        <v>29342</v>
      </c>
      <c r="B190" s="5">
        <v>308.01971326164875</v>
      </c>
      <c r="C190" s="5">
        <f t="shared" si="8"/>
        <v>0.30801971326164873</v>
      </c>
      <c r="D190" s="5">
        <v>0.04</v>
      </c>
      <c r="Q190" s="4">
        <v>29342</v>
      </c>
      <c r="R190" s="5">
        <v>308.01971326164875</v>
      </c>
      <c r="S190" s="5">
        <f t="shared" si="9"/>
        <v>0.30801971326164873</v>
      </c>
      <c r="T190" s="5">
        <v>0.04</v>
      </c>
      <c r="W190" s="5">
        <f t="shared" si="10"/>
        <v>0.04</v>
      </c>
      <c r="X190" s="5">
        <f t="shared" si="11"/>
        <v>2.1258960573476702</v>
      </c>
      <c r="Y190">
        <f>(X190-W190)^2</f>
        <v>4.3509623620585547</v>
      </c>
      <c r="Z190">
        <f>AVERAGE(X190:X3971)</f>
        <v>4.8532805701446906E-2</v>
      </c>
      <c r="AA190">
        <f>(X190-Z190)^2</f>
        <v>4.3154380792901712</v>
      </c>
      <c r="AE190">
        <f>X190-W190</f>
        <v>2.0858960573476701</v>
      </c>
    </row>
    <row r="191" spans="1:31" x14ac:dyDescent="0.3">
      <c r="A191" s="4">
        <v>29373</v>
      </c>
      <c r="B191" s="5">
        <v>148.91975308641975</v>
      </c>
      <c r="C191" s="5">
        <f t="shared" si="8"/>
        <v>0.14891975308641975</v>
      </c>
      <c r="D191" s="5">
        <v>0.04</v>
      </c>
      <c r="Q191" s="4">
        <v>29373</v>
      </c>
      <c r="R191" s="5">
        <v>148.91975308641975</v>
      </c>
      <c r="S191" s="5">
        <f t="shared" si="9"/>
        <v>0.14891975308641975</v>
      </c>
      <c r="T191" s="5">
        <v>0.04</v>
      </c>
      <c r="W191" s="5">
        <f t="shared" si="10"/>
        <v>0.04</v>
      </c>
      <c r="X191" s="5">
        <f t="shared" si="11"/>
        <v>0.61805555555555558</v>
      </c>
      <c r="Y191">
        <f>(X191-W191)^2</f>
        <v>0.33414822530864197</v>
      </c>
      <c r="Z191">
        <f>AVERAGE(X191:X3972)</f>
        <v>4.174403690521742E-2</v>
      </c>
      <c r="AA191">
        <f>(X191-Z191)^2</f>
        <v>0.33213496652905905</v>
      </c>
      <c r="AE191">
        <f>X191-W191</f>
        <v>0.57805555555555554</v>
      </c>
    </row>
    <row r="192" spans="1:31" x14ac:dyDescent="0.3">
      <c r="A192" s="4">
        <v>29403</v>
      </c>
      <c r="B192" s="5">
        <v>131.04838709677421</v>
      </c>
      <c r="C192" s="5">
        <f t="shared" si="8"/>
        <v>0.13104838709677422</v>
      </c>
      <c r="D192" s="5">
        <v>0.04</v>
      </c>
      <c r="Q192" s="4">
        <v>29403</v>
      </c>
      <c r="R192" s="5">
        <v>131.04838709677421</v>
      </c>
      <c r="S192" s="5">
        <f t="shared" si="9"/>
        <v>0.13104838709677422</v>
      </c>
      <c r="T192" s="5">
        <v>0.04</v>
      </c>
      <c r="W192" s="5">
        <f t="shared" si="10"/>
        <v>0.04</v>
      </c>
      <c r="X192" s="5">
        <f t="shared" si="11"/>
        <v>0.30801971326164873</v>
      </c>
      <c r="Y192">
        <f>(X192-W192)^2</f>
        <v>7.1834566696856422E-2</v>
      </c>
      <c r="Z192">
        <f>AVERAGE(X192:X3973)</f>
        <v>3.9854490942429426E-2</v>
      </c>
      <c r="AA192">
        <f>(X192-Z192)^2</f>
        <v>7.1912586461516312E-2</v>
      </c>
      <c r="AE192">
        <f>X192-W192</f>
        <v>0.26801971326164875</v>
      </c>
    </row>
    <row r="193" spans="1:31" x14ac:dyDescent="0.3">
      <c r="A193" s="4">
        <v>29434</v>
      </c>
      <c r="B193" s="5">
        <v>113.12724014336918</v>
      </c>
      <c r="C193" s="5">
        <f t="shared" si="8"/>
        <v>0.11312724014336918</v>
      </c>
      <c r="D193" s="5">
        <v>0.04</v>
      </c>
      <c r="Q193" s="4">
        <v>29434</v>
      </c>
      <c r="R193" s="5">
        <v>113.12724014336918</v>
      </c>
      <c r="S193" s="5">
        <f t="shared" si="9"/>
        <v>0.11312724014336918</v>
      </c>
      <c r="T193" s="5">
        <v>0.04</v>
      </c>
      <c r="W193" s="5">
        <f t="shared" si="10"/>
        <v>0.04</v>
      </c>
      <c r="X193" s="5">
        <f t="shared" si="11"/>
        <v>0.14891975308641975</v>
      </c>
      <c r="Y193">
        <f>(X193-W193)^2</f>
        <v>1.1863512612406642E-2</v>
      </c>
      <c r="Z193">
        <f>AVERAGE(X193:X3974)</f>
        <v>3.8972368500589882E-2</v>
      </c>
      <c r="AA193">
        <f>(X193-Z193)^2</f>
        <v>1.2088427377264378E-2</v>
      </c>
      <c r="AE193">
        <f>X193-W193</f>
        <v>0.10891975308641974</v>
      </c>
    </row>
    <row r="194" spans="1:31" x14ac:dyDescent="0.3">
      <c r="A194" s="10">
        <v>29465</v>
      </c>
      <c r="B194" s="5">
        <v>116.12654320987654</v>
      </c>
      <c r="C194" s="5">
        <f t="shared" si="8"/>
        <v>0.11612654320987655</v>
      </c>
      <c r="D194" s="5">
        <v>0.04</v>
      </c>
      <c r="Q194" s="10">
        <v>29465</v>
      </c>
      <c r="R194" s="5">
        <v>116.12654320987654</v>
      </c>
      <c r="S194" s="5">
        <f t="shared" si="9"/>
        <v>0.11612654320987655</v>
      </c>
      <c r="T194" s="5">
        <v>0.04</v>
      </c>
      <c r="W194" s="5">
        <f t="shared" si="10"/>
        <v>0.04</v>
      </c>
      <c r="X194" s="5">
        <f t="shared" si="11"/>
        <v>0.13104838709677422</v>
      </c>
      <c r="Y194">
        <f>(X194-W194)^2</f>
        <v>8.2898087929240399E-3</v>
      </c>
      <c r="Z194">
        <f>AVERAGE(X194:X3975)</f>
        <v>3.8609505845191107E-2</v>
      </c>
      <c r="AA194">
        <f>(X194-Z194)^2</f>
        <v>8.5449467670442852E-3</v>
      </c>
      <c r="AE194">
        <f>X194-W194</f>
        <v>9.1048387096774208E-2</v>
      </c>
    </row>
    <row r="195" spans="1:31" x14ac:dyDescent="0.3">
      <c r="A195" s="10">
        <v>29495</v>
      </c>
      <c r="B195" s="5">
        <v>135.15531660692952</v>
      </c>
      <c r="C195" s="5">
        <f t="shared" ref="C195:C202" si="12">B195/1000</f>
        <v>0.1351553166069295</v>
      </c>
      <c r="D195" s="5">
        <v>0.04</v>
      </c>
      <c r="Q195" s="10">
        <v>29495</v>
      </c>
      <c r="R195" s="5">
        <v>135.15531660692952</v>
      </c>
      <c r="S195" s="5">
        <f t="shared" ref="S195:S202" si="13">R195/1000</f>
        <v>0.1351553166069295</v>
      </c>
      <c r="T195" s="5">
        <v>0.04</v>
      </c>
      <c r="W195" s="5">
        <f t="shared" si="10"/>
        <v>0.04</v>
      </c>
      <c r="X195" s="5">
        <f t="shared" si="11"/>
        <v>0.11312724014336918</v>
      </c>
      <c r="Y195">
        <f>(X195-W195)^2</f>
        <v>5.3475932509859858E-3</v>
      </c>
      <c r="Z195">
        <f>AVERAGE(X195:X3976)</f>
        <v>3.830341683442428E-2</v>
      </c>
      <c r="AA195">
        <f>(X195-Z195)^2</f>
        <v>5.5986045345682075E-3</v>
      </c>
      <c r="AE195">
        <f>X195-W195</f>
        <v>7.3127240143369188E-2</v>
      </c>
    </row>
    <row r="196" spans="1:31" x14ac:dyDescent="0.3">
      <c r="A196" s="10">
        <v>29526</v>
      </c>
      <c r="B196" s="5">
        <v>189.81481481481481</v>
      </c>
      <c r="C196" s="5">
        <f t="shared" si="12"/>
        <v>0.1898148148148148</v>
      </c>
      <c r="D196" s="5">
        <v>0.04</v>
      </c>
      <c r="Q196" s="10">
        <v>29526</v>
      </c>
      <c r="R196" s="5">
        <v>189.81481481481481</v>
      </c>
      <c r="S196" s="5">
        <f t="shared" si="13"/>
        <v>0.1898148148148148</v>
      </c>
      <c r="T196" s="5">
        <v>0.04</v>
      </c>
      <c r="W196" s="5">
        <f t="shared" si="10"/>
        <v>0.04</v>
      </c>
      <c r="X196" s="5">
        <f t="shared" si="11"/>
        <v>0.11612654320987655</v>
      </c>
      <c r="Y196">
        <f>(X196-W196)^2</f>
        <v>5.7952505810852017E-3</v>
      </c>
      <c r="Z196">
        <f>AVERAGE(X196:X3977)</f>
        <v>3.8054832703829776E-2</v>
      </c>
      <c r="AA196">
        <f>(X196-Z196)^2</f>
        <v>6.0951919813399744E-3</v>
      </c>
      <c r="AE196">
        <f>X196-W196</f>
        <v>7.6126543209876552E-2</v>
      </c>
    </row>
    <row r="197" spans="1:31" x14ac:dyDescent="0.3">
      <c r="A197" s="10">
        <v>29556</v>
      </c>
      <c r="B197" s="5">
        <v>479.01732377538826</v>
      </c>
      <c r="C197" s="5">
        <f t="shared" si="12"/>
        <v>0.47901732377538825</v>
      </c>
      <c r="D197" s="5">
        <v>0.04</v>
      </c>
      <c r="Q197" s="10">
        <v>29556</v>
      </c>
      <c r="R197" s="5">
        <v>479.01732377538826</v>
      </c>
      <c r="S197" s="5">
        <f t="shared" si="13"/>
        <v>0.47901732377538825</v>
      </c>
      <c r="T197" s="5">
        <v>0.04</v>
      </c>
      <c r="W197" s="5">
        <f t="shared" ref="W197:W260" si="14">T195</f>
        <v>0.04</v>
      </c>
      <c r="X197" s="5">
        <f t="shared" ref="X197:X260" si="15">S195</f>
        <v>0.1351553166069295</v>
      </c>
      <c r="Y197">
        <f>(X197-W197)^2</f>
        <v>9.0545342785649918E-3</v>
      </c>
      <c r="Z197">
        <f>AVERAGE(X197:X3978)</f>
        <v>3.779459366880962E-2</v>
      </c>
      <c r="AA197">
        <f>(X197-Z197)^2</f>
        <v>9.4791103710333436E-3</v>
      </c>
      <c r="AE197">
        <f>X197-W197</f>
        <v>9.5155316606929496E-2</v>
      </c>
    </row>
    <row r="198" spans="1:31" x14ac:dyDescent="0.3">
      <c r="A198" s="10">
        <v>29587</v>
      </c>
      <c r="B198" s="5">
        <v>6130.5256869773002</v>
      </c>
      <c r="C198" s="5">
        <f t="shared" si="12"/>
        <v>6.1305256869773004</v>
      </c>
      <c r="D198" s="5">
        <v>0.04</v>
      </c>
      <c r="Q198" s="10">
        <v>29587</v>
      </c>
      <c r="R198" s="5">
        <v>6130.5256869773002</v>
      </c>
      <c r="S198" s="5">
        <f t="shared" si="13"/>
        <v>6.1305256869773004</v>
      </c>
      <c r="T198" s="5">
        <v>0.04</v>
      </c>
      <c r="W198" s="5">
        <f t="shared" si="14"/>
        <v>0.04</v>
      </c>
      <c r="X198" s="5">
        <f t="shared" si="15"/>
        <v>0.1898148148148148</v>
      </c>
      <c r="Y198">
        <f>(X198-W198)^2</f>
        <v>2.244447873799725E-2</v>
      </c>
      <c r="Z198">
        <f>AVERAGE(X198:X3979)</f>
        <v>3.7468972521859385E-2</v>
      </c>
      <c r="AA198">
        <f>(X198-Z198)^2</f>
        <v>2.3209255663950042E-2</v>
      </c>
      <c r="AE198">
        <f>X198-W198</f>
        <v>0.14981481481481479</v>
      </c>
    </row>
    <row r="199" spans="1:31" x14ac:dyDescent="0.3">
      <c r="A199" s="10">
        <v>29618</v>
      </c>
      <c r="B199" s="5">
        <v>2683.9451058201057</v>
      </c>
      <c r="C199" s="5">
        <f t="shared" si="12"/>
        <v>2.6839451058201056</v>
      </c>
      <c r="D199" s="5">
        <v>0.04</v>
      </c>
      <c r="Q199" s="10">
        <v>29618</v>
      </c>
      <c r="R199" s="5">
        <v>2683.9451058201057</v>
      </c>
      <c r="S199" s="5">
        <f t="shared" si="13"/>
        <v>2.6839451058201056</v>
      </c>
      <c r="T199" s="5">
        <v>0.04</v>
      </c>
      <c r="W199" s="5">
        <f t="shared" si="14"/>
        <v>0.04</v>
      </c>
      <c r="X199" s="5">
        <f t="shared" si="15"/>
        <v>0.47901732377538825</v>
      </c>
      <c r="Y199">
        <f>(X199-W199)^2</f>
        <v>0.19273621057490409</v>
      </c>
      <c r="Z199">
        <f>AVERAGE(X199:X3980)</f>
        <v>3.6957744863158191E-2</v>
      </c>
      <c r="AA199">
        <f>(X199-Z199)^2</f>
        <v>0.19541667130805818</v>
      </c>
      <c r="AE199">
        <f>X199-W199</f>
        <v>0.43901732377538827</v>
      </c>
    </row>
    <row r="200" spans="1:31" x14ac:dyDescent="0.3">
      <c r="A200" s="10">
        <v>29646</v>
      </c>
      <c r="B200" s="5">
        <v>916.96535244922347</v>
      </c>
      <c r="C200" s="5">
        <f t="shared" si="12"/>
        <v>0.9169653524492235</v>
      </c>
      <c r="D200" s="5">
        <v>0.04</v>
      </c>
      <c r="Q200" s="10">
        <v>29646</v>
      </c>
      <c r="R200" s="5">
        <v>916.96535244922347</v>
      </c>
      <c r="S200" s="5">
        <f t="shared" si="13"/>
        <v>0.9169653524492235</v>
      </c>
      <c r="T200" s="5">
        <v>0.04</v>
      </c>
      <c r="W200" s="5">
        <f t="shared" si="14"/>
        <v>0.04</v>
      </c>
      <c r="X200" s="5">
        <f t="shared" si="15"/>
        <v>6.1305256869773004</v>
      </c>
      <c r="Y200">
        <f>(X200-W200)^2</f>
        <v>37.094503143730314</v>
      </c>
      <c r="Z200">
        <f>AVERAGE(X200:X3981)</f>
        <v>3.5469328772544627E-2</v>
      </c>
      <c r="AA200">
        <f>(X200-Z200)^2</f>
        <v>37.149712009692223</v>
      </c>
      <c r="AE200">
        <f>X200-W200</f>
        <v>6.0905256869773003</v>
      </c>
    </row>
    <row r="201" spans="1:31" x14ac:dyDescent="0.3">
      <c r="A201" s="10">
        <v>29677</v>
      </c>
      <c r="B201" s="5">
        <v>447.14506172839504</v>
      </c>
      <c r="C201" s="5">
        <f t="shared" si="12"/>
        <v>0.44714506172839502</v>
      </c>
      <c r="D201" s="5">
        <v>0.04</v>
      </c>
      <c r="Q201" s="10">
        <v>29677</v>
      </c>
      <c r="R201" s="5">
        <v>447.14506172839504</v>
      </c>
      <c r="S201" s="5">
        <f t="shared" si="13"/>
        <v>0.44714506172839502</v>
      </c>
      <c r="T201" s="5">
        <v>0.04</v>
      </c>
      <c r="W201" s="5">
        <f t="shared" si="14"/>
        <v>0.04</v>
      </c>
      <c r="X201" s="5">
        <f t="shared" si="15"/>
        <v>2.6839451058201056</v>
      </c>
      <c r="Y201">
        <f>(X201-W201)^2</f>
        <v>6.9904457225900893</v>
      </c>
      <c r="Z201">
        <f>AVERAGE(X201:X3982)</f>
        <v>1.4877922156988016E-2</v>
      </c>
      <c r="AA201">
        <f>(X201-Z201)^2</f>
        <v>7.1239196309073671</v>
      </c>
      <c r="AE201">
        <f>X201-W201</f>
        <v>2.6439451058201056</v>
      </c>
    </row>
    <row r="202" spans="1:31" x14ac:dyDescent="0.3">
      <c r="A202" s="10">
        <v>29707</v>
      </c>
      <c r="B202" s="5">
        <v>355.80943847072882</v>
      </c>
      <c r="C202" s="5">
        <f t="shared" si="12"/>
        <v>0.35580943847072882</v>
      </c>
      <c r="D202" s="5">
        <v>0.04</v>
      </c>
      <c r="Q202" s="10">
        <v>29707</v>
      </c>
      <c r="R202" s="5">
        <v>355.80943847072882</v>
      </c>
      <c r="S202" s="5">
        <f t="shared" si="13"/>
        <v>0.35580943847072882</v>
      </c>
      <c r="T202" s="5">
        <v>0.04</v>
      </c>
      <c r="W202" s="5">
        <f t="shared" si="14"/>
        <v>0.04</v>
      </c>
      <c r="X202" s="5">
        <f t="shared" si="15"/>
        <v>0.9169653524492235</v>
      </c>
      <c r="Y202">
        <f>(X202-W202)^2</f>
        <v>0.76906822939639075</v>
      </c>
      <c r="Z202">
        <f>AVERAGE(X202:X3983)</f>
        <v>5.8302367886384661E-3</v>
      </c>
      <c r="AA202">
        <f>(X202-Z202)^2</f>
        <v>0.8301671989898276</v>
      </c>
      <c r="AE202">
        <f>X202-W202</f>
        <v>0.87696535244922347</v>
      </c>
    </row>
    <row r="203" spans="1:31" x14ac:dyDescent="0.3">
      <c r="A203" s="15"/>
      <c r="B203" s="13"/>
      <c r="C203" s="13"/>
      <c r="D203" s="13"/>
      <c r="Q203" s="15"/>
      <c r="R203" s="13"/>
      <c r="S203" s="13"/>
      <c r="T203" s="13"/>
      <c r="W203" s="5">
        <f t="shared" si="14"/>
        <v>0.04</v>
      </c>
      <c r="X203" s="5">
        <f t="shared" si="15"/>
        <v>0.44714506172839502</v>
      </c>
      <c r="Y203">
        <f>(X203-W203)^2</f>
        <v>0.16576710128981861</v>
      </c>
      <c r="Z203">
        <f>AVERAGE(X203:X3984)</f>
        <v>2.731137755779333E-3</v>
      </c>
      <c r="AA203">
        <f>(X203-Z203)^2</f>
        <v>0.19750373582073785</v>
      </c>
      <c r="AE203">
        <f>X203-W203</f>
        <v>0.40714506172839504</v>
      </c>
    </row>
    <row r="204" spans="1:31" x14ac:dyDescent="0.3">
      <c r="A204" s="10">
        <v>29738</v>
      </c>
      <c r="B204" s="5">
        <v>290.12345679012344</v>
      </c>
      <c r="Q204" s="10">
        <v>29738</v>
      </c>
      <c r="R204" s="5">
        <v>290.12345679012344</v>
      </c>
      <c r="W204" s="5">
        <f t="shared" si="14"/>
        <v>0.04</v>
      </c>
      <c r="X204" s="5">
        <f t="shared" si="15"/>
        <v>0.35580943847072882</v>
      </c>
      <c r="Y204">
        <f>(X204-W204)^2</f>
        <v>9.9735601427197063E-2</v>
      </c>
      <c r="Z204">
        <f>AVERAGE(X204:X3985)</f>
        <v>1.2143666842004397E-3</v>
      </c>
      <c r="AA204">
        <f>(X204-Z204)^2</f>
        <v>0.1257376649352932</v>
      </c>
      <c r="AE204">
        <f>X204-W204</f>
        <v>0.31580943847072884</v>
      </c>
    </row>
    <row r="205" spans="1:31" x14ac:dyDescent="0.3">
      <c r="A205" s="10">
        <v>29768</v>
      </c>
      <c r="B205" s="5">
        <v>256.12305854241339</v>
      </c>
      <c r="Q205" s="10">
        <v>29768</v>
      </c>
      <c r="R205" s="5">
        <v>256.12305854241339</v>
      </c>
      <c r="W205" s="5">
        <f t="shared" si="14"/>
        <v>0</v>
      </c>
      <c r="X205" s="5">
        <f t="shared" si="15"/>
        <v>0</v>
      </c>
      <c r="Y205">
        <f>(X205-W205)^2</f>
        <v>0</v>
      </c>
      <c r="Z205">
        <f>AVERAGE(X205:X3986)</f>
        <v>0</v>
      </c>
      <c r="AA205">
        <f>(X205-Z205)^2</f>
        <v>0</v>
      </c>
      <c r="AE205">
        <f>X205-W205</f>
        <v>0</v>
      </c>
    </row>
    <row r="206" spans="1:31" x14ac:dyDescent="0.3">
      <c r="A206" s="10">
        <v>29799</v>
      </c>
      <c r="B206" s="5">
        <v>179.95818399044205</v>
      </c>
      <c r="Q206" s="10">
        <v>29799</v>
      </c>
      <c r="R206" s="5">
        <v>179.95818399044205</v>
      </c>
      <c r="W206" s="5">
        <f t="shared" si="14"/>
        <v>0</v>
      </c>
      <c r="X206" s="5">
        <f t="shared" si="15"/>
        <v>0</v>
      </c>
      <c r="Y206">
        <f>(X206-W206)^2</f>
        <v>0</v>
      </c>
      <c r="Z206">
        <f>AVERAGE(X206:X3987)</f>
        <v>0</v>
      </c>
      <c r="AA206">
        <f>(X206-Z206)^2</f>
        <v>0</v>
      </c>
      <c r="AE206">
        <f>X206-W206</f>
        <v>0</v>
      </c>
    </row>
    <row r="207" spans="1:31" x14ac:dyDescent="0.3">
      <c r="A207" s="4">
        <v>29830</v>
      </c>
      <c r="B207" s="5">
        <v>150.07716049382717</v>
      </c>
      <c r="Q207" s="4">
        <v>29830</v>
      </c>
      <c r="R207" s="5">
        <v>150.07716049382717</v>
      </c>
      <c r="W207" s="5">
        <f t="shared" si="14"/>
        <v>0</v>
      </c>
      <c r="X207" s="5">
        <f t="shared" si="15"/>
        <v>0</v>
      </c>
      <c r="Y207">
        <f>(X207-W207)^2</f>
        <v>0</v>
      </c>
      <c r="Z207">
        <f>AVERAGE(X207:X3988)</f>
        <v>0</v>
      </c>
      <c r="AA207">
        <f>(X207-Z207)^2</f>
        <v>0</v>
      </c>
      <c r="AE207">
        <f>X207-W207</f>
        <v>0</v>
      </c>
    </row>
    <row r="208" spans="1:31" x14ac:dyDescent="0.3">
      <c r="A208" s="4">
        <v>29860</v>
      </c>
      <c r="B208" s="5">
        <v>116.11409796893668</v>
      </c>
      <c r="Q208" s="4">
        <v>29860</v>
      </c>
      <c r="R208" s="5">
        <v>116.11409796893668</v>
      </c>
      <c r="W208" s="5">
        <f t="shared" si="14"/>
        <v>0</v>
      </c>
      <c r="X208" s="5">
        <f t="shared" si="15"/>
        <v>0</v>
      </c>
      <c r="Y208">
        <f>(X208-W208)^2</f>
        <v>0</v>
      </c>
      <c r="Z208">
        <f>AVERAGE(X208:X3989)</f>
        <v>0</v>
      </c>
      <c r="AA208">
        <f>(X208-Z208)^2</f>
        <v>0</v>
      </c>
      <c r="AE208">
        <f>X208-W208</f>
        <v>0</v>
      </c>
    </row>
    <row r="209" spans="1:31" x14ac:dyDescent="0.3">
      <c r="A209" s="4">
        <v>29891</v>
      </c>
      <c r="B209" s="5">
        <v>106.09567901234568</v>
      </c>
      <c r="Q209" s="4">
        <v>29891</v>
      </c>
      <c r="R209" s="5">
        <v>106.09567901234568</v>
      </c>
      <c r="W209" s="5">
        <f t="shared" si="14"/>
        <v>0</v>
      </c>
      <c r="X209" s="5">
        <f t="shared" si="15"/>
        <v>0</v>
      </c>
      <c r="Y209">
        <f>(X209-W209)^2</f>
        <v>0</v>
      </c>
      <c r="Z209">
        <f>AVERAGE(X209:X3990)</f>
        <v>0</v>
      </c>
      <c r="AA209">
        <f>(X209-Z209)^2</f>
        <v>0</v>
      </c>
      <c r="AE209">
        <f>X209-W209</f>
        <v>0</v>
      </c>
    </row>
    <row r="210" spans="1:31" x14ac:dyDescent="0.3">
      <c r="A210" s="4">
        <v>29921</v>
      </c>
      <c r="B210" s="5">
        <v>160.91696535244921</v>
      </c>
      <c r="Q210" s="4">
        <v>29921</v>
      </c>
      <c r="R210" s="5">
        <v>160.91696535244921</v>
      </c>
      <c r="W210" s="5">
        <f t="shared" si="14"/>
        <v>0</v>
      </c>
      <c r="X210" s="5">
        <f t="shared" si="15"/>
        <v>0</v>
      </c>
      <c r="Y210">
        <f>(X210-W210)^2</f>
        <v>0</v>
      </c>
      <c r="Z210">
        <f>AVERAGE(X210:X3991)</f>
        <v>0</v>
      </c>
      <c r="AA210">
        <f>(X210-Z210)^2</f>
        <v>0</v>
      </c>
      <c r="AE210">
        <f>X210-W210</f>
        <v>0</v>
      </c>
    </row>
    <row r="211" spans="1:31" x14ac:dyDescent="0.3">
      <c r="A211" s="4">
        <v>29952</v>
      </c>
      <c r="B211" s="5">
        <v>129.92831541218638</v>
      </c>
      <c r="Q211" s="4">
        <v>29952</v>
      </c>
      <c r="R211" s="5">
        <v>129.92831541218638</v>
      </c>
      <c r="W211" s="5">
        <f t="shared" si="14"/>
        <v>0</v>
      </c>
      <c r="X211" s="5">
        <f t="shared" si="15"/>
        <v>0</v>
      </c>
      <c r="Y211">
        <f>(X211-W211)^2</f>
        <v>0</v>
      </c>
      <c r="Z211">
        <f>AVERAGE(X211:X3992)</f>
        <v>0</v>
      </c>
      <c r="AA211">
        <f>(X211-Z211)^2</f>
        <v>0</v>
      </c>
      <c r="AE211">
        <f>X211-W211</f>
        <v>0</v>
      </c>
    </row>
    <row r="212" spans="1:31" x14ac:dyDescent="0.3">
      <c r="A212" s="4">
        <v>29983</v>
      </c>
      <c r="B212" s="5">
        <v>1920.8829365079366</v>
      </c>
      <c r="Q212" s="4">
        <v>29983</v>
      </c>
      <c r="R212" s="5">
        <v>1920.8829365079366</v>
      </c>
      <c r="W212" s="5">
        <f t="shared" si="14"/>
        <v>0</v>
      </c>
      <c r="X212" s="5">
        <f t="shared" si="15"/>
        <v>0</v>
      </c>
      <c r="Y212">
        <f>(X212-W212)^2</f>
        <v>0</v>
      </c>
      <c r="Z212">
        <f>AVERAGE(X212:X3993)</f>
        <v>0</v>
      </c>
      <c r="AA212">
        <f>(X212-Z212)^2</f>
        <v>0</v>
      </c>
      <c r="AE212">
        <f>X212-W212</f>
        <v>0</v>
      </c>
    </row>
    <row r="213" spans="1:31" x14ac:dyDescent="0.3">
      <c r="A213" s="4">
        <v>30011</v>
      </c>
      <c r="B213" s="5">
        <v>1129.7789725209079</v>
      </c>
      <c r="Q213" s="4">
        <v>30011</v>
      </c>
      <c r="R213" s="5">
        <v>1129.7789725209079</v>
      </c>
      <c r="W213" s="5">
        <f t="shared" si="14"/>
        <v>0</v>
      </c>
      <c r="X213" s="5">
        <f t="shared" si="15"/>
        <v>0</v>
      </c>
      <c r="Y213">
        <f>(X213-W213)^2</f>
        <v>0</v>
      </c>
      <c r="Z213">
        <f>AVERAGE(X213:X3994)</f>
        <v>0</v>
      </c>
      <c r="AA213">
        <f>(X213-Z213)^2</f>
        <v>0</v>
      </c>
      <c r="AE213">
        <f>X213-W213</f>
        <v>0</v>
      </c>
    </row>
    <row r="214" spans="1:31" x14ac:dyDescent="0.3">
      <c r="A214" s="4">
        <v>30042</v>
      </c>
      <c r="B214" s="5">
        <v>721.06481481481478</v>
      </c>
      <c r="Q214" s="4">
        <v>30042</v>
      </c>
      <c r="R214" s="5">
        <v>721.06481481481478</v>
      </c>
      <c r="W214" s="5">
        <f t="shared" si="14"/>
        <v>0</v>
      </c>
      <c r="X214" s="5">
        <f t="shared" si="15"/>
        <v>0</v>
      </c>
      <c r="Y214">
        <f>(X214-W214)^2</f>
        <v>0</v>
      </c>
      <c r="Z214">
        <f>AVERAGE(X214:X3995)</f>
        <v>0</v>
      </c>
      <c r="AA214">
        <f>(X214-Z214)^2</f>
        <v>0</v>
      </c>
      <c r="AE214">
        <f>X214-W214</f>
        <v>0</v>
      </c>
    </row>
    <row r="215" spans="1:31" x14ac:dyDescent="0.3">
      <c r="A215" s="4">
        <v>30072</v>
      </c>
      <c r="B215" s="5">
        <v>244.92234169653526</v>
      </c>
      <c r="Q215" s="4">
        <v>30072</v>
      </c>
      <c r="R215" s="5">
        <v>244.92234169653526</v>
      </c>
      <c r="W215" s="5">
        <f t="shared" si="14"/>
        <v>0</v>
      </c>
      <c r="X215" s="5">
        <f t="shared" si="15"/>
        <v>0</v>
      </c>
      <c r="Y215">
        <f>(X215-W215)^2</f>
        <v>0</v>
      </c>
      <c r="Z215">
        <f>AVERAGE(X215:X3996)</f>
        <v>0</v>
      </c>
      <c r="AA215">
        <f>(X215-Z215)^2</f>
        <v>0</v>
      </c>
      <c r="AE215">
        <f>X215-W215</f>
        <v>0</v>
      </c>
    </row>
    <row r="216" spans="1:31" x14ac:dyDescent="0.3">
      <c r="A216" s="4">
        <v>30103</v>
      </c>
      <c r="B216" s="5">
        <v>184.02777777777777</v>
      </c>
      <c r="Q216" s="4">
        <v>30103</v>
      </c>
      <c r="R216" s="5">
        <v>184.02777777777777</v>
      </c>
      <c r="W216" s="5">
        <f t="shared" si="14"/>
        <v>0</v>
      </c>
      <c r="X216" s="5">
        <f t="shared" si="15"/>
        <v>0</v>
      </c>
      <c r="Y216">
        <f>(X216-W216)^2</f>
        <v>0</v>
      </c>
      <c r="Z216">
        <f>AVERAGE(X216:X3997)</f>
        <v>0</v>
      </c>
      <c r="AA216">
        <f>(X216-Z216)^2</f>
        <v>0</v>
      </c>
      <c r="AE216">
        <f>X216-W216</f>
        <v>0</v>
      </c>
    </row>
    <row r="217" spans="1:31" x14ac:dyDescent="0.3">
      <c r="A217" s="4">
        <v>30133</v>
      </c>
      <c r="B217" s="5">
        <v>147.84946236559139</v>
      </c>
      <c r="Q217" s="4">
        <v>30133</v>
      </c>
      <c r="R217" s="5">
        <v>147.84946236559139</v>
      </c>
      <c r="W217" s="5">
        <f t="shared" si="14"/>
        <v>0</v>
      </c>
      <c r="X217" s="5">
        <f t="shared" si="15"/>
        <v>0</v>
      </c>
      <c r="Y217">
        <f>(X217-W217)^2</f>
        <v>0</v>
      </c>
      <c r="Z217">
        <f>AVERAGE(X217:X3998)</f>
        <v>0</v>
      </c>
      <c r="AA217">
        <f>(X217-Z217)^2</f>
        <v>0</v>
      </c>
      <c r="AE217">
        <f>X217-W217</f>
        <v>0</v>
      </c>
    </row>
    <row r="218" spans="1:31" x14ac:dyDescent="0.3">
      <c r="A218" s="4">
        <v>30164</v>
      </c>
      <c r="B218" s="5">
        <v>100.05973715651135</v>
      </c>
      <c r="Q218" s="4">
        <v>30164</v>
      </c>
      <c r="R218" s="5">
        <v>100.05973715651135</v>
      </c>
      <c r="W218" s="5">
        <f t="shared" si="14"/>
        <v>0</v>
      </c>
      <c r="X218" s="5">
        <f t="shared" si="15"/>
        <v>0</v>
      </c>
      <c r="Y218">
        <f>(X218-W218)^2</f>
        <v>0</v>
      </c>
      <c r="Z218">
        <f>AVERAGE(X218:X3999)</f>
        <v>0</v>
      </c>
      <c r="AA218">
        <f>(X218-Z218)^2</f>
        <v>0</v>
      </c>
      <c r="AE218">
        <f>X218-W218</f>
        <v>0</v>
      </c>
    </row>
    <row r="219" spans="1:31" x14ac:dyDescent="0.3">
      <c r="A219" s="10">
        <v>30195</v>
      </c>
      <c r="B219" s="5">
        <v>87.962962962962962</v>
      </c>
      <c r="Q219" s="10">
        <v>30195</v>
      </c>
      <c r="R219" s="5">
        <v>87.962962962962962</v>
      </c>
      <c r="W219" s="5">
        <f t="shared" si="14"/>
        <v>0</v>
      </c>
      <c r="X219" s="5">
        <f t="shared" si="15"/>
        <v>0</v>
      </c>
      <c r="Y219">
        <f>(X219-W219)^2</f>
        <v>0</v>
      </c>
      <c r="Z219">
        <f>AVERAGE(X219:X4000)</f>
        <v>0</v>
      </c>
      <c r="AA219">
        <f>(X219-Z219)^2</f>
        <v>0</v>
      </c>
      <c r="AE219">
        <f>X219-W219</f>
        <v>0</v>
      </c>
    </row>
    <row r="220" spans="1:31" x14ac:dyDescent="0.3">
      <c r="A220" s="10">
        <v>30225</v>
      </c>
      <c r="B220" s="5">
        <v>137.0221027479092</v>
      </c>
      <c r="Q220" s="10">
        <v>30225</v>
      </c>
      <c r="R220" s="5">
        <v>137.0221027479092</v>
      </c>
      <c r="W220" s="5">
        <f t="shared" si="14"/>
        <v>0</v>
      </c>
      <c r="X220" s="5">
        <f t="shared" si="15"/>
        <v>0</v>
      </c>
      <c r="Y220">
        <f>(X220-W220)^2</f>
        <v>0</v>
      </c>
      <c r="Z220">
        <f>AVERAGE(X220:X4001)</f>
        <v>0</v>
      </c>
      <c r="AA220">
        <f>(X220-Z220)^2</f>
        <v>0</v>
      </c>
      <c r="AE220">
        <f>X220-W220</f>
        <v>0</v>
      </c>
    </row>
    <row r="221" spans="1:31" x14ac:dyDescent="0.3">
      <c r="A221" s="10">
        <v>30256</v>
      </c>
      <c r="B221" s="5">
        <v>159.72222222222223</v>
      </c>
      <c r="Q221" s="10">
        <v>30256</v>
      </c>
      <c r="R221" s="5">
        <v>159.72222222222223</v>
      </c>
      <c r="W221" s="5">
        <f t="shared" si="14"/>
        <v>0</v>
      </c>
      <c r="X221" s="5">
        <f t="shared" si="15"/>
        <v>0</v>
      </c>
      <c r="Y221">
        <f>(X221-W221)^2</f>
        <v>0</v>
      </c>
      <c r="Z221">
        <f>AVERAGE(X221:X4002)</f>
        <v>0</v>
      </c>
      <c r="AA221">
        <f>(X221-Z221)^2</f>
        <v>0</v>
      </c>
      <c r="AE221">
        <f>X221-W221</f>
        <v>0</v>
      </c>
    </row>
    <row r="222" spans="1:31" x14ac:dyDescent="0.3">
      <c r="A222" s="10">
        <v>30286</v>
      </c>
      <c r="B222" s="5">
        <v>252.01612903225808</v>
      </c>
      <c r="Q222" s="10">
        <v>30286</v>
      </c>
      <c r="R222" s="5">
        <v>252.01612903225808</v>
      </c>
      <c r="W222" s="5">
        <f t="shared" si="14"/>
        <v>0</v>
      </c>
      <c r="X222" s="5">
        <f t="shared" si="15"/>
        <v>0</v>
      </c>
      <c r="Y222">
        <f>(X222-W222)^2</f>
        <v>0</v>
      </c>
      <c r="Z222">
        <f>AVERAGE(X222:X4003)</f>
        <v>0</v>
      </c>
      <c r="AA222">
        <f>(X222-Z222)^2</f>
        <v>0</v>
      </c>
      <c r="AE222">
        <f>X222-W222</f>
        <v>0</v>
      </c>
    </row>
    <row r="223" spans="1:31" x14ac:dyDescent="0.3">
      <c r="A223" s="10">
        <v>30317</v>
      </c>
      <c r="B223" s="5">
        <v>336.02150537634407</v>
      </c>
      <c r="Q223" s="10">
        <v>30317</v>
      </c>
      <c r="R223" s="5">
        <v>336.02150537634407</v>
      </c>
      <c r="W223" s="5">
        <f t="shared" si="14"/>
        <v>0</v>
      </c>
      <c r="X223" s="5">
        <f t="shared" si="15"/>
        <v>0</v>
      </c>
      <c r="Y223">
        <f>(X223-W223)^2</f>
        <v>0</v>
      </c>
      <c r="Z223">
        <f>AVERAGE(X223:X4004)</f>
        <v>0</v>
      </c>
      <c r="AA223">
        <f>(X223-Z223)^2</f>
        <v>0</v>
      </c>
      <c r="AE223">
        <f>X223-W223</f>
        <v>0</v>
      </c>
    </row>
    <row r="224" spans="1:31" x14ac:dyDescent="0.3">
      <c r="A224" s="10">
        <v>30348</v>
      </c>
      <c r="B224" s="5">
        <v>889.9636243386243</v>
      </c>
      <c r="Q224" s="10">
        <v>30348</v>
      </c>
      <c r="R224" s="5">
        <v>889.9636243386243</v>
      </c>
      <c r="W224" s="5">
        <f t="shared" si="14"/>
        <v>0</v>
      </c>
      <c r="X224" s="5">
        <f t="shared" si="15"/>
        <v>0</v>
      </c>
      <c r="Y224">
        <f>(X224-W224)^2</f>
        <v>0</v>
      </c>
      <c r="Z224">
        <f>AVERAGE(X224:X4005)</f>
        <v>0</v>
      </c>
      <c r="AA224">
        <f>(X224-Z224)^2</f>
        <v>0</v>
      </c>
      <c r="AE224">
        <f>X224-W224</f>
        <v>0</v>
      </c>
    </row>
    <row r="225" spans="1:31" x14ac:dyDescent="0.3">
      <c r="A225" s="10">
        <v>30376</v>
      </c>
      <c r="B225" s="5">
        <v>1583.7813620071684</v>
      </c>
      <c r="Q225" s="10">
        <v>30376</v>
      </c>
      <c r="R225" s="5">
        <v>1583.7813620071684</v>
      </c>
      <c r="W225" s="5">
        <f t="shared" si="14"/>
        <v>0</v>
      </c>
      <c r="X225" s="5">
        <f t="shared" si="15"/>
        <v>0</v>
      </c>
      <c r="Y225">
        <f>(X225-W225)^2</f>
        <v>0</v>
      </c>
      <c r="Z225">
        <f>AVERAGE(X225:X4006)</f>
        <v>0</v>
      </c>
      <c r="AA225">
        <f>(X225-Z225)^2</f>
        <v>0</v>
      </c>
      <c r="AE225">
        <f>X225-W225</f>
        <v>0</v>
      </c>
    </row>
    <row r="226" spans="1:31" x14ac:dyDescent="0.3">
      <c r="A226" s="10">
        <v>30407</v>
      </c>
      <c r="B226" s="5">
        <v>383.87345679012344</v>
      </c>
      <c r="Q226" s="10">
        <v>30407</v>
      </c>
      <c r="R226" s="5">
        <v>383.87345679012344</v>
      </c>
      <c r="W226" s="5">
        <f t="shared" si="14"/>
        <v>0</v>
      </c>
      <c r="X226" s="5">
        <f t="shared" si="15"/>
        <v>0</v>
      </c>
      <c r="Y226">
        <f>(X226-W226)^2</f>
        <v>0</v>
      </c>
      <c r="Z226">
        <f>AVERAGE(X226:X4007)</f>
        <v>0</v>
      </c>
      <c r="AA226">
        <f>(X226-Z226)^2</f>
        <v>0</v>
      </c>
      <c r="AE226">
        <f>X226-W226</f>
        <v>0</v>
      </c>
    </row>
    <row r="227" spans="1:31" x14ac:dyDescent="0.3">
      <c r="A227" s="10">
        <v>30437</v>
      </c>
      <c r="B227" s="5">
        <v>181.07825567502988</v>
      </c>
      <c r="Q227" s="10">
        <v>30437</v>
      </c>
      <c r="R227" s="5">
        <v>181.07825567502988</v>
      </c>
      <c r="W227" s="5">
        <f t="shared" si="14"/>
        <v>0</v>
      </c>
      <c r="X227" s="5">
        <f t="shared" si="15"/>
        <v>0</v>
      </c>
      <c r="Y227">
        <f>(X227-W227)^2</f>
        <v>0</v>
      </c>
      <c r="Z227">
        <f>AVERAGE(X227:X4008)</f>
        <v>0</v>
      </c>
      <c r="AA227">
        <f>(X227-Z227)^2</f>
        <v>0</v>
      </c>
      <c r="AE227">
        <f>X227-W227</f>
        <v>0</v>
      </c>
    </row>
    <row r="228" spans="1:31" x14ac:dyDescent="0.3">
      <c r="A228" s="10">
        <v>30468</v>
      </c>
      <c r="B228" s="5">
        <v>121.91358024691358</v>
      </c>
      <c r="Q228" s="10">
        <v>30468</v>
      </c>
      <c r="R228" s="5">
        <v>121.91358024691358</v>
      </c>
      <c r="W228" s="5">
        <f t="shared" si="14"/>
        <v>0</v>
      </c>
      <c r="X228" s="5">
        <f t="shared" si="15"/>
        <v>0</v>
      </c>
      <c r="Y228">
        <f>(X228-W228)^2</f>
        <v>0</v>
      </c>
      <c r="Z228">
        <f>AVERAGE(X228:X4009)</f>
        <v>0</v>
      </c>
      <c r="AA228">
        <f>(X228-Z228)^2</f>
        <v>0</v>
      </c>
      <c r="AE228">
        <f>X228-W228</f>
        <v>0</v>
      </c>
    </row>
    <row r="229" spans="1:31" x14ac:dyDescent="0.3">
      <c r="A229" s="10">
        <v>30498</v>
      </c>
      <c r="B229" s="5">
        <v>91.099163679808839</v>
      </c>
      <c r="Q229" s="10">
        <v>30498</v>
      </c>
      <c r="R229" s="5">
        <v>91.099163679808839</v>
      </c>
      <c r="W229" s="5">
        <f t="shared" si="14"/>
        <v>0</v>
      </c>
      <c r="X229" s="5">
        <f t="shared" si="15"/>
        <v>0</v>
      </c>
      <c r="Y229">
        <f>(X229-W229)^2</f>
        <v>0</v>
      </c>
      <c r="Z229">
        <f>AVERAGE(X229:X4010)</f>
        <v>0</v>
      </c>
      <c r="AA229">
        <f>(X229-Z229)^2</f>
        <v>0</v>
      </c>
      <c r="AE229">
        <f>X229-W229</f>
        <v>0</v>
      </c>
    </row>
    <row r="230" spans="1:31" x14ac:dyDescent="0.3">
      <c r="A230" s="10">
        <v>30529</v>
      </c>
      <c r="B230" s="5">
        <v>76.911589008363208</v>
      </c>
      <c r="Q230" s="10">
        <v>30529</v>
      </c>
      <c r="R230" s="5">
        <v>76.911589008363208</v>
      </c>
      <c r="W230" s="5">
        <f t="shared" si="14"/>
        <v>0</v>
      </c>
      <c r="X230" s="5">
        <f t="shared" si="15"/>
        <v>0</v>
      </c>
      <c r="Y230">
        <f>(X230-W230)^2</f>
        <v>0</v>
      </c>
      <c r="Z230">
        <f>AVERAGE(X230:X4011)</f>
        <v>0</v>
      </c>
      <c r="AA230">
        <f>(X230-Z230)^2</f>
        <v>0</v>
      </c>
      <c r="AE230">
        <f>X230-W230</f>
        <v>0</v>
      </c>
    </row>
    <row r="231" spans="1:31" x14ac:dyDescent="0.3">
      <c r="A231" s="4">
        <v>30560</v>
      </c>
      <c r="B231" s="5">
        <v>81.790123456790127</v>
      </c>
      <c r="Q231" s="4">
        <v>30560</v>
      </c>
      <c r="R231" s="5">
        <v>81.790123456790127</v>
      </c>
      <c r="W231" s="5">
        <f t="shared" si="14"/>
        <v>0</v>
      </c>
      <c r="X231" s="5">
        <f t="shared" si="15"/>
        <v>0</v>
      </c>
      <c r="Y231">
        <f>(X231-W231)^2</f>
        <v>0</v>
      </c>
      <c r="Z231">
        <f>AVERAGE(X231:X4012)</f>
        <v>0</v>
      </c>
      <c r="AA231">
        <f>(X231-Z231)^2</f>
        <v>0</v>
      </c>
      <c r="AE231">
        <f>X231-W231</f>
        <v>0</v>
      </c>
    </row>
    <row r="232" spans="1:31" x14ac:dyDescent="0.3">
      <c r="A232" s="4">
        <v>30590</v>
      </c>
      <c r="B232" s="5">
        <v>85.12544802867383</v>
      </c>
      <c r="Q232" s="4">
        <v>30590</v>
      </c>
      <c r="R232" s="5">
        <v>85.12544802867383</v>
      </c>
      <c r="W232" s="5">
        <f t="shared" si="14"/>
        <v>0</v>
      </c>
      <c r="X232" s="5">
        <f t="shared" si="15"/>
        <v>0</v>
      </c>
      <c r="Y232">
        <f>(X232-W232)^2</f>
        <v>0</v>
      </c>
      <c r="Z232">
        <f>AVERAGE(X232:X4013)</f>
        <v>0</v>
      </c>
      <c r="AA232">
        <f>(X232-Z232)^2</f>
        <v>0</v>
      </c>
      <c r="AE232">
        <f>X232-W232</f>
        <v>0</v>
      </c>
    </row>
    <row r="233" spans="1:31" x14ac:dyDescent="0.3">
      <c r="A233" s="4">
        <v>30621</v>
      </c>
      <c r="B233" s="5">
        <v>136.95987654320987</v>
      </c>
      <c r="Q233" s="4">
        <v>30621</v>
      </c>
      <c r="R233" s="5">
        <v>136.95987654320987</v>
      </c>
      <c r="W233" s="5">
        <f t="shared" si="14"/>
        <v>0</v>
      </c>
      <c r="X233" s="5">
        <f t="shared" si="15"/>
        <v>0</v>
      </c>
      <c r="Y233">
        <f>(X233-W233)^2</f>
        <v>0</v>
      </c>
      <c r="Z233">
        <f>AVERAGE(X233:X4014)</f>
        <v>0</v>
      </c>
      <c r="AA233">
        <f>(X233-Z233)^2</f>
        <v>0</v>
      </c>
      <c r="AE233">
        <f>X233-W233</f>
        <v>0</v>
      </c>
    </row>
    <row r="234" spans="1:31" x14ac:dyDescent="0.3">
      <c r="A234" s="4">
        <v>30651</v>
      </c>
      <c r="B234" s="5">
        <v>595.13142174432494</v>
      </c>
      <c r="Q234" s="4">
        <v>30651</v>
      </c>
      <c r="R234" s="5">
        <v>595.13142174432494</v>
      </c>
      <c r="W234" s="5">
        <f t="shared" si="14"/>
        <v>0</v>
      </c>
      <c r="X234" s="5">
        <f t="shared" si="15"/>
        <v>0</v>
      </c>
      <c r="Y234">
        <f>(X234-W234)^2</f>
        <v>0</v>
      </c>
      <c r="Z234">
        <f>AVERAGE(X234:X4015)</f>
        <v>0</v>
      </c>
      <c r="AA234">
        <f>(X234-Z234)^2</f>
        <v>0</v>
      </c>
      <c r="AE234">
        <f>X234-W234</f>
        <v>0</v>
      </c>
    </row>
    <row r="235" spans="1:31" x14ac:dyDescent="0.3">
      <c r="A235" s="4">
        <v>30682</v>
      </c>
      <c r="B235" s="5">
        <v>1142.0997610513739</v>
      </c>
      <c r="Q235" s="4">
        <v>30682</v>
      </c>
      <c r="R235" s="5">
        <v>1142.0997610513739</v>
      </c>
      <c r="W235" s="5">
        <f t="shared" si="14"/>
        <v>0</v>
      </c>
      <c r="X235" s="5">
        <f t="shared" si="15"/>
        <v>0</v>
      </c>
      <c r="Y235">
        <f>(X235-W235)^2</f>
        <v>0</v>
      </c>
      <c r="Z235">
        <f>AVERAGE(X235:X4016)</f>
        <v>0</v>
      </c>
      <c r="AA235">
        <f>(X235-Z235)^2</f>
        <v>0</v>
      </c>
      <c r="AE235">
        <f>X235-W235</f>
        <v>0</v>
      </c>
    </row>
    <row r="236" spans="1:31" x14ac:dyDescent="0.3">
      <c r="A236" s="4">
        <v>30713</v>
      </c>
      <c r="B236" s="5">
        <v>1625.1596424010218</v>
      </c>
      <c r="Q236" s="4">
        <v>30713</v>
      </c>
      <c r="R236" s="5">
        <v>1625.1596424010218</v>
      </c>
      <c r="W236" s="5">
        <f t="shared" si="14"/>
        <v>0</v>
      </c>
      <c r="X236" s="5">
        <f t="shared" si="15"/>
        <v>0</v>
      </c>
      <c r="Y236">
        <f>(X236-W236)^2</f>
        <v>0</v>
      </c>
      <c r="Z236">
        <f>AVERAGE(X236:X4017)</f>
        <v>0</v>
      </c>
      <c r="AA236">
        <f>(X236-Z236)^2</f>
        <v>0</v>
      </c>
      <c r="AE236">
        <f>X236-W236</f>
        <v>0</v>
      </c>
    </row>
    <row r="237" spans="1:31" x14ac:dyDescent="0.3">
      <c r="A237" s="4">
        <v>30742</v>
      </c>
      <c r="B237" s="5">
        <v>568.99641577060936</v>
      </c>
      <c r="Q237" s="4">
        <v>30742</v>
      </c>
      <c r="R237" s="5">
        <v>568.99641577060936</v>
      </c>
      <c r="W237" s="5">
        <f t="shared" si="14"/>
        <v>0</v>
      </c>
      <c r="X237" s="5">
        <f t="shared" si="15"/>
        <v>0</v>
      </c>
      <c r="Y237">
        <f>(X237-W237)^2</f>
        <v>0</v>
      </c>
      <c r="Z237">
        <f>AVERAGE(X237:X4018)</f>
        <v>0</v>
      </c>
      <c r="AA237">
        <f>(X237-Z237)^2</f>
        <v>0</v>
      </c>
      <c r="AE237">
        <f>X237-W237</f>
        <v>0</v>
      </c>
    </row>
    <row r="238" spans="1:31" x14ac:dyDescent="0.3">
      <c r="A238" s="4">
        <v>30773</v>
      </c>
      <c r="B238" s="5">
        <v>525.84876543209873</v>
      </c>
      <c r="Q238" s="4">
        <v>30773</v>
      </c>
      <c r="R238" s="5">
        <v>525.84876543209873</v>
      </c>
      <c r="W238" s="5">
        <f t="shared" si="14"/>
        <v>0</v>
      </c>
      <c r="X238" s="5">
        <f t="shared" si="15"/>
        <v>0</v>
      </c>
      <c r="Y238">
        <f>(X238-W238)^2</f>
        <v>0</v>
      </c>
      <c r="Z238">
        <f>AVERAGE(X238:X4019)</f>
        <v>0</v>
      </c>
      <c r="AA238">
        <f>(X238-Z238)^2</f>
        <v>0</v>
      </c>
      <c r="AE238">
        <f>X238-W238</f>
        <v>0</v>
      </c>
    </row>
    <row r="239" spans="1:31" x14ac:dyDescent="0.3">
      <c r="A239" s="4">
        <v>30803</v>
      </c>
      <c r="B239" s="5">
        <v>224.01433691756273</v>
      </c>
      <c r="Q239" s="4">
        <v>30803</v>
      </c>
      <c r="R239" s="5">
        <v>224.01433691756273</v>
      </c>
      <c r="W239" s="5">
        <f t="shared" si="14"/>
        <v>0</v>
      </c>
      <c r="X239" s="5">
        <f t="shared" si="15"/>
        <v>0</v>
      </c>
      <c r="Y239">
        <f>(X239-W239)^2</f>
        <v>0</v>
      </c>
      <c r="Z239">
        <f>AVERAGE(X239:X4020)</f>
        <v>0</v>
      </c>
      <c r="AA239">
        <f>(X239-Z239)^2</f>
        <v>0</v>
      </c>
      <c r="AE239">
        <f>X239-W239</f>
        <v>0</v>
      </c>
    </row>
    <row r="240" spans="1:31" x14ac:dyDescent="0.3">
      <c r="A240" s="4">
        <v>30834</v>
      </c>
      <c r="B240" s="5">
        <v>125</v>
      </c>
      <c r="Q240" s="4">
        <v>30834</v>
      </c>
      <c r="R240" s="5">
        <v>125</v>
      </c>
      <c r="W240" s="5">
        <f t="shared" si="14"/>
        <v>0</v>
      </c>
      <c r="X240" s="5">
        <f t="shared" si="15"/>
        <v>0</v>
      </c>
      <c r="Y240">
        <f>(X240-W240)^2</f>
        <v>0</v>
      </c>
      <c r="Z240">
        <f>AVERAGE(X240:X4021)</f>
        <v>0</v>
      </c>
      <c r="AA240">
        <f>(X240-Z240)^2</f>
        <v>0</v>
      </c>
      <c r="AE240">
        <f>X240-W240</f>
        <v>0</v>
      </c>
    </row>
    <row r="241" spans="1:31" x14ac:dyDescent="0.3">
      <c r="A241" s="4">
        <v>30864</v>
      </c>
      <c r="B241" s="5">
        <v>95.952807646356035</v>
      </c>
      <c r="Q241" s="4">
        <v>30864</v>
      </c>
      <c r="R241" s="5">
        <v>95.952807646356035</v>
      </c>
      <c r="W241" s="5">
        <f t="shared" si="14"/>
        <v>0</v>
      </c>
      <c r="X241" s="5">
        <f t="shared" si="15"/>
        <v>0</v>
      </c>
      <c r="Y241">
        <f>(X241-W241)^2</f>
        <v>0</v>
      </c>
      <c r="Z241">
        <f>AVERAGE(X241:X4022)</f>
        <v>0</v>
      </c>
      <c r="AA241">
        <f>(X241-Z241)^2</f>
        <v>0</v>
      </c>
      <c r="AE241">
        <f>X241-W241</f>
        <v>0</v>
      </c>
    </row>
    <row r="242" spans="1:31" x14ac:dyDescent="0.3">
      <c r="A242" s="4">
        <v>30895</v>
      </c>
      <c r="B242" s="5">
        <v>91.099163679808839</v>
      </c>
      <c r="Q242" s="4">
        <v>30895</v>
      </c>
      <c r="R242" s="5">
        <v>91.099163679808839</v>
      </c>
      <c r="W242" s="5">
        <f t="shared" si="14"/>
        <v>0</v>
      </c>
      <c r="X242" s="5">
        <f t="shared" si="15"/>
        <v>0</v>
      </c>
      <c r="Y242">
        <f>(X242-W242)^2</f>
        <v>0</v>
      </c>
      <c r="Z242">
        <f>AVERAGE(X242:X4023)</f>
        <v>0</v>
      </c>
      <c r="AA242">
        <f>(X242-Z242)^2</f>
        <v>0</v>
      </c>
      <c r="AE242">
        <f>X242-W242</f>
        <v>0</v>
      </c>
    </row>
    <row r="243" spans="1:31" x14ac:dyDescent="0.3">
      <c r="A243" s="10">
        <v>30926</v>
      </c>
      <c r="B243" s="5">
        <v>86.805555555555557</v>
      </c>
      <c r="Q243" s="10">
        <v>30926</v>
      </c>
      <c r="R243" s="5">
        <v>86.805555555555557</v>
      </c>
      <c r="W243" s="5">
        <f t="shared" si="14"/>
        <v>0</v>
      </c>
      <c r="X243" s="5">
        <f t="shared" si="15"/>
        <v>0</v>
      </c>
      <c r="Y243">
        <f>(X243-W243)^2</f>
        <v>0</v>
      </c>
      <c r="Z243">
        <f>AVERAGE(X243:X4024)</f>
        <v>0</v>
      </c>
      <c r="AA243">
        <f>(X243-Z243)^2</f>
        <v>0</v>
      </c>
      <c r="AE243">
        <f>X243-W243</f>
        <v>0</v>
      </c>
    </row>
    <row r="244" spans="1:31" x14ac:dyDescent="0.3">
      <c r="A244" s="10">
        <v>30956</v>
      </c>
      <c r="B244" s="5">
        <v>85.12544802867383</v>
      </c>
      <c r="Q244" s="10">
        <v>30956</v>
      </c>
      <c r="R244" s="5">
        <v>85.12544802867383</v>
      </c>
      <c r="W244" s="5">
        <f t="shared" si="14"/>
        <v>0</v>
      </c>
      <c r="X244" s="5">
        <f t="shared" si="15"/>
        <v>0</v>
      </c>
      <c r="Y244">
        <f>(X244-W244)^2</f>
        <v>0</v>
      </c>
      <c r="Z244">
        <f>AVERAGE(X244:X4025)</f>
        <v>0</v>
      </c>
      <c r="AA244">
        <f>(X244-Z244)^2</f>
        <v>0</v>
      </c>
      <c r="AE244">
        <f>X244-W244</f>
        <v>0</v>
      </c>
    </row>
    <row r="245" spans="1:31" x14ac:dyDescent="0.3">
      <c r="A245" s="10">
        <v>30987</v>
      </c>
      <c r="B245" s="5">
        <v>744.98456790123453</v>
      </c>
      <c r="Q245" s="10">
        <v>30987</v>
      </c>
      <c r="R245" s="5">
        <v>744.98456790123453</v>
      </c>
      <c r="W245" s="5">
        <f t="shared" si="14"/>
        <v>0</v>
      </c>
      <c r="X245" s="5">
        <f t="shared" si="15"/>
        <v>0</v>
      </c>
      <c r="Y245">
        <f>(X245-W245)^2</f>
        <v>0</v>
      </c>
      <c r="Z245">
        <f>AVERAGE(X245:X4026)</f>
        <v>0</v>
      </c>
      <c r="AA245">
        <f>(X245-Z245)^2</f>
        <v>0</v>
      </c>
      <c r="AE245">
        <f>X245-W245</f>
        <v>0</v>
      </c>
    </row>
    <row r="246" spans="1:31" x14ac:dyDescent="0.3">
      <c r="A246" s="10">
        <v>31017</v>
      </c>
      <c r="B246" s="5">
        <v>2432.7956989247314</v>
      </c>
      <c r="Q246" s="10">
        <v>31017</v>
      </c>
      <c r="R246" s="5">
        <v>2432.7956989247314</v>
      </c>
      <c r="W246" s="5">
        <f t="shared" si="14"/>
        <v>0</v>
      </c>
      <c r="X246" s="5">
        <f t="shared" si="15"/>
        <v>0</v>
      </c>
      <c r="Y246">
        <f>(X246-W246)^2</f>
        <v>0</v>
      </c>
      <c r="Z246">
        <f>AVERAGE(X246:X4027)</f>
        <v>0</v>
      </c>
      <c r="AA246">
        <f>(X246-Z246)^2</f>
        <v>0</v>
      </c>
      <c r="AE246">
        <f>X246-W246</f>
        <v>0</v>
      </c>
    </row>
    <row r="247" spans="1:31" x14ac:dyDescent="0.3">
      <c r="A247" s="10">
        <v>31048</v>
      </c>
      <c r="B247" s="5">
        <v>761.64874551971332</v>
      </c>
      <c r="Q247" s="10">
        <v>31048</v>
      </c>
      <c r="R247" s="5">
        <v>761.64874551971332</v>
      </c>
      <c r="W247" s="5">
        <f t="shared" si="14"/>
        <v>0</v>
      </c>
      <c r="X247" s="5">
        <f t="shared" si="15"/>
        <v>0</v>
      </c>
      <c r="Y247">
        <f>(X247-W247)^2</f>
        <v>0</v>
      </c>
      <c r="Z247">
        <f>AVERAGE(X247:X4028)</f>
        <v>0</v>
      </c>
      <c r="AA247">
        <f>(X247-Z247)^2</f>
        <v>0</v>
      </c>
      <c r="AE247">
        <f>X247-W247</f>
        <v>0</v>
      </c>
    </row>
    <row r="248" spans="1:31" x14ac:dyDescent="0.3">
      <c r="A248" s="10">
        <v>31079</v>
      </c>
      <c r="B248" s="5">
        <v>889.13690476190482</v>
      </c>
      <c r="Q248" s="10">
        <v>31079</v>
      </c>
      <c r="R248" s="5">
        <v>889.13690476190482</v>
      </c>
      <c r="W248" s="5">
        <f t="shared" si="14"/>
        <v>0</v>
      </c>
      <c r="X248" s="5">
        <f t="shared" si="15"/>
        <v>0</v>
      </c>
      <c r="Y248">
        <f>(X248-W248)^2</f>
        <v>0</v>
      </c>
      <c r="Z248">
        <f>AVERAGE(X248:X4029)</f>
        <v>0</v>
      </c>
      <c r="AA248">
        <f>(X248-Z248)^2</f>
        <v>0</v>
      </c>
      <c r="AE248">
        <f>X248-W248</f>
        <v>0</v>
      </c>
    </row>
    <row r="249" spans="1:31" x14ac:dyDescent="0.3">
      <c r="A249" s="10">
        <v>31107</v>
      </c>
      <c r="B249" s="5">
        <v>1083.8560334528077</v>
      </c>
      <c r="Q249" s="10">
        <v>31107</v>
      </c>
      <c r="R249" s="5">
        <v>1083.8560334528077</v>
      </c>
      <c r="W249" s="5">
        <f t="shared" si="14"/>
        <v>0</v>
      </c>
      <c r="X249" s="5">
        <f t="shared" si="15"/>
        <v>0</v>
      </c>
      <c r="Y249">
        <f>(X249-W249)^2</f>
        <v>0</v>
      </c>
      <c r="Z249">
        <f>AVERAGE(X249:X4030)</f>
        <v>0</v>
      </c>
      <c r="AA249">
        <f>(X249-Z249)^2</f>
        <v>0</v>
      </c>
      <c r="AE249">
        <f>X249-W249</f>
        <v>0</v>
      </c>
    </row>
    <row r="250" spans="1:31" x14ac:dyDescent="0.3">
      <c r="A250" s="10">
        <v>31138</v>
      </c>
      <c r="B250" s="5">
        <v>646.99074074074076</v>
      </c>
      <c r="Q250" s="10">
        <v>31138</v>
      </c>
      <c r="R250" s="5">
        <v>646.99074074074076</v>
      </c>
      <c r="W250" s="5">
        <f t="shared" si="14"/>
        <v>0</v>
      </c>
      <c r="X250" s="5">
        <f t="shared" si="15"/>
        <v>0</v>
      </c>
      <c r="Y250">
        <f>(X250-W250)^2</f>
        <v>0</v>
      </c>
      <c r="Z250">
        <f>AVERAGE(X250:X4031)</f>
        <v>0</v>
      </c>
      <c r="AA250">
        <f>(X250-Z250)^2</f>
        <v>0</v>
      </c>
      <c r="AE250">
        <f>X250-W250</f>
        <v>0</v>
      </c>
    </row>
    <row r="251" spans="1:31" x14ac:dyDescent="0.3">
      <c r="A251" s="10">
        <v>31168</v>
      </c>
      <c r="B251" s="5">
        <v>458.85603345280765</v>
      </c>
      <c r="Q251" s="10">
        <v>31168</v>
      </c>
      <c r="R251" s="5">
        <v>458.85603345280765</v>
      </c>
      <c r="W251" s="5">
        <f t="shared" si="14"/>
        <v>0</v>
      </c>
      <c r="X251" s="5">
        <f t="shared" si="15"/>
        <v>0</v>
      </c>
      <c r="Y251">
        <f>(X251-W251)^2</f>
        <v>0</v>
      </c>
      <c r="Z251">
        <f>AVERAGE(X251:X4032)</f>
        <v>0</v>
      </c>
      <c r="AA251">
        <f>(X251-Z251)^2</f>
        <v>0</v>
      </c>
      <c r="AE251">
        <f>X251-W251</f>
        <v>0</v>
      </c>
    </row>
    <row r="252" spans="1:31" x14ac:dyDescent="0.3">
      <c r="A252" s="10">
        <v>31199</v>
      </c>
      <c r="B252" s="5">
        <v>253.85802469135803</v>
      </c>
      <c r="Q252" s="10">
        <v>31199</v>
      </c>
      <c r="R252" s="5">
        <v>253.85802469135803</v>
      </c>
      <c r="W252" s="5">
        <f t="shared" si="14"/>
        <v>0</v>
      </c>
      <c r="X252" s="5">
        <f t="shared" si="15"/>
        <v>0</v>
      </c>
      <c r="Y252">
        <f>(X252-W252)^2</f>
        <v>0</v>
      </c>
      <c r="Z252">
        <f>AVERAGE(X252:X4033)</f>
        <v>0</v>
      </c>
      <c r="AA252">
        <f>(X252-Z252)^2</f>
        <v>0</v>
      </c>
      <c r="AE252">
        <f>X252-W252</f>
        <v>0</v>
      </c>
    </row>
    <row r="253" spans="1:31" x14ac:dyDescent="0.3">
      <c r="A253" s="10">
        <v>31229</v>
      </c>
      <c r="B253" s="5">
        <v>191.90561529271207</v>
      </c>
      <c r="Q253" s="10">
        <v>31229</v>
      </c>
      <c r="R253" s="5">
        <v>191.90561529271207</v>
      </c>
      <c r="W253" s="5">
        <f t="shared" si="14"/>
        <v>0</v>
      </c>
      <c r="X253" s="5">
        <f t="shared" si="15"/>
        <v>0</v>
      </c>
      <c r="Y253">
        <f>(X253-W253)^2</f>
        <v>0</v>
      </c>
      <c r="Z253">
        <f>AVERAGE(X253:X4034)</f>
        <v>0</v>
      </c>
      <c r="AA253">
        <f>(X253-Z253)^2</f>
        <v>0</v>
      </c>
      <c r="AE253">
        <f>X253-W253</f>
        <v>0</v>
      </c>
    </row>
    <row r="254" spans="1:31" x14ac:dyDescent="0.3">
      <c r="A254" s="10">
        <v>31260</v>
      </c>
      <c r="B254" s="5">
        <v>170.99761051373955</v>
      </c>
      <c r="Q254" s="10">
        <v>31260</v>
      </c>
      <c r="R254" s="5">
        <v>170.99761051373955</v>
      </c>
      <c r="W254" s="5">
        <f t="shared" si="14"/>
        <v>0</v>
      </c>
      <c r="X254" s="5">
        <f t="shared" si="15"/>
        <v>0</v>
      </c>
      <c r="Y254">
        <f>(X254-W254)^2</f>
        <v>0</v>
      </c>
      <c r="Z254">
        <f>AVERAGE(X254:X4035)</f>
        <v>0</v>
      </c>
      <c r="AA254">
        <f>(X254-Z254)^2</f>
        <v>0</v>
      </c>
      <c r="AE254">
        <f>X254-W254</f>
        <v>0</v>
      </c>
    </row>
    <row r="255" spans="1:31" x14ac:dyDescent="0.3">
      <c r="A255" s="4">
        <v>31291</v>
      </c>
      <c r="B255" s="5">
        <v>160.49382716049382</v>
      </c>
      <c r="Q255" s="4">
        <v>31291</v>
      </c>
      <c r="R255" s="5">
        <v>160.49382716049382</v>
      </c>
      <c r="W255" s="5">
        <f t="shared" si="14"/>
        <v>0</v>
      </c>
      <c r="X255" s="5">
        <f t="shared" si="15"/>
        <v>0</v>
      </c>
      <c r="Y255">
        <f>(X255-W255)^2</f>
        <v>0</v>
      </c>
      <c r="Z255">
        <f>AVERAGE(X255:X4036)</f>
        <v>0</v>
      </c>
      <c r="AA255">
        <f>(X255-Z255)^2</f>
        <v>0</v>
      </c>
      <c r="AE255">
        <f>X255-W255</f>
        <v>0</v>
      </c>
    </row>
    <row r="256" spans="1:31" x14ac:dyDescent="0.3">
      <c r="A256" s="4">
        <v>31321</v>
      </c>
      <c r="B256" s="5">
        <v>199.37275985663084</v>
      </c>
      <c r="Q256" s="4">
        <v>31321</v>
      </c>
      <c r="R256" s="5">
        <v>199.37275985663084</v>
      </c>
      <c r="W256" s="5">
        <f t="shared" si="14"/>
        <v>0</v>
      </c>
      <c r="X256" s="5">
        <f t="shared" si="15"/>
        <v>0</v>
      </c>
      <c r="Y256">
        <f>(X256-W256)^2</f>
        <v>0</v>
      </c>
      <c r="Z256">
        <f>AVERAGE(X256:X4037)</f>
        <v>0</v>
      </c>
      <c r="AA256">
        <f>(X256-Z256)^2</f>
        <v>0</v>
      </c>
      <c r="AE256">
        <f>X256-W256</f>
        <v>0</v>
      </c>
    </row>
    <row r="257" spans="1:31" x14ac:dyDescent="0.3">
      <c r="A257" s="4">
        <v>31352</v>
      </c>
      <c r="B257" s="5">
        <v>166.66666666666666</v>
      </c>
      <c r="Q257" s="4">
        <v>31352</v>
      </c>
      <c r="R257" s="5">
        <v>166.66666666666666</v>
      </c>
      <c r="W257" s="5">
        <f t="shared" si="14"/>
        <v>0</v>
      </c>
      <c r="X257" s="5">
        <f t="shared" si="15"/>
        <v>0</v>
      </c>
      <c r="Y257">
        <f>(X257-W257)^2</f>
        <v>0</v>
      </c>
      <c r="Z257">
        <f>AVERAGE(X257:X4038)</f>
        <v>0</v>
      </c>
      <c r="AA257">
        <f>(X257-Z257)^2</f>
        <v>0</v>
      </c>
      <c r="AE257">
        <f>X257-W257</f>
        <v>0</v>
      </c>
    </row>
    <row r="258" spans="1:31" x14ac:dyDescent="0.3">
      <c r="A258" s="4">
        <v>31382</v>
      </c>
      <c r="B258" s="5">
        <v>181.45161290322579</v>
      </c>
      <c r="Q258" s="4">
        <v>31382</v>
      </c>
      <c r="R258" s="5">
        <v>181.45161290322579</v>
      </c>
      <c r="W258" s="5">
        <f t="shared" si="14"/>
        <v>0</v>
      </c>
      <c r="X258" s="5">
        <f t="shared" si="15"/>
        <v>0</v>
      </c>
      <c r="Y258">
        <f>(X258-W258)^2</f>
        <v>0</v>
      </c>
      <c r="Z258">
        <f>AVERAGE(X258:X4039)</f>
        <v>0</v>
      </c>
      <c r="AA258">
        <f>(X258-Z258)^2</f>
        <v>0</v>
      </c>
      <c r="AE258">
        <f>X258-W258</f>
        <v>0</v>
      </c>
    </row>
    <row r="259" spans="1:31" x14ac:dyDescent="0.3">
      <c r="A259" s="4">
        <v>31413</v>
      </c>
      <c r="B259" s="5">
        <v>268.44384707287935</v>
      </c>
      <c r="Q259" s="4">
        <v>31413</v>
      </c>
      <c r="R259" s="5">
        <v>268.44384707287935</v>
      </c>
      <c r="W259" s="5">
        <f t="shared" si="14"/>
        <v>0</v>
      </c>
      <c r="X259" s="5">
        <f t="shared" si="15"/>
        <v>0</v>
      </c>
      <c r="Y259">
        <f>(X259-W259)^2</f>
        <v>0</v>
      </c>
      <c r="Z259">
        <f>AVERAGE(X259:X4040)</f>
        <v>0</v>
      </c>
      <c r="AA259">
        <f>(X259-Z259)^2</f>
        <v>0</v>
      </c>
      <c r="AE259">
        <f>X259-W259</f>
        <v>0</v>
      </c>
    </row>
    <row r="260" spans="1:31" x14ac:dyDescent="0.3">
      <c r="A260" s="4">
        <v>31444</v>
      </c>
      <c r="B260" s="5">
        <v>578.7037037037037</v>
      </c>
      <c r="Q260" s="4">
        <v>31444</v>
      </c>
      <c r="R260" s="5">
        <v>578.7037037037037</v>
      </c>
      <c r="W260" s="5">
        <f t="shared" si="14"/>
        <v>0</v>
      </c>
      <c r="X260" s="5">
        <f t="shared" si="15"/>
        <v>0</v>
      </c>
      <c r="Y260">
        <f>(X260-W260)^2</f>
        <v>0</v>
      </c>
      <c r="Z260">
        <f>AVERAGE(X260:X4041)</f>
        <v>0</v>
      </c>
      <c r="AA260">
        <f>(X260-Z260)^2</f>
        <v>0</v>
      </c>
      <c r="AE260">
        <f>X260-W260</f>
        <v>0</v>
      </c>
    </row>
    <row r="261" spans="1:31" x14ac:dyDescent="0.3">
      <c r="A261" s="4">
        <v>31472</v>
      </c>
      <c r="B261" s="5">
        <v>336.02150537634407</v>
      </c>
      <c r="Q261" s="4">
        <v>31472</v>
      </c>
      <c r="R261" s="5">
        <v>336.02150537634407</v>
      </c>
      <c r="W261" s="5">
        <f t="shared" ref="W261:W324" si="16">T259</f>
        <v>0</v>
      </c>
      <c r="X261" s="5">
        <f t="shared" ref="X261:X324" si="17">S259</f>
        <v>0</v>
      </c>
      <c r="Y261">
        <f>(X261-W261)^2</f>
        <v>0</v>
      </c>
      <c r="Z261">
        <f>AVERAGE(X261:X4042)</f>
        <v>0</v>
      </c>
      <c r="AA261">
        <f>(X261-Z261)^2</f>
        <v>0</v>
      </c>
      <c r="AE261">
        <f>X261-W261</f>
        <v>0</v>
      </c>
    </row>
    <row r="262" spans="1:31" x14ac:dyDescent="0.3">
      <c r="A262" s="4">
        <v>31503</v>
      </c>
      <c r="B262" s="5">
        <v>185.57098765432099</v>
      </c>
      <c r="Q262" s="4">
        <v>31503</v>
      </c>
      <c r="R262" s="5">
        <v>185.57098765432099</v>
      </c>
      <c r="W262" s="5">
        <f t="shared" si="16"/>
        <v>0</v>
      </c>
      <c r="X262" s="5">
        <f t="shared" si="17"/>
        <v>0</v>
      </c>
      <c r="Y262">
        <f>(X262-W262)^2</f>
        <v>0</v>
      </c>
      <c r="Z262">
        <f>AVERAGE(X262:X4043)</f>
        <v>0</v>
      </c>
      <c r="AA262">
        <f>(X262-Z262)^2</f>
        <v>0</v>
      </c>
      <c r="AE262">
        <f>X262-W262</f>
        <v>0</v>
      </c>
    </row>
    <row r="263" spans="1:31" x14ac:dyDescent="0.3">
      <c r="A263" s="4">
        <v>31533</v>
      </c>
      <c r="B263" s="5">
        <v>95.579450418160093</v>
      </c>
      <c r="Q263" s="4">
        <v>31533</v>
      </c>
      <c r="R263" s="5">
        <v>95.579450418160093</v>
      </c>
      <c r="W263" s="5">
        <f t="shared" si="16"/>
        <v>0</v>
      </c>
      <c r="X263" s="5">
        <f t="shared" si="17"/>
        <v>0</v>
      </c>
      <c r="Y263">
        <f>(X263-W263)^2</f>
        <v>0</v>
      </c>
      <c r="Z263">
        <f>AVERAGE(X263:X4044)</f>
        <v>0</v>
      </c>
      <c r="AA263">
        <f>(X263-Z263)^2</f>
        <v>0</v>
      </c>
      <c r="AE263">
        <f>X263-W263</f>
        <v>0</v>
      </c>
    </row>
    <row r="264" spans="1:31" x14ac:dyDescent="0.3">
      <c r="A264" s="4">
        <v>31564</v>
      </c>
      <c r="B264" s="5">
        <v>48.996913580246911</v>
      </c>
      <c r="Q264" s="4">
        <v>31564</v>
      </c>
      <c r="R264" s="5">
        <v>48.996913580246911</v>
      </c>
      <c r="W264" s="5">
        <f t="shared" si="16"/>
        <v>0</v>
      </c>
      <c r="X264" s="5">
        <f t="shared" si="17"/>
        <v>0</v>
      </c>
      <c r="Y264">
        <f>(X264-W264)^2</f>
        <v>0</v>
      </c>
      <c r="Z264">
        <f>AVERAGE(X264:X4045)</f>
        <v>0</v>
      </c>
      <c r="AA264">
        <f>(X264-Z264)^2</f>
        <v>0</v>
      </c>
      <c r="AE264">
        <f>X264-W264</f>
        <v>0</v>
      </c>
    </row>
    <row r="265" spans="1:31" x14ac:dyDescent="0.3">
      <c r="A265" s="4">
        <v>31594</v>
      </c>
      <c r="B265" s="5">
        <v>34.348864994026286</v>
      </c>
      <c r="Q265" s="4">
        <v>31594</v>
      </c>
      <c r="R265" s="5">
        <v>34.348864994026286</v>
      </c>
      <c r="W265" s="5">
        <f t="shared" si="16"/>
        <v>0</v>
      </c>
      <c r="X265" s="5">
        <f t="shared" si="17"/>
        <v>0</v>
      </c>
      <c r="Y265">
        <f>(X265-W265)^2</f>
        <v>0</v>
      </c>
      <c r="Z265">
        <f>AVERAGE(X265:X4046)</f>
        <v>0</v>
      </c>
      <c r="AA265">
        <f>(X265-Z265)^2</f>
        <v>0</v>
      </c>
      <c r="AE265">
        <f>X265-W265</f>
        <v>0</v>
      </c>
    </row>
    <row r="266" spans="1:31" x14ac:dyDescent="0.3">
      <c r="A266" s="4">
        <v>31625</v>
      </c>
      <c r="B266" s="5">
        <v>26.508363201911589</v>
      </c>
      <c r="Q266" s="4">
        <v>31625</v>
      </c>
      <c r="R266" s="5">
        <v>26.508363201911589</v>
      </c>
      <c r="W266" s="5">
        <f t="shared" si="16"/>
        <v>0</v>
      </c>
      <c r="X266" s="5">
        <f t="shared" si="17"/>
        <v>0</v>
      </c>
      <c r="Y266">
        <f>(X266-W266)^2</f>
        <v>0</v>
      </c>
      <c r="Z266">
        <f>AVERAGE(X266:X4047)</f>
        <v>0</v>
      </c>
      <c r="AA266">
        <f>(X266-Z266)^2</f>
        <v>0</v>
      </c>
      <c r="AE266">
        <f>X266-W266</f>
        <v>0</v>
      </c>
    </row>
    <row r="267" spans="1:31" x14ac:dyDescent="0.3">
      <c r="A267" s="10">
        <v>31656</v>
      </c>
      <c r="B267" s="5">
        <v>38.580246913580247</v>
      </c>
      <c r="Q267" s="10">
        <v>31656</v>
      </c>
      <c r="R267" s="5">
        <v>38.580246913580247</v>
      </c>
      <c r="W267" s="5">
        <f t="shared" si="16"/>
        <v>0</v>
      </c>
      <c r="X267" s="5">
        <f t="shared" si="17"/>
        <v>0</v>
      </c>
      <c r="Y267">
        <f>(X267-W267)^2</f>
        <v>0</v>
      </c>
      <c r="Z267">
        <f>AVERAGE(X267:X4048)</f>
        <v>0</v>
      </c>
      <c r="AA267">
        <f>(X267-Z267)^2</f>
        <v>0</v>
      </c>
      <c r="AE267">
        <f>X267-W267</f>
        <v>0</v>
      </c>
    </row>
    <row r="268" spans="1:31" x14ac:dyDescent="0.3">
      <c r="A268" s="10">
        <v>31686</v>
      </c>
      <c r="B268" s="5">
        <v>58.617084826762245</v>
      </c>
      <c r="Q268" s="10">
        <v>31686</v>
      </c>
      <c r="R268" s="5">
        <v>58.617084826762245</v>
      </c>
      <c r="W268" s="5">
        <f t="shared" si="16"/>
        <v>0</v>
      </c>
      <c r="X268" s="5">
        <f t="shared" si="17"/>
        <v>0</v>
      </c>
      <c r="Y268">
        <f>(X268-W268)^2</f>
        <v>0</v>
      </c>
      <c r="Z268">
        <f>AVERAGE(X268:X4049)</f>
        <v>0</v>
      </c>
      <c r="AA268">
        <f>(X268-Z268)^2</f>
        <v>0</v>
      </c>
      <c r="AE268">
        <f>X268-W268</f>
        <v>0</v>
      </c>
    </row>
    <row r="269" spans="1:31" x14ac:dyDescent="0.3">
      <c r="A269" s="10">
        <v>31717</v>
      </c>
      <c r="B269" s="5">
        <v>67.901234567901241</v>
      </c>
      <c r="Q269" s="10">
        <v>31717</v>
      </c>
      <c r="R269" s="5">
        <v>67.901234567901241</v>
      </c>
      <c r="W269" s="5">
        <f t="shared" si="16"/>
        <v>0</v>
      </c>
      <c r="X269" s="5">
        <f t="shared" si="17"/>
        <v>0</v>
      </c>
      <c r="Y269">
        <f>(X269-W269)^2</f>
        <v>0</v>
      </c>
      <c r="Z269">
        <f>AVERAGE(X269:X4050)</f>
        <v>0</v>
      </c>
      <c r="AA269">
        <f>(X269-Z269)^2</f>
        <v>0</v>
      </c>
      <c r="AE269">
        <f>X269-W269</f>
        <v>0</v>
      </c>
    </row>
    <row r="270" spans="1:31" x14ac:dyDescent="0.3">
      <c r="A270" s="10">
        <v>31747</v>
      </c>
      <c r="B270" s="5">
        <v>91.099163679808839</v>
      </c>
      <c r="Q270" s="10">
        <v>31747</v>
      </c>
      <c r="R270" s="5">
        <v>91.099163679808839</v>
      </c>
      <c r="W270" s="5">
        <f t="shared" si="16"/>
        <v>0</v>
      </c>
      <c r="X270" s="5">
        <f t="shared" si="17"/>
        <v>0</v>
      </c>
      <c r="Y270">
        <f>(X270-W270)^2</f>
        <v>0</v>
      </c>
      <c r="Z270">
        <f>AVERAGE(X270:X4051)</f>
        <v>0</v>
      </c>
      <c r="AA270">
        <f>(X270-Z270)^2</f>
        <v>0</v>
      </c>
      <c r="AE270">
        <f>X270-W270</f>
        <v>0</v>
      </c>
    </row>
    <row r="271" spans="1:31" x14ac:dyDescent="0.3">
      <c r="A271" s="10">
        <v>31778</v>
      </c>
      <c r="B271" s="5">
        <v>124.70131421744325</v>
      </c>
      <c r="Q271" s="10">
        <v>31778</v>
      </c>
      <c r="R271" s="5">
        <v>124.70131421744325</v>
      </c>
      <c r="W271" s="5">
        <f t="shared" si="16"/>
        <v>0</v>
      </c>
      <c r="X271" s="5">
        <f t="shared" si="17"/>
        <v>0</v>
      </c>
      <c r="Y271">
        <f>(X271-W271)^2</f>
        <v>0</v>
      </c>
      <c r="Z271">
        <f>AVERAGE(X271:X4052)</f>
        <v>0</v>
      </c>
      <c r="AA271">
        <f>(X271-Z271)^2</f>
        <v>0</v>
      </c>
      <c r="AE271">
        <f>X271-W271</f>
        <v>0</v>
      </c>
    </row>
    <row r="272" spans="1:31" x14ac:dyDescent="0.3">
      <c r="A272" s="10">
        <v>31809</v>
      </c>
      <c r="B272" s="5">
        <v>154.59656084656083</v>
      </c>
      <c r="Q272" s="10">
        <v>31809</v>
      </c>
      <c r="R272" s="5">
        <v>154.59656084656083</v>
      </c>
      <c r="W272" s="5">
        <f t="shared" si="16"/>
        <v>0</v>
      </c>
      <c r="X272" s="5">
        <f t="shared" si="17"/>
        <v>0</v>
      </c>
      <c r="Y272">
        <f>(X272-W272)^2</f>
        <v>0</v>
      </c>
      <c r="Z272">
        <f>AVERAGE(X272:X4053)</f>
        <v>0</v>
      </c>
      <c r="AA272">
        <f>(X272-Z272)^2</f>
        <v>0</v>
      </c>
      <c r="AE272">
        <f>X272-W272</f>
        <v>0</v>
      </c>
    </row>
    <row r="273" spans="1:31" x14ac:dyDescent="0.3">
      <c r="A273" s="10">
        <v>31837</v>
      </c>
      <c r="B273" s="5">
        <v>177.71804062126643</v>
      </c>
      <c r="Q273" s="10">
        <v>31837</v>
      </c>
      <c r="R273" s="5">
        <v>177.71804062126643</v>
      </c>
      <c r="W273" s="5">
        <f t="shared" si="16"/>
        <v>0</v>
      </c>
      <c r="X273" s="5">
        <f t="shared" si="17"/>
        <v>0</v>
      </c>
      <c r="Y273">
        <f>(X273-W273)^2</f>
        <v>0</v>
      </c>
      <c r="Z273">
        <f>AVERAGE(X273:X4054)</f>
        <v>0</v>
      </c>
      <c r="AA273">
        <f>(X273-Z273)^2</f>
        <v>0</v>
      </c>
      <c r="AE273">
        <f>X273-W273</f>
        <v>0</v>
      </c>
    </row>
    <row r="274" spans="1:31" x14ac:dyDescent="0.3">
      <c r="A274" s="10">
        <v>31868</v>
      </c>
      <c r="B274" s="5">
        <v>231.86728395061729</v>
      </c>
      <c r="Q274" s="10">
        <v>31868</v>
      </c>
      <c r="R274" s="5">
        <v>231.86728395061729</v>
      </c>
      <c r="W274" s="5">
        <f t="shared" si="16"/>
        <v>0</v>
      </c>
      <c r="X274" s="5">
        <f t="shared" si="17"/>
        <v>0</v>
      </c>
      <c r="Y274">
        <f>(X274-W274)^2</f>
        <v>0</v>
      </c>
      <c r="Z274">
        <f>AVERAGE(X274:X4055)</f>
        <v>0</v>
      </c>
      <c r="AA274">
        <f>(X274-Z274)^2</f>
        <v>0</v>
      </c>
      <c r="AE274">
        <f>X274-W274</f>
        <v>0</v>
      </c>
    </row>
    <row r="275" spans="1:31" x14ac:dyDescent="0.3">
      <c r="A275" s="10">
        <v>31898</v>
      </c>
      <c r="B275" s="5">
        <v>148.96953405017922</v>
      </c>
      <c r="Q275" s="10">
        <v>31898</v>
      </c>
      <c r="R275" s="5">
        <v>148.96953405017922</v>
      </c>
      <c r="W275" s="5">
        <f t="shared" si="16"/>
        <v>0</v>
      </c>
      <c r="X275" s="5">
        <f t="shared" si="17"/>
        <v>0</v>
      </c>
      <c r="Y275">
        <f>(X275-W275)^2</f>
        <v>0</v>
      </c>
      <c r="Z275">
        <f>AVERAGE(X275:X4056)</f>
        <v>0</v>
      </c>
      <c r="AA275">
        <f>(X275-Z275)^2</f>
        <v>0</v>
      </c>
      <c r="AE275">
        <f>X275-W275</f>
        <v>0</v>
      </c>
    </row>
    <row r="276" spans="1:31" x14ac:dyDescent="0.3">
      <c r="A276" s="10">
        <v>31929</v>
      </c>
      <c r="B276" s="5">
        <v>71.373456790123456</v>
      </c>
      <c r="Q276" s="10">
        <v>31929</v>
      </c>
      <c r="R276" s="5">
        <v>71.373456790123456</v>
      </c>
      <c r="W276" s="5">
        <f t="shared" si="16"/>
        <v>0</v>
      </c>
      <c r="X276" s="5">
        <f t="shared" si="17"/>
        <v>0</v>
      </c>
      <c r="Y276">
        <f>(X276-W276)^2</f>
        <v>0</v>
      </c>
      <c r="Z276">
        <f>AVERAGE(X276:X4057)</f>
        <v>0</v>
      </c>
      <c r="AA276">
        <f>(X276-Z276)^2</f>
        <v>0</v>
      </c>
      <c r="AE276">
        <f>X276-W276</f>
        <v>0</v>
      </c>
    </row>
    <row r="277" spans="1:31" x14ac:dyDescent="0.3">
      <c r="A277" s="10">
        <v>31959</v>
      </c>
      <c r="B277" s="5">
        <v>30.988649940262842</v>
      </c>
      <c r="Q277" s="10">
        <v>31959</v>
      </c>
      <c r="R277" s="5">
        <v>30.988649940262842</v>
      </c>
      <c r="W277" s="5">
        <f t="shared" si="16"/>
        <v>0</v>
      </c>
      <c r="X277" s="5">
        <f t="shared" si="17"/>
        <v>0</v>
      </c>
      <c r="Y277">
        <f>(X277-W277)^2</f>
        <v>0</v>
      </c>
      <c r="Z277">
        <f>AVERAGE(X277:X4058)</f>
        <v>0</v>
      </c>
      <c r="AA277">
        <f>(X277-Z277)^2</f>
        <v>0</v>
      </c>
      <c r="AE277">
        <f>X277-W277</f>
        <v>0</v>
      </c>
    </row>
    <row r="278" spans="1:31" x14ac:dyDescent="0.3">
      <c r="A278" s="10">
        <v>31990</v>
      </c>
      <c r="B278" s="5">
        <v>14.934289127837514</v>
      </c>
      <c r="Q278" s="10">
        <v>31990</v>
      </c>
      <c r="R278" s="5">
        <v>14.934289127837514</v>
      </c>
      <c r="W278" s="5">
        <f t="shared" si="16"/>
        <v>0</v>
      </c>
      <c r="X278" s="5">
        <f t="shared" si="17"/>
        <v>0</v>
      </c>
      <c r="Y278">
        <f>(X278-W278)^2</f>
        <v>0</v>
      </c>
      <c r="Z278">
        <f>AVERAGE(X278:X4059)</f>
        <v>0</v>
      </c>
      <c r="AA278">
        <f>(X278-Z278)^2</f>
        <v>0</v>
      </c>
      <c r="AE278">
        <f>X278-W278</f>
        <v>0</v>
      </c>
    </row>
    <row r="279" spans="1:31" x14ac:dyDescent="0.3">
      <c r="A279" s="4">
        <v>32021</v>
      </c>
      <c r="B279" s="5">
        <v>15.817901234567902</v>
      </c>
      <c r="Q279" s="4">
        <v>32021</v>
      </c>
      <c r="R279" s="5">
        <v>15.817901234567902</v>
      </c>
      <c r="W279" s="5">
        <f t="shared" si="16"/>
        <v>0</v>
      </c>
      <c r="X279" s="5">
        <f t="shared" si="17"/>
        <v>0</v>
      </c>
      <c r="Y279">
        <f>(X279-W279)^2</f>
        <v>0</v>
      </c>
      <c r="Z279">
        <f>AVERAGE(X279:X4060)</f>
        <v>0</v>
      </c>
      <c r="AA279">
        <f>(X279-Z279)^2</f>
        <v>0</v>
      </c>
      <c r="AE279">
        <f>X279-W279</f>
        <v>0</v>
      </c>
    </row>
    <row r="280" spans="1:31" x14ac:dyDescent="0.3">
      <c r="A280" s="4">
        <v>32051</v>
      </c>
      <c r="B280" s="5">
        <v>17.921146953405017</v>
      </c>
      <c r="Q280" s="4">
        <v>32051</v>
      </c>
      <c r="R280" s="5">
        <v>17.921146953405017</v>
      </c>
      <c r="W280" s="5">
        <f t="shared" si="16"/>
        <v>0</v>
      </c>
      <c r="X280" s="5">
        <f t="shared" si="17"/>
        <v>0</v>
      </c>
      <c r="Y280">
        <f>(X280-W280)^2</f>
        <v>0</v>
      </c>
      <c r="Z280">
        <f>AVERAGE(X280:X4061)</f>
        <v>0</v>
      </c>
      <c r="AA280">
        <f>(X280-Z280)^2</f>
        <v>0</v>
      </c>
      <c r="AE280">
        <f>X280-W280</f>
        <v>0</v>
      </c>
    </row>
    <row r="281" spans="1:31" x14ac:dyDescent="0.3">
      <c r="A281" s="4">
        <v>32082</v>
      </c>
      <c r="B281" s="5">
        <v>65.200617283950621</v>
      </c>
      <c r="Q281" s="4">
        <v>32082</v>
      </c>
      <c r="R281" s="5">
        <v>65.200617283950621</v>
      </c>
      <c r="W281" s="5">
        <f t="shared" si="16"/>
        <v>0</v>
      </c>
      <c r="X281" s="5">
        <f t="shared" si="17"/>
        <v>0</v>
      </c>
      <c r="Y281">
        <f>(X281-W281)^2</f>
        <v>0</v>
      </c>
      <c r="Z281">
        <f>AVERAGE(X281:X4062)</f>
        <v>0</v>
      </c>
      <c r="AA281">
        <f>(X281-Z281)^2</f>
        <v>0</v>
      </c>
      <c r="AE281">
        <f>X281-W281</f>
        <v>0</v>
      </c>
    </row>
    <row r="282" spans="1:31" x14ac:dyDescent="0.3">
      <c r="A282" s="4">
        <v>32112</v>
      </c>
      <c r="B282" s="5">
        <v>168.01075268817203</v>
      </c>
      <c r="Q282" s="4">
        <v>32112</v>
      </c>
      <c r="R282" s="5">
        <v>168.01075268817203</v>
      </c>
      <c r="W282" s="5">
        <f t="shared" si="16"/>
        <v>0</v>
      </c>
      <c r="X282" s="5">
        <f t="shared" si="17"/>
        <v>0</v>
      </c>
      <c r="Y282">
        <f>(X282-W282)^2</f>
        <v>0</v>
      </c>
      <c r="Z282">
        <f>AVERAGE(X282:X4063)</f>
        <v>0</v>
      </c>
      <c r="AA282">
        <f>(X282-Z282)^2</f>
        <v>0</v>
      </c>
      <c r="AE282">
        <f>X282-W282</f>
        <v>0</v>
      </c>
    </row>
    <row r="283" spans="1:31" x14ac:dyDescent="0.3">
      <c r="A283" s="4">
        <v>32143</v>
      </c>
      <c r="B283" s="5">
        <v>288.23178016726405</v>
      </c>
      <c r="Q283" s="4">
        <v>32143</v>
      </c>
      <c r="R283" s="5">
        <v>288.23178016726405</v>
      </c>
      <c r="W283" s="5">
        <f t="shared" si="16"/>
        <v>0</v>
      </c>
      <c r="X283" s="5">
        <f t="shared" si="17"/>
        <v>0</v>
      </c>
      <c r="Y283">
        <f>(X283-W283)^2</f>
        <v>0</v>
      </c>
      <c r="Z283">
        <f>AVERAGE(X283:X4064)</f>
        <v>0</v>
      </c>
      <c r="AA283">
        <f>(X283-Z283)^2</f>
        <v>0</v>
      </c>
      <c r="AE283">
        <f>X283-W283</f>
        <v>0</v>
      </c>
    </row>
    <row r="284" spans="1:31" x14ac:dyDescent="0.3">
      <c r="A284" s="4">
        <v>32174</v>
      </c>
      <c r="B284" s="5">
        <v>1145.4342273307791</v>
      </c>
      <c r="Q284" s="4">
        <v>32174</v>
      </c>
      <c r="R284" s="5">
        <v>1145.4342273307791</v>
      </c>
      <c r="W284" s="5">
        <f t="shared" si="16"/>
        <v>0</v>
      </c>
      <c r="X284" s="5">
        <f t="shared" si="17"/>
        <v>0</v>
      </c>
      <c r="Y284">
        <f>(X284-W284)^2</f>
        <v>0</v>
      </c>
      <c r="Z284">
        <f>AVERAGE(X284:X4065)</f>
        <v>0</v>
      </c>
      <c r="AA284">
        <f>(X284-Z284)^2</f>
        <v>0</v>
      </c>
      <c r="AE284">
        <f>X284-W284</f>
        <v>0</v>
      </c>
    </row>
    <row r="285" spans="1:31" x14ac:dyDescent="0.3">
      <c r="A285" s="4">
        <v>32203</v>
      </c>
      <c r="B285" s="5">
        <v>1430.704898446834</v>
      </c>
      <c r="Q285" s="4">
        <v>32203</v>
      </c>
      <c r="R285" s="5">
        <v>1430.704898446834</v>
      </c>
      <c r="W285" s="5">
        <f t="shared" si="16"/>
        <v>0</v>
      </c>
      <c r="X285" s="5">
        <f t="shared" si="17"/>
        <v>0</v>
      </c>
      <c r="Y285">
        <f>(X285-W285)^2</f>
        <v>0</v>
      </c>
      <c r="Z285">
        <f>AVERAGE(X285:X4066)</f>
        <v>0</v>
      </c>
      <c r="AA285">
        <f>(X285-Z285)^2</f>
        <v>0</v>
      </c>
      <c r="AE285">
        <f>X285-W285</f>
        <v>0</v>
      </c>
    </row>
    <row r="286" spans="1:31" x14ac:dyDescent="0.3">
      <c r="A286" s="4">
        <v>32234</v>
      </c>
      <c r="B286" s="5">
        <v>581.40432098765427</v>
      </c>
      <c r="Q286" s="4">
        <v>32234</v>
      </c>
      <c r="R286" s="5">
        <v>581.40432098765427</v>
      </c>
      <c r="W286" s="5">
        <f t="shared" si="16"/>
        <v>0</v>
      </c>
      <c r="X286" s="5">
        <f t="shared" si="17"/>
        <v>0</v>
      </c>
      <c r="Y286">
        <f>(X286-W286)^2</f>
        <v>0</v>
      </c>
      <c r="Z286">
        <f>AVERAGE(X286:X4067)</f>
        <v>0</v>
      </c>
      <c r="AA286">
        <f>(X286-Z286)^2</f>
        <v>0</v>
      </c>
      <c r="AE286">
        <f>X286-W286</f>
        <v>0</v>
      </c>
    </row>
    <row r="287" spans="1:31" x14ac:dyDescent="0.3">
      <c r="A287" s="4">
        <v>32264</v>
      </c>
      <c r="B287" s="5">
        <v>222.8942652329749</v>
      </c>
      <c r="Q287" s="4">
        <v>32264</v>
      </c>
      <c r="R287" s="5">
        <v>222.8942652329749</v>
      </c>
      <c r="W287" s="5">
        <f t="shared" si="16"/>
        <v>0</v>
      </c>
      <c r="X287" s="5">
        <f t="shared" si="17"/>
        <v>0</v>
      </c>
      <c r="Y287">
        <f>(X287-W287)^2</f>
        <v>0</v>
      </c>
      <c r="Z287">
        <f>AVERAGE(X287:X4068)</f>
        <v>0</v>
      </c>
      <c r="AA287">
        <f>(X287-Z287)^2</f>
        <v>0</v>
      </c>
      <c r="AE287">
        <f>X287-W287</f>
        <v>0</v>
      </c>
    </row>
    <row r="288" spans="1:31" x14ac:dyDescent="0.3">
      <c r="A288" s="4">
        <v>32295</v>
      </c>
      <c r="B288" s="5">
        <v>114.58333333333333</v>
      </c>
      <c r="Q288" s="4">
        <v>32295</v>
      </c>
      <c r="R288" s="5">
        <v>114.58333333333333</v>
      </c>
      <c r="W288" s="5">
        <f t="shared" si="16"/>
        <v>0</v>
      </c>
      <c r="X288" s="5">
        <f t="shared" si="17"/>
        <v>0</v>
      </c>
      <c r="Y288">
        <f>(X288-W288)^2</f>
        <v>0</v>
      </c>
      <c r="Z288">
        <f>AVERAGE(X288:X4069)</f>
        <v>0</v>
      </c>
      <c r="AA288">
        <f>(X288-Z288)^2</f>
        <v>0</v>
      </c>
      <c r="AE288">
        <f>X288-W288</f>
        <v>0</v>
      </c>
    </row>
    <row r="289" spans="1:31" x14ac:dyDescent="0.3">
      <c r="A289" s="4">
        <v>32325</v>
      </c>
      <c r="B289" s="5">
        <v>97.446236559139791</v>
      </c>
      <c r="Q289" s="4">
        <v>32325</v>
      </c>
      <c r="R289" s="5">
        <v>97.446236559139791</v>
      </c>
      <c r="W289" s="5">
        <f t="shared" si="16"/>
        <v>0</v>
      </c>
      <c r="X289" s="5">
        <f t="shared" si="17"/>
        <v>0</v>
      </c>
      <c r="Y289">
        <f>(X289-W289)^2</f>
        <v>0</v>
      </c>
      <c r="Z289">
        <f>AVERAGE(X289:X4070)</f>
        <v>0</v>
      </c>
      <c r="AA289">
        <f>(X289-Z289)^2</f>
        <v>0</v>
      </c>
      <c r="AE289">
        <f>X289-W289</f>
        <v>0</v>
      </c>
    </row>
    <row r="290" spans="1:31" x14ac:dyDescent="0.3">
      <c r="A290" s="4">
        <v>32356</v>
      </c>
      <c r="B290" s="5">
        <v>62.724014336917563</v>
      </c>
      <c r="Q290" s="4">
        <v>32356</v>
      </c>
      <c r="R290" s="5">
        <v>62.724014336917563</v>
      </c>
      <c r="W290" s="5">
        <f t="shared" si="16"/>
        <v>0</v>
      </c>
      <c r="X290" s="5">
        <f t="shared" si="17"/>
        <v>0</v>
      </c>
      <c r="Y290">
        <f>(X290-W290)^2</f>
        <v>0</v>
      </c>
      <c r="Z290">
        <f>AVERAGE(X290:X4071)</f>
        <v>0</v>
      </c>
      <c r="AA290">
        <f>(X290-Z290)^2</f>
        <v>0</v>
      </c>
      <c r="AE290">
        <f>X290-W290</f>
        <v>0</v>
      </c>
    </row>
    <row r="291" spans="1:31" x14ac:dyDescent="0.3">
      <c r="A291" s="10">
        <v>32387</v>
      </c>
      <c r="B291" s="5">
        <v>47.453703703703702</v>
      </c>
      <c r="Q291" s="10">
        <v>32387</v>
      </c>
      <c r="R291" s="5">
        <v>47.453703703703702</v>
      </c>
      <c r="W291" s="5">
        <f t="shared" si="16"/>
        <v>0</v>
      </c>
      <c r="X291" s="5">
        <f t="shared" si="17"/>
        <v>0</v>
      </c>
      <c r="Y291">
        <f>(X291-W291)^2</f>
        <v>0</v>
      </c>
      <c r="Z291">
        <f>AVERAGE(X291:X4072)</f>
        <v>0</v>
      </c>
      <c r="AA291">
        <f>(X291-Z291)^2</f>
        <v>0</v>
      </c>
      <c r="AE291">
        <f>X291-W291</f>
        <v>0</v>
      </c>
    </row>
    <row r="292" spans="1:31" x14ac:dyDescent="0.3">
      <c r="A292" s="10">
        <v>32417</v>
      </c>
      <c r="B292" s="5">
        <v>118.3542413381123</v>
      </c>
      <c r="Q292" s="10">
        <v>32417</v>
      </c>
      <c r="R292" s="5">
        <v>118.3542413381123</v>
      </c>
      <c r="W292" s="5">
        <f t="shared" si="16"/>
        <v>0</v>
      </c>
      <c r="X292" s="5">
        <f t="shared" si="17"/>
        <v>0</v>
      </c>
      <c r="Y292">
        <f>(X292-W292)^2</f>
        <v>0</v>
      </c>
      <c r="Z292">
        <f>AVERAGE(X292:X4073)</f>
        <v>0</v>
      </c>
      <c r="AA292">
        <f>(X292-Z292)^2</f>
        <v>0</v>
      </c>
      <c r="AE292">
        <f>X292-W292</f>
        <v>0</v>
      </c>
    </row>
    <row r="293" spans="1:31" x14ac:dyDescent="0.3">
      <c r="A293" s="10">
        <v>32448</v>
      </c>
      <c r="B293" s="5">
        <v>293.98148148148147</v>
      </c>
      <c r="Q293" s="10">
        <v>32448</v>
      </c>
      <c r="R293" s="5">
        <v>293.98148148148147</v>
      </c>
      <c r="W293" s="5">
        <f t="shared" si="16"/>
        <v>0</v>
      </c>
      <c r="X293" s="5">
        <f t="shared" si="17"/>
        <v>0</v>
      </c>
      <c r="Y293">
        <f>(X293-W293)^2</f>
        <v>0</v>
      </c>
      <c r="Z293">
        <f>AVERAGE(X293:X4074)</f>
        <v>0</v>
      </c>
      <c r="AA293">
        <f>(X293-Z293)^2</f>
        <v>0</v>
      </c>
      <c r="AE293">
        <f>X293-W293</f>
        <v>0</v>
      </c>
    </row>
    <row r="294" spans="1:31" x14ac:dyDescent="0.3">
      <c r="A294" s="10">
        <v>32478</v>
      </c>
      <c r="B294" s="5">
        <v>424.88052568697731</v>
      </c>
      <c r="Q294" s="10">
        <v>32478</v>
      </c>
      <c r="R294" s="5">
        <v>424.88052568697731</v>
      </c>
      <c r="W294" s="5">
        <f t="shared" si="16"/>
        <v>0</v>
      </c>
      <c r="X294" s="5">
        <f t="shared" si="17"/>
        <v>0</v>
      </c>
      <c r="Y294">
        <f>(X294-W294)^2</f>
        <v>0</v>
      </c>
      <c r="Z294">
        <f>AVERAGE(X294:X4075)</f>
        <v>0</v>
      </c>
      <c r="AA294">
        <f>(X294-Z294)^2</f>
        <v>0</v>
      </c>
      <c r="AE294">
        <f>X294-W294</f>
        <v>0</v>
      </c>
    </row>
    <row r="295" spans="1:31" x14ac:dyDescent="0.3">
      <c r="A295" s="10">
        <v>32509</v>
      </c>
      <c r="B295" s="5">
        <v>506.27240143369175</v>
      </c>
      <c r="Q295" s="10">
        <v>32509</v>
      </c>
      <c r="R295" s="5">
        <v>506.27240143369175</v>
      </c>
      <c r="W295" s="5">
        <f t="shared" si="16"/>
        <v>0</v>
      </c>
      <c r="X295" s="5">
        <f t="shared" si="17"/>
        <v>0</v>
      </c>
      <c r="Y295">
        <f>(X295-W295)^2</f>
        <v>0</v>
      </c>
      <c r="Z295">
        <f>AVERAGE(X295:X4076)</f>
        <v>0</v>
      </c>
      <c r="AA295">
        <f>(X295-Z295)^2</f>
        <v>0</v>
      </c>
      <c r="AE295">
        <f>X295-W295</f>
        <v>0</v>
      </c>
    </row>
    <row r="296" spans="1:31" x14ac:dyDescent="0.3">
      <c r="A296" s="10">
        <v>32540</v>
      </c>
      <c r="B296" s="5">
        <v>394.34523809523807</v>
      </c>
      <c r="Q296" s="10">
        <v>32540</v>
      </c>
      <c r="R296" s="5">
        <v>394.34523809523807</v>
      </c>
      <c r="W296" s="5">
        <f t="shared" si="16"/>
        <v>0</v>
      </c>
      <c r="X296" s="5">
        <f t="shared" si="17"/>
        <v>0</v>
      </c>
      <c r="Y296">
        <f>(X296-W296)^2</f>
        <v>0</v>
      </c>
      <c r="Z296">
        <f>AVERAGE(X296:X4077)</f>
        <v>0</v>
      </c>
      <c r="AA296">
        <f>(X296-Z296)^2</f>
        <v>0</v>
      </c>
      <c r="AE296">
        <f>X296-W296</f>
        <v>0</v>
      </c>
    </row>
    <row r="297" spans="1:31" x14ac:dyDescent="0.3">
      <c r="A297" s="10">
        <v>32568</v>
      </c>
      <c r="B297" s="5">
        <v>263.9635603345281</v>
      </c>
      <c r="Q297" s="10">
        <v>32568</v>
      </c>
      <c r="R297" s="5">
        <v>263.9635603345281</v>
      </c>
      <c r="W297" s="5">
        <f t="shared" si="16"/>
        <v>0</v>
      </c>
      <c r="X297" s="5">
        <f t="shared" si="17"/>
        <v>0</v>
      </c>
      <c r="Y297">
        <f>(X297-W297)^2</f>
        <v>0</v>
      </c>
      <c r="Z297">
        <f>AVERAGE(X297:X4078)</f>
        <v>0</v>
      </c>
      <c r="AA297">
        <f>(X297-Z297)^2</f>
        <v>0</v>
      </c>
      <c r="AE297">
        <f>X297-W297</f>
        <v>0</v>
      </c>
    </row>
    <row r="298" spans="1:31" x14ac:dyDescent="0.3">
      <c r="A298" s="10">
        <v>32599</v>
      </c>
      <c r="B298" s="5">
        <v>159.72222222222223</v>
      </c>
      <c r="Q298" s="10">
        <v>32599</v>
      </c>
      <c r="R298" s="5">
        <v>159.72222222222223</v>
      </c>
      <c r="W298" s="5">
        <f t="shared" si="16"/>
        <v>0</v>
      </c>
      <c r="X298" s="5">
        <f t="shared" si="17"/>
        <v>0</v>
      </c>
      <c r="Y298">
        <f>(X298-W298)^2</f>
        <v>0</v>
      </c>
      <c r="Z298">
        <f>AVERAGE(X298:X4079)</f>
        <v>0</v>
      </c>
      <c r="AA298">
        <f>(X298-Z298)^2</f>
        <v>0</v>
      </c>
      <c r="AE298">
        <f>X298-W298</f>
        <v>0</v>
      </c>
    </row>
    <row r="299" spans="1:31" x14ac:dyDescent="0.3">
      <c r="A299" s="10">
        <v>32629</v>
      </c>
      <c r="B299" s="5">
        <v>74.671445639187581</v>
      </c>
      <c r="Q299" s="10">
        <v>32629</v>
      </c>
      <c r="R299" s="5">
        <v>74.671445639187581</v>
      </c>
      <c r="W299" s="5">
        <f t="shared" si="16"/>
        <v>0</v>
      </c>
      <c r="X299" s="5">
        <f t="shared" si="17"/>
        <v>0</v>
      </c>
      <c r="Y299">
        <f>(X299-W299)^2</f>
        <v>0</v>
      </c>
      <c r="Z299">
        <f>AVERAGE(X299:X4080)</f>
        <v>0</v>
      </c>
      <c r="AA299">
        <f>(X299-Z299)^2</f>
        <v>0</v>
      </c>
      <c r="AE299">
        <f>X299-W299</f>
        <v>0</v>
      </c>
    </row>
    <row r="300" spans="1:31" x14ac:dyDescent="0.3">
      <c r="A300" s="10">
        <v>32660</v>
      </c>
      <c r="B300" s="5">
        <v>44.753086419753089</v>
      </c>
      <c r="Q300" s="10">
        <v>32660</v>
      </c>
      <c r="R300" s="5">
        <v>44.753086419753089</v>
      </c>
      <c r="W300" s="5">
        <f t="shared" si="16"/>
        <v>0</v>
      </c>
      <c r="X300" s="5">
        <f t="shared" si="17"/>
        <v>0</v>
      </c>
      <c r="Y300">
        <f>(X300-W300)^2</f>
        <v>0</v>
      </c>
      <c r="Z300">
        <f>AVERAGE(X300:X4081)</f>
        <v>0</v>
      </c>
      <c r="AA300">
        <f>(X300-Z300)^2</f>
        <v>0</v>
      </c>
      <c r="AE300">
        <f>X300-W300</f>
        <v>0</v>
      </c>
    </row>
    <row r="301" spans="1:31" x14ac:dyDescent="0.3">
      <c r="A301" s="10">
        <v>32690</v>
      </c>
      <c r="B301" s="5">
        <v>26.13500597371565</v>
      </c>
      <c r="Q301" s="10">
        <v>32690</v>
      </c>
      <c r="R301" s="5">
        <v>26.13500597371565</v>
      </c>
      <c r="W301" s="5">
        <f t="shared" si="16"/>
        <v>0</v>
      </c>
      <c r="X301" s="5">
        <f t="shared" si="17"/>
        <v>0</v>
      </c>
      <c r="Y301">
        <f>(X301-W301)^2</f>
        <v>0</v>
      </c>
      <c r="Z301">
        <f>AVERAGE(X301:X4082)</f>
        <v>0</v>
      </c>
      <c r="AA301">
        <f>(X301-Z301)^2</f>
        <v>0</v>
      </c>
      <c r="AE301">
        <f>X301-W301</f>
        <v>0</v>
      </c>
    </row>
    <row r="302" spans="1:31" x14ac:dyDescent="0.3">
      <c r="A302" s="10">
        <v>32721</v>
      </c>
      <c r="B302" s="5">
        <v>7.4671445639187572</v>
      </c>
      <c r="Q302" s="10">
        <v>32721</v>
      </c>
      <c r="R302" s="5">
        <v>7.4671445639187572</v>
      </c>
      <c r="W302" s="5">
        <f t="shared" si="16"/>
        <v>0</v>
      </c>
      <c r="X302" s="5">
        <f t="shared" si="17"/>
        <v>0</v>
      </c>
      <c r="Y302">
        <f>(X302-W302)^2</f>
        <v>0</v>
      </c>
      <c r="Z302">
        <f>AVERAGE(X302:X4083)</f>
        <v>0</v>
      </c>
      <c r="AA302">
        <f>(X302-Z302)^2</f>
        <v>0</v>
      </c>
      <c r="AE302">
        <f>X302-W302</f>
        <v>0</v>
      </c>
    </row>
    <row r="303" spans="1:31" x14ac:dyDescent="0.3">
      <c r="A303" s="4">
        <v>32752</v>
      </c>
      <c r="B303" s="5">
        <v>8.1018518518518512</v>
      </c>
      <c r="Q303" s="4">
        <v>32752</v>
      </c>
      <c r="R303" s="5">
        <v>8.1018518518518512</v>
      </c>
      <c r="W303" s="5">
        <f t="shared" si="16"/>
        <v>0</v>
      </c>
      <c r="X303" s="5">
        <f t="shared" si="17"/>
        <v>0</v>
      </c>
      <c r="Y303">
        <f>(X303-W303)^2</f>
        <v>0</v>
      </c>
      <c r="Z303">
        <f>AVERAGE(X303:X4084)</f>
        <v>0</v>
      </c>
      <c r="AA303">
        <f>(X303-Z303)^2</f>
        <v>0</v>
      </c>
      <c r="AE303">
        <f>X303-W303</f>
        <v>0</v>
      </c>
    </row>
    <row r="304" spans="1:31" x14ac:dyDescent="0.3">
      <c r="A304" s="4">
        <v>32782</v>
      </c>
      <c r="B304" s="5">
        <v>73.178016726403825</v>
      </c>
      <c r="Q304" s="4">
        <v>32782</v>
      </c>
      <c r="R304" s="5">
        <v>73.178016726403825</v>
      </c>
      <c r="W304" s="5">
        <f t="shared" si="16"/>
        <v>0</v>
      </c>
      <c r="X304" s="5">
        <f t="shared" si="17"/>
        <v>0</v>
      </c>
      <c r="Y304">
        <f>(X304-W304)^2</f>
        <v>0</v>
      </c>
      <c r="Z304">
        <f>AVERAGE(X304:X4085)</f>
        <v>0</v>
      </c>
      <c r="AA304">
        <f>(X304-Z304)^2</f>
        <v>0</v>
      </c>
      <c r="AE304">
        <f>X304-W304</f>
        <v>0</v>
      </c>
    </row>
    <row r="305" spans="1:31" x14ac:dyDescent="0.3">
      <c r="A305" s="4">
        <v>32813</v>
      </c>
      <c r="B305" s="5">
        <v>87.191358024691354</v>
      </c>
      <c r="Q305" s="4">
        <v>32813</v>
      </c>
      <c r="R305" s="5">
        <v>87.191358024691354</v>
      </c>
      <c r="W305" s="5">
        <f t="shared" si="16"/>
        <v>0</v>
      </c>
      <c r="X305" s="5">
        <f t="shared" si="17"/>
        <v>0</v>
      </c>
      <c r="Y305">
        <f>(X305-W305)^2</f>
        <v>0</v>
      </c>
      <c r="Z305">
        <f>AVERAGE(X305:X4086)</f>
        <v>0</v>
      </c>
      <c r="AA305">
        <f>(X305-Z305)^2</f>
        <v>0</v>
      </c>
      <c r="AE305">
        <f>X305-W305</f>
        <v>0</v>
      </c>
    </row>
    <row r="306" spans="1:31" x14ac:dyDescent="0.3">
      <c r="A306" s="4">
        <v>32843</v>
      </c>
      <c r="B306" s="5">
        <v>100.05973715651135</v>
      </c>
      <c r="Q306" s="4">
        <v>32843</v>
      </c>
      <c r="R306" s="5">
        <v>100.05973715651135</v>
      </c>
      <c r="W306" s="5">
        <f t="shared" si="16"/>
        <v>0</v>
      </c>
      <c r="X306" s="5">
        <f t="shared" si="17"/>
        <v>0</v>
      </c>
      <c r="Y306">
        <f>(X306-W306)^2</f>
        <v>0</v>
      </c>
      <c r="Z306">
        <f>AVERAGE(X306:X4087)</f>
        <v>0</v>
      </c>
      <c r="AA306">
        <f>(X306-Z306)^2</f>
        <v>0</v>
      </c>
      <c r="AE306">
        <f>X306-W306</f>
        <v>0</v>
      </c>
    </row>
    <row r="307" spans="1:31" x14ac:dyDescent="0.3">
      <c r="A307" s="4">
        <v>32874</v>
      </c>
      <c r="B307" s="5">
        <v>156.43667861409796</v>
      </c>
      <c r="Q307" s="4">
        <v>32874</v>
      </c>
      <c r="R307" s="5">
        <v>156.43667861409796</v>
      </c>
      <c r="W307" s="5">
        <f t="shared" si="16"/>
        <v>0</v>
      </c>
      <c r="X307" s="5">
        <f t="shared" si="17"/>
        <v>0</v>
      </c>
      <c r="Y307">
        <f>(X307-W307)^2</f>
        <v>0</v>
      </c>
      <c r="Z307">
        <f>AVERAGE(X307:X4088)</f>
        <v>0</v>
      </c>
      <c r="AA307">
        <f>(X307-Z307)^2</f>
        <v>0</v>
      </c>
      <c r="AE307">
        <f>X307-W307</f>
        <v>0</v>
      </c>
    </row>
    <row r="308" spans="1:31" x14ac:dyDescent="0.3">
      <c r="A308" s="4">
        <v>32905</v>
      </c>
      <c r="B308" s="5">
        <v>280.6712962962963</v>
      </c>
      <c r="Q308" s="4">
        <v>32905</v>
      </c>
      <c r="R308" s="5">
        <v>280.6712962962963</v>
      </c>
      <c r="W308" s="5">
        <f t="shared" si="16"/>
        <v>0</v>
      </c>
      <c r="X308" s="5">
        <f t="shared" si="17"/>
        <v>0</v>
      </c>
      <c r="Y308">
        <f>(X308-W308)^2</f>
        <v>0</v>
      </c>
      <c r="Z308">
        <f>AVERAGE(X308:X4089)</f>
        <v>0</v>
      </c>
      <c r="AA308">
        <f>(X308-Z308)^2</f>
        <v>0</v>
      </c>
      <c r="AE308">
        <f>X308-W308</f>
        <v>0</v>
      </c>
    </row>
    <row r="309" spans="1:31" x14ac:dyDescent="0.3">
      <c r="A309" s="4">
        <v>32933</v>
      </c>
      <c r="B309" s="5">
        <v>109.3936678614098</v>
      </c>
      <c r="Q309" s="4">
        <v>32933</v>
      </c>
      <c r="R309" s="5">
        <v>109.3936678614098</v>
      </c>
      <c r="W309" s="5">
        <f t="shared" si="16"/>
        <v>0</v>
      </c>
      <c r="X309" s="5">
        <f t="shared" si="17"/>
        <v>0</v>
      </c>
      <c r="Y309">
        <f>(X309-W309)^2</f>
        <v>0</v>
      </c>
      <c r="Z309">
        <f>AVERAGE(X309:X4090)</f>
        <v>0</v>
      </c>
      <c r="AA309">
        <f>(X309-Z309)^2</f>
        <v>0</v>
      </c>
      <c r="AE309">
        <f>X309-W309</f>
        <v>0</v>
      </c>
    </row>
    <row r="310" spans="1:31" x14ac:dyDescent="0.3">
      <c r="A310" s="4">
        <v>32964</v>
      </c>
      <c r="B310" s="5">
        <v>87.577160493827165</v>
      </c>
      <c r="Q310" s="4">
        <v>32964</v>
      </c>
      <c r="R310" s="5">
        <v>87.577160493827165</v>
      </c>
      <c r="W310" s="5">
        <f t="shared" si="16"/>
        <v>0</v>
      </c>
      <c r="X310" s="5">
        <f t="shared" si="17"/>
        <v>0</v>
      </c>
      <c r="Y310">
        <f>(X310-W310)^2</f>
        <v>0</v>
      </c>
      <c r="Z310">
        <f>AVERAGE(X310:X4091)</f>
        <v>0</v>
      </c>
      <c r="AA310">
        <f>(X310-Z310)^2</f>
        <v>0</v>
      </c>
      <c r="AE310">
        <f>X310-W310</f>
        <v>0</v>
      </c>
    </row>
    <row r="311" spans="1:31" x14ac:dyDescent="0.3">
      <c r="A311" s="4">
        <v>32994</v>
      </c>
      <c r="B311" s="5">
        <v>12.320788530465951</v>
      </c>
      <c r="Q311" s="4">
        <v>32994</v>
      </c>
      <c r="R311" s="5">
        <v>12.320788530465951</v>
      </c>
      <c r="W311" s="5">
        <f t="shared" si="16"/>
        <v>0</v>
      </c>
      <c r="X311" s="5">
        <f t="shared" si="17"/>
        <v>0</v>
      </c>
      <c r="Y311">
        <f>(X311-W311)^2</f>
        <v>0</v>
      </c>
      <c r="Z311">
        <f>AVERAGE(X311:X4092)</f>
        <v>0</v>
      </c>
      <c r="AA311">
        <f>(X311-Z311)^2</f>
        <v>0</v>
      </c>
      <c r="AE311">
        <f>X311-W311</f>
        <v>0</v>
      </c>
    </row>
    <row r="312" spans="1:31" x14ac:dyDescent="0.3">
      <c r="A312" s="4">
        <v>33025</v>
      </c>
      <c r="B312" s="5">
        <v>3.0864197530864197</v>
      </c>
      <c r="Q312" s="4">
        <v>33025</v>
      </c>
      <c r="R312" s="5">
        <v>3.0864197530864197</v>
      </c>
      <c r="W312" s="5">
        <f t="shared" si="16"/>
        <v>0</v>
      </c>
      <c r="X312" s="5">
        <f t="shared" si="17"/>
        <v>0</v>
      </c>
      <c r="Y312">
        <f>(X312-W312)^2</f>
        <v>0</v>
      </c>
      <c r="Z312">
        <f>AVERAGE(X312:X4093)</f>
        <v>0</v>
      </c>
      <c r="AA312">
        <f>(X312-Z312)^2</f>
        <v>0</v>
      </c>
      <c r="AE312">
        <f>X312-W312</f>
        <v>0</v>
      </c>
    </row>
    <row r="313" spans="1:31" x14ac:dyDescent="0.3">
      <c r="A313" s="4">
        <v>33055</v>
      </c>
      <c r="B313" s="5">
        <v>1.8667861409796893</v>
      </c>
      <c r="Q313" s="4">
        <v>33055</v>
      </c>
      <c r="R313" s="5">
        <v>1.8667861409796893</v>
      </c>
      <c r="W313" s="5">
        <f t="shared" si="16"/>
        <v>0</v>
      </c>
      <c r="X313" s="5">
        <f t="shared" si="17"/>
        <v>0</v>
      </c>
      <c r="Y313">
        <f>(X313-W313)^2</f>
        <v>0</v>
      </c>
      <c r="Z313">
        <f>AVERAGE(X313:X4094)</f>
        <v>0</v>
      </c>
      <c r="AA313">
        <f>(X313-Z313)^2</f>
        <v>0</v>
      </c>
      <c r="AE313">
        <f>X313-W313</f>
        <v>0</v>
      </c>
    </row>
    <row r="314" spans="1:31" x14ac:dyDescent="0.3">
      <c r="A314" s="4">
        <v>33086</v>
      </c>
      <c r="B314" s="5">
        <v>0.37335722819593786</v>
      </c>
      <c r="Q314" s="4">
        <v>33086</v>
      </c>
      <c r="R314" s="5">
        <v>0.37335722819593786</v>
      </c>
      <c r="W314" s="5">
        <f t="shared" si="16"/>
        <v>0</v>
      </c>
      <c r="X314" s="5">
        <f t="shared" si="17"/>
        <v>0</v>
      </c>
      <c r="Y314">
        <f>(X314-W314)^2</f>
        <v>0</v>
      </c>
      <c r="Z314">
        <f>AVERAGE(X314:X4095)</f>
        <v>0</v>
      </c>
      <c r="AA314">
        <f>(X314-Z314)^2</f>
        <v>0</v>
      </c>
      <c r="AE314">
        <f>X314-W314</f>
        <v>0</v>
      </c>
    </row>
    <row r="315" spans="1:31" x14ac:dyDescent="0.3">
      <c r="A315" s="10">
        <v>33117</v>
      </c>
      <c r="B315" s="5">
        <v>0</v>
      </c>
      <c r="Q315" s="10">
        <v>33117</v>
      </c>
      <c r="R315" s="5">
        <v>0</v>
      </c>
      <c r="W315" s="5">
        <f t="shared" si="16"/>
        <v>0</v>
      </c>
      <c r="X315" s="5">
        <f t="shared" si="17"/>
        <v>0</v>
      </c>
      <c r="Y315">
        <f>(X315-W315)^2</f>
        <v>0</v>
      </c>
      <c r="Z315">
        <f>AVERAGE(X315:X4096)</f>
        <v>0</v>
      </c>
      <c r="AA315">
        <f>(X315-Z315)^2</f>
        <v>0</v>
      </c>
      <c r="AE315">
        <f>X315-W315</f>
        <v>0</v>
      </c>
    </row>
    <row r="316" spans="1:31" x14ac:dyDescent="0.3">
      <c r="A316" s="10">
        <v>33147</v>
      </c>
      <c r="B316" s="5">
        <v>0</v>
      </c>
      <c r="Q316" s="10">
        <v>33147</v>
      </c>
      <c r="R316" s="5">
        <v>0</v>
      </c>
      <c r="W316" s="5">
        <f t="shared" si="16"/>
        <v>0</v>
      </c>
      <c r="X316" s="5">
        <f t="shared" si="17"/>
        <v>0</v>
      </c>
      <c r="Y316">
        <f>(X316-W316)^2</f>
        <v>0</v>
      </c>
      <c r="Z316">
        <f>AVERAGE(X316:X4097)</f>
        <v>0</v>
      </c>
      <c r="AA316">
        <f>(X316-Z316)^2</f>
        <v>0</v>
      </c>
      <c r="AE316">
        <f>X316-W316</f>
        <v>0</v>
      </c>
    </row>
    <row r="317" spans="1:31" x14ac:dyDescent="0.3">
      <c r="A317" s="10">
        <v>33178</v>
      </c>
      <c r="B317" s="5">
        <v>0.38580246913580246</v>
      </c>
      <c r="Q317" s="10">
        <v>33178</v>
      </c>
      <c r="R317" s="5">
        <v>0.38580246913580246</v>
      </c>
      <c r="W317" s="5">
        <f t="shared" si="16"/>
        <v>0</v>
      </c>
      <c r="X317" s="5">
        <f t="shared" si="17"/>
        <v>0</v>
      </c>
      <c r="Y317">
        <f>(X317-W317)^2</f>
        <v>0</v>
      </c>
      <c r="Z317">
        <f>AVERAGE(X317:X4098)</f>
        <v>0</v>
      </c>
      <c r="AA317">
        <f>(X317-Z317)^2</f>
        <v>0</v>
      </c>
      <c r="AE317">
        <f>X317-W317</f>
        <v>0</v>
      </c>
    </row>
    <row r="318" spans="1:31" x14ac:dyDescent="0.3">
      <c r="A318" s="10">
        <v>33208</v>
      </c>
      <c r="B318" s="5">
        <v>134.78195937873357</v>
      </c>
      <c r="Q318" s="10">
        <v>33208</v>
      </c>
      <c r="R318" s="5">
        <v>134.78195937873357</v>
      </c>
      <c r="W318" s="5">
        <f t="shared" si="16"/>
        <v>0</v>
      </c>
      <c r="X318" s="5">
        <f t="shared" si="17"/>
        <v>0</v>
      </c>
      <c r="Y318">
        <f>(X318-W318)^2</f>
        <v>0</v>
      </c>
      <c r="Z318">
        <f>AVERAGE(X318:X4099)</f>
        <v>0</v>
      </c>
      <c r="AA318">
        <f>(X318-Z318)^2</f>
        <v>0</v>
      </c>
      <c r="AE318">
        <f>X318-W318</f>
        <v>0</v>
      </c>
    </row>
    <row r="319" spans="1:31" x14ac:dyDescent="0.3">
      <c r="A319" s="10">
        <v>33239</v>
      </c>
      <c r="B319" s="5">
        <v>410.31959378733575</v>
      </c>
      <c r="Q319" s="10">
        <v>33239</v>
      </c>
      <c r="R319" s="5">
        <v>410.31959378733575</v>
      </c>
      <c r="W319" s="5">
        <f t="shared" si="16"/>
        <v>0</v>
      </c>
      <c r="X319" s="5">
        <f t="shared" si="17"/>
        <v>0</v>
      </c>
      <c r="Y319">
        <f>(X319-W319)^2</f>
        <v>0</v>
      </c>
      <c r="Z319">
        <f>AVERAGE(X319:X4100)</f>
        <v>0</v>
      </c>
      <c r="AA319">
        <f>(X319-Z319)^2</f>
        <v>0</v>
      </c>
      <c r="AE319">
        <f>X319-W319</f>
        <v>0</v>
      </c>
    </row>
    <row r="320" spans="1:31" x14ac:dyDescent="0.3">
      <c r="A320" s="10">
        <v>33270</v>
      </c>
      <c r="B320" s="5">
        <v>307.12632275132273</v>
      </c>
      <c r="Q320" s="10">
        <v>33270</v>
      </c>
      <c r="R320" s="5">
        <v>307.12632275132273</v>
      </c>
      <c r="W320" s="5">
        <f t="shared" si="16"/>
        <v>0</v>
      </c>
      <c r="X320" s="5">
        <f t="shared" si="17"/>
        <v>0</v>
      </c>
      <c r="Y320">
        <f>(X320-W320)^2</f>
        <v>0</v>
      </c>
      <c r="Z320">
        <f>AVERAGE(X320:X4101)</f>
        <v>0</v>
      </c>
      <c r="AA320">
        <f>(X320-Z320)^2</f>
        <v>0</v>
      </c>
      <c r="AE320">
        <f>X320-W320</f>
        <v>0</v>
      </c>
    </row>
    <row r="321" spans="1:31" x14ac:dyDescent="0.3">
      <c r="A321" s="10">
        <v>33298</v>
      </c>
      <c r="B321" s="5">
        <v>77.658303464755079</v>
      </c>
      <c r="Q321" s="10">
        <v>33298</v>
      </c>
      <c r="R321" s="5">
        <v>77.658303464755079</v>
      </c>
      <c r="W321" s="5">
        <f t="shared" si="16"/>
        <v>0</v>
      </c>
      <c r="X321" s="5">
        <f t="shared" si="17"/>
        <v>0</v>
      </c>
      <c r="Y321">
        <f>(X321-W321)^2</f>
        <v>0</v>
      </c>
      <c r="Z321">
        <f>AVERAGE(X321:X4102)</f>
        <v>0</v>
      </c>
      <c r="AA321">
        <f>(X321-Z321)^2</f>
        <v>0</v>
      </c>
      <c r="AE321">
        <f>X321-W321</f>
        <v>0</v>
      </c>
    </row>
    <row r="322" spans="1:31" x14ac:dyDescent="0.3">
      <c r="A322" s="10">
        <v>33329</v>
      </c>
      <c r="B322" s="5">
        <v>4.6296296296296298</v>
      </c>
      <c r="Q322" s="10">
        <v>33329</v>
      </c>
      <c r="R322" s="5">
        <v>4.6296296296296298</v>
      </c>
      <c r="W322" s="5">
        <f t="shared" si="16"/>
        <v>0</v>
      </c>
      <c r="X322" s="5">
        <f t="shared" si="17"/>
        <v>0</v>
      </c>
      <c r="Y322">
        <f>(X322-W322)^2</f>
        <v>0</v>
      </c>
      <c r="Z322">
        <f>AVERAGE(X322:X4103)</f>
        <v>0</v>
      </c>
      <c r="AA322">
        <f>(X322-Z322)^2</f>
        <v>0</v>
      </c>
      <c r="AE322">
        <f>X322-W322</f>
        <v>0</v>
      </c>
    </row>
    <row r="323" spans="1:31" x14ac:dyDescent="0.3">
      <c r="A323" s="10">
        <v>33359</v>
      </c>
      <c r="B323" s="5">
        <v>0</v>
      </c>
      <c r="Q323" s="10">
        <v>33359</v>
      </c>
      <c r="R323" s="5">
        <v>0</v>
      </c>
      <c r="W323" s="5">
        <f t="shared" si="16"/>
        <v>0</v>
      </c>
      <c r="X323" s="5">
        <f t="shared" si="17"/>
        <v>0</v>
      </c>
      <c r="Y323">
        <f>(X323-W323)^2</f>
        <v>0</v>
      </c>
      <c r="Z323">
        <f>AVERAGE(X323:X4104)</f>
        <v>0</v>
      </c>
      <c r="AA323">
        <f>(X323-Z323)^2</f>
        <v>0</v>
      </c>
      <c r="AE323">
        <f>X323-W323</f>
        <v>0</v>
      </c>
    </row>
    <row r="324" spans="1:31" x14ac:dyDescent="0.3">
      <c r="A324" s="10">
        <v>33390</v>
      </c>
      <c r="B324" s="5">
        <v>0</v>
      </c>
      <c r="Q324" s="10">
        <v>33390</v>
      </c>
      <c r="R324" s="5">
        <v>0</v>
      </c>
      <c r="W324" s="5">
        <f t="shared" si="16"/>
        <v>0</v>
      </c>
      <c r="X324" s="5">
        <f t="shared" si="17"/>
        <v>0</v>
      </c>
      <c r="Y324">
        <f>(X324-W324)^2</f>
        <v>0</v>
      </c>
      <c r="Z324">
        <f>AVERAGE(X324:X4105)</f>
        <v>0</v>
      </c>
      <c r="AA324">
        <f>(X324-Z324)^2</f>
        <v>0</v>
      </c>
      <c r="AE324">
        <f>X324-W324</f>
        <v>0</v>
      </c>
    </row>
    <row r="325" spans="1:31" x14ac:dyDescent="0.3">
      <c r="A325" s="10">
        <v>33420</v>
      </c>
      <c r="B325" s="5">
        <v>0</v>
      </c>
      <c r="Q325" s="10">
        <v>33420</v>
      </c>
      <c r="R325" s="5">
        <v>0</v>
      </c>
      <c r="W325" s="5">
        <f t="shared" ref="W325:W388" si="18">T323</f>
        <v>0</v>
      </c>
      <c r="X325" s="5">
        <f t="shared" ref="X325:X388" si="19">S323</f>
        <v>0</v>
      </c>
      <c r="Y325">
        <f>(X325-W325)^2</f>
        <v>0</v>
      </c>
      <c r="Z325">
        <f>AVERAGE(X325:X4106)</f>
        <v>0</v>
      </c>
      <c r="AA325">
        <f>(X325-Z325)^2</f>
        <v>0</v>
      </c>
      <c r="AE325">
        <f>X325-W325</f>
        <v>0</v>
      </c>
    </row>
    <row r="326" spans="1:31" x14ac:dyDescent="0.3">
      <c r="A326" s="10">
        <v>33451</v>
      </c>
      <c r="B326" s="5">
        <v>0</v>
      </c>
      <c r="Q326" s="10">
        <v>33451</v>
      </c>
      <c r="R326" s="5">
        <v>0</v>
      </c>
      <c r="W326" s="5">
        <f t="shared" si="18"/>
        <v>0</v>
      </c>
      <c r="X326" s="5">
        <f t="shared" si="19"/>
        <v>0</v>
      </c>
      <c r="Y326">
        <f>(X326-W326)^2</f>
        <v>0</v>
      </c>
      <c r="Z326">
        <f>AVERAGE(X326:X4107)</f>
        <v>0</v>
      </c>
      <c r="AA326">
        <f>(X326-Z326)^2</f>
        <v>0</v>
      </c>
      <c r="AE326">
        <f>X326-W326</f>
        <v>0</v>
      </c>
    </row>
    <row r="327" spans="1:31" x14ac:dyDescent="0.3">
      <c r="A327" s="4">
        <v>33482</v>
      </c>
      <c r="B327" s="5">
        <v>0</v>
      </c>
      <c r="Q327" s="4">
        <v>33482</v>
      </c>
      <c r="R327" s="5">
        <v>0</v>
      </c>
      <c r="W327" s="5">
        <f t="shared" si="18"/>
        <v>0</v>
      </c>
      <c r="X327" s="5">
        <f t="shared" si="19"/>
        <v>0</v>
      </c>
      <c r="Y327">
        <f>(X327-W327)^2</f>
        <v>0</v>
      </c>
      <c r="Z327">
        <f>AVERAGE(X327:X4108)</f>
        <v>0</v>
      </c>
      <c r="AA327">
        <f>(X327-Z327)^2</f>
        <v>0</v>
      </c>
      <c r="AE327">
        <f>X327-W327</f>
        <v>0</v>
      </c>
    </row>
    <row r="328" spans="1:31" x14ac:dyDescent="0.3">
      <c r="A328" s="4">
        <v>33512</v>
      </c>
      <c r="B328" s="5">
        <v>0</v>
      </c>
      <c r="Q328" s="4">
        <v>33512</v>
      </c>
      <c r="R328" s="5">
        <v>0</v>
      </c>
      <c r="W328" s="5">
        <f t="shared" si="18"/>
        <v>0</v>
      </c>
      <c r="X328" s="5">
        <f t="shared" si="19"/>
        <v>0</v>
      </c>
      <c r="Y328">
        <f>(X328-W328)^2</f>
        <v>0</v>
      </c>
      <c r="Z328">
        <f>AVERAGE(X328:X4109)</f>
        <v>0</v>
      </c>
      <c r="AA328">
        <f>(X328-Z328)^2</f>
        <v>0</v>
      </c>
      <c r="AE328">
        <f>X328-W328</f>
        <v>0</v>
      </c>
    </row>
    <row r="329" spans="1:31" x14ac:dyDescent="0.3">
      <c r="A329" s="4">
        <v>33543</v>
      </c>
      <c r="B329" s="5">
        <v>0</v>
      </c>
      <c r="Q329" s="4">
        <v>33543</v>
      </c>
      <c r="R329" s="5">
        <v>0</v>
      </c>
      <c r="W329" s="5">
        <f t="shared" si="18"/>
        <v>0</v>
      </c>
      <c r="X329" s="5">
        <f t="shared" si="19"/>
        <v>0</v>
      </c>
      <c r="Y329">
        <f>(X329-W329)^2</f>
        <v>0</v>
      </c>
      <c r="Z329">
        <f>AVERAGE(X329:X4110)</f>
        <v>0</v>
      </c>
      <c r="AA329">
        <f>(X329-Z329)^2</f>
        <v>0</v>
      </c>
      <c r="AE329">
        <f>X329-W329</f>
        <v>0</v>
      </c>
    </row>
    <row r="330" spans="1:31" x14ac:dyDescent="0.3">
      <c r="A330" s="4">
        <v>33573</v>
      </c>
      <c r="B330" s="5">
        <v>64.964157706093189</v>
      </c>
      <c r="Q330" s="4">
        <v>33573</v>
      </c>
      <c r="R330" s="5">
        <v>64.964157706093189</v>
      </c>
      <c r="W330" s="5">
        <f t="shared" si="18"/>
        <v>0</v>
      </c>
      <c r="X330" s="5">
        <f t="shared" si="19"/>
        <v>0</v>
      </c>
      <c r="Y330">
        <f>(X330-W330)^2</f>
        <v>0</v>
      </c>
      <c r="Z330">
        <f>AVERAGE(X330:X4111)</f>
        <v>0</v>
      </c>
      <c r="AA330">
        <f>(X330-Z330)^2</f>
        <v>0</v>
      </c>
      <c r="AE330">
        <f>X330-W330</f>
        <v>0</v>
      </c>
    </row>
    <row r="331" spans="1:31" x14ac:dyDescent="0.3">
      <c r="A331" s="4">
        <v>33604</v>
      </c>
      <c r="B331" s="5">
        <v>431.22759856630825</v>
      </c>
      <c r="Q331" s="4">
        <v>33604</v>
      </c>
      <c r="R331" s="5">
        <v>431.22759856630825</v>
      </c>
      <c r="W331" s="5">
        <f t="shared" si="18"/>
        <v>0</v>
      </c>
      <c r="X331" s="5">
        <f t="shared" si="19"/>
        <v>0</v>
      </c>
      <c r="Y331">
        <f>(X331-W331)^2</f>
        <v>0</v>
      </c>
      <c r="Z331">
        <f>AVERAGE(X331:X4112)</f>
        <v>0</v>
      </c>
      <c r="AA331">
        <f>(X331-Z331)^2</f>
        <v>0</v>
      </c>
      <c r="AE331">
        <f>X331-W331</f>
        <v>0</v>
      </c>
    </row>
    <row r="332" spans="1:31" x14ac:dyDescent="0.3">
      <c r="A332" s="4">
        <v>33635</v>
      </c>
      <c r="B332" s="5">
        <v>771.07279693486589</v>
      </c>
      <c r="Q332" s="4">
        <v>33635</v>
      </c>
      <c r="R332" s="5">
        <v>771.07279693486589</v>
      </c>
      <c r="W332" s="5">
        <f t="shared" si="18"/>
        <v>0</v>
      </c>
      <c r="X332" s="5">
        <f t="shared" si="19"/>
        <v>0</v>
      </c>
      <c r="Y332">
        <f>(X332-W332)^2</f>
        <v>0</v>
      </c>
      <c r="Z332">
        <f>AVERAGE(X332:X4113)</f>
        <v>0</v>
      </c>
      <c r="AA332">
        <f>(X332-Z332)^2</f>
        <v>0</v>
      </c>
      <c r="AE332">
        <f>X332-W332</f>
        <v>0</v>
      </c>
    </row>
    <row r="333" spans="1:31" x14ac:dyDescent="0.3">
      <c r="A333" s="4">
        <v>33664</v>
      </c>
      <c r="B333" s="5">
        <v>729.16666666666663</v>
      </c>
      <c r="Q333" s="4">
        <v>33664</v>
      </c>
      <c r="R333" s="5">
        <v>729.16666666666663</v>
      </c>
      <c r="W333" s="5">
        <f t="shared" si="18"/>
        <v>0</v>
      </c>
      <c r="X333" s="5">
        <f t="shared" si="19"/>
        <v>0</v>
      </c>
      <c r="Y333">
        <f>(X333-W333)^2</f>
        <v>0</v>
      </c>
      <c r="Z333">
        <f>AVERAGE(X333:X4114)</f>
        <v>0</v>
      </c>
      <c r="AA333">
        <f>(X333-Z333)^2</f>
        <v>0</v>
      </c>
      <c r="AE333">
        <f>X333-W333</f>
        <v>0</v>
      </c>
    </row>
    <row r="334" spans="1:31" x14ac:dyDescent="0.3">
      <c r="A334" s="4">
        <v>33695</v>
      </c>
      <c r="B334" s="5">
        <v>310.57098765432102</v>
      </c>
      <c r="Q334" s="4">
        <v>33695</v>
      </c>
      <c r="R334" s="5">
        <v>310.57098765432102</v>
      </c>
      <c r="W334" s="5">
        <f t="shared" si="18"/>
        <v>0</v>
      </c>
      <c r="X334" s="5">
        <f t="shared" si="19"/>
        <v>0</v>
      </c>
      <c r="Y334">
        <f>(X334-W334)^2</f>
        <v>0</v>
      </c>
      <c r="Z334">
        <f>AVERAGE(X334:X4115)</f>
        <v>0</v>
      </c>
      <c r="AA334">
        <f>(X334-Z334)^2</f>
        <v>0</v>
      </c>
      <c r="AE334">
        <f>X334-W334</f>
        <v>0</v>
      </c>
    </row>
    <row r="335" spans="1:31" x14ac:dyDescent="0.3">
      <c r="A335" s="4">
        <v>33725</v>
      </c>
      <c r="B335" s="5">
        <v>85.872162485065715</v>
      </c>
      <c r="Q335" s="4">
        <v>33725</v>
      </c>
      <c r="R335" s="5">
        <v>85.872162485065715</v>
      </c>
      <c r="W335" s="5">
        <f t="shared" si="18"/>
        <v>0</v>
      </c>
      <c r="X335" s="5">
        <f t="shared" si="19"/>
        <v>0</v>
      </c>
      <c r="Y335">
        <f>(X335-W335)^2</f>
        <v>0</v>
      </c>
      <c r="Z335">
        <f>AVERAGE(X335:X4116)</f>
        <v>0</v>
      </c>
      <c r="AA335">
        <f>(X335-Z335)^2</f>
        <v>0</v>
      </c>
      <c r="AE335">
        <f>X335-W335</f>
        <v>0</v>
      </c>
    </row>
    <row r="336" spans="1:31" x14ac:dyDescent="0.3">
      <c r="A336" s="4">
        <v>33756</v>
      </c>
      <c r="B336" s="5">
        <v>1.9290123456790123</v>
      </c>
      <c r="Q336" s="4">
        <v>33756</v>
      </c>
      <c r="R336" s="5">
        <v>1.9290123456790123</v>
      </c>
      <c r="W336" s="5">
        <f t="shared" si="18"/>
        <v>0</v>
      </c>
      <c r="X336" s="5">
        <f t="shared" si="19"/>
        <v>0</v>
      </c>
      <c r="Y336">
        <f>(X336-W336)^2</f>
        <v>0</v>
      </c>
      <c r="Z336">
        <f>AVERAGE(X336:X4117)</f>
        <v>0</v>
      </c>
      <c r="AA336">
        <f>(X336-Z336)^2</f>
        <v>0</v>
      </c>
      <c r="AE336">
        <f>X336-W336</f>
        <v>0</v>
      </c>
    </row>
    <row r="337" spans="1:31" x14ac:dyDescent="0.3">
      <c r="A337" s="4">
        <v>33786</v>
      </c>
      <c r="B337" s="5">
        <v>0</v>
      </c>
      <c r="Q337" s="4">
        <v>33786</v>
      </c>
      <c r="R337" s="5">
        <v>0</v>
      </c>
      <c r="W337" s="5">
        <f t="shared" si="18"/>
        <v>0</v>
      </c>
      <c r="X337" s="5">
        <f t="shared" si="19"/>
        <v>0</v>
      </c>
      <c r="Y337">
        <f>(X337-W337)^2</f>
        <v>0</v>
      </c>
      <c r="Z337">
        <f>AVERAGE(X337:X4118)</f>
        <v>0</v>
      </c>
      <c r="AA337">
        <f>(X337-Z337)^2</f>
        <v>0</v>
      </c>
      <c r="AE337">
        <f>X337-W337</f>
        <v>0</v>
      </c>
    </row>
    <row r="338" spans="1:31" x14ac:dyDescent="0.3">
      <c r="A338" s="4">
        <v>33817</v>
      </c>
      <c r="B338" s="5">
        <v>0</v>
      </c>
      <c r="Q338" s="4">
        <v>33817</v>
      </c>
      <c r="R338" s="5">
        <v>0</v>
      </c>
      <c r="W338" s="5">
        <f t="shared" si="18"/>
        <v>0</v>
      </c>
      <c r="X338" s="5">
        <f t="shared" si="19"/>
        <v>0</v>
      </c>
      <c r="Y338">
        <f>(X338-W338)^2</f>
        <v>0</v>
      </c>
      <c r="Z338">
        <f>AVERAGE(X338:X4119)</f>
        <v>0</v>
      </c>
      <c r="AA338">
        <f>(X338-Z338)^2</f>
        <v>0</v>
      </c>
      <c r="AE338">
        <f>X338-W338</f>
        <v>0</v>
      </c>
    </row>
    <row r="339" spans="1:31" x14ac:dyDescent="0.3">
      <c r="A339" s="10">
        <v>33848</v>
      </c>
      <c r="B339" s="5">
        <v>0</v>
      </c>
      <c r="Q339" s="10">
        <v>33848</v>
      </c>
      <c r="R339" s="5">
        <v>0</v>
      </c>
      <c r="W339" s="5">
        <f t="shared" si="18"/>
        <v>0</v>
      </c>
      <c r="X339" s="5">
        <f t="shared" si="19"/>
        <v>0</v>
      </c>
      <c r="Y339">
        <f>(X339-W339)^2</f>
        <v>0</v>
      </c>
      <c r="Z339">
        <f>AVERAGE(X339:X4120)</f>
        <v>0</v>
      </c>
      <c r="AA339">
        <f>(X339-Z339)^2</f>
        <v>0</v>
      </c>
      <c r="AE339">
        <f>X339-W339</f>
        <v>0</v>
      </c>
    </row>
    <row r="340" spans="1:31" x14ac:dyDescent="0.3">
      <c r="A340" s="10">
        <v>33878</v>
      </c>
      <c r="B340" s="5">
        <v>0</v>
      </c>
      <c r="Q340" s="10">
        <v>33878</v>
      </c>
      <c r="R340" s="5">
        <v>0</v>
      </c>
      <c r="W340" s="5">
        <f t="shared" si="18"/>
        <v>0</v>
      </c>
      <c r="X340" s="5">
        <f t="shared" si="19"/>
        <v>0</v>
      </c>
      <c r="Y340">
        <f>(X340-W340)^2</f>
        <v>0</v>
      </c>
      <c r="Z340">
        <f>AVERAGE(X340:X4121)</f>
        <v>0</v>
      </c>
      <c r="AA340">
        <f>(X340-Z340)^2</f>
        <v>0</v>
      </c>
      <c r="AE340">
        <f>X340-W340</f>
        <v>0</v>
      </c>
    </row>
    <row r="341" spans="1:31" x14ac:dyDescent="0.3">
      <c r="A341" s="10">
        <v>33909</v>
      </c>
      <c r="B341" s="5">
        <v>8.4876543209876552</v>
      </c>
      <c r="Q341" s="10">
        <v>33909</v>
      </c>
      <c r="R341" s="5">
        <v>8.4876543209876552</v>
      </c>
      <c r="W341" s="5">
        <f t="shared" si="18"/>
        <v>0</v>
      </c>
      <c r="X341" s="5">
        <f t="shared" si="19"/>
        <v>0</v>
      </c>
      <c r="Y341">
        <f>(X341-W341)^2</f>
        <v>0</v>
      </c>
      <c r="Z341">
        <f>AVERAGE(X341:X4122)</f>
        <v>0</v>
      </c>
      <c r="AA341">
        <f>(X341-Z341)^2</f>
        <v>0</v>
      </c>
      <c r="AE341">
        <f>X341-W341</f>
        <v>0</v>
      </c>
    </row>
    <row r="342" spans="1:31" x14ac:dyDescent="0.3">
      <c r="A342" s="10">
        <v>33939</v>
      </c>
      <c r="B342" s="5">
        <v>86.245519713261643</v>
      </c>
      <c r="Q342" s="10">
        <v>33939</v>
      </c>
      <c r="R342" s="5">
        <v>86.245519713261643</v>
      </c>
      <c r="W342" s="5">
        <f t="shared" si="18"/>
        <v>0</v>
      </c>
      <c r="X342" s="5">
        <f t="shared" si="19"/>
        <v>0</v>
      </c>
      <c r="Y342">
        <f>(X342-W342)^2</f>
        <v>0</v>
      </c>
      <c r="Z342">
        <f>AVERAGE(X342:X4123)</f>
        <v>0</v>
      </c>
      <c r="AA342">
        <f>(X342-Z342)^2</f>
        <v>0</v>
      </c>
      <c r="AE342">
        <f>X342-W342</f>
        <v>0</v>
      </c>
    </row>
    <row r="343" spans="1:31" x14ac:dyDescent="0.3">
      <c r="A343" s="10">
        <v>33970</v>
      </c>
      <c r="B343" s="5">
        <v>188.91875746714456</v>
      </c>
      <c r="Q343" s="10">
        <v>33970</v>
      </c>
      <c r="R343" s="5">
        <v>188.91875746714456</v>
      </c>
      <c r="W343" s="5">
        <f t="shared" si="18"/>
        <v>0</v>
      </c>
      <c r="X343" s="5">
        <f t="shared" si="19"/>
        <v>0</v>
      </c>
      <c r="Y343">
        <f>(X343-W343)^2</f>
        <v>0</v>
      </c>
      <c r="Z343">
        <f>AVERAGE(X343:X4124)</f>
        <v>0</v>
      </c>
      <c r="AA343">
        <f>(X343-Z343)^2</f>
        <v>0</v>
      </c>
      <c r="AE343">
        <f>X343-W343</f>
        <v>0</v>
      </c>
    </row>
    <row r="344" spans="1:31" x14ac:dyDescent="0.3">
      <c r="A344" s="10">
        <v>34001</v>
      </c>
      <c r="B344" s="5">
        <v>286.04497354497357</v>
      </c>
      <c r="Q344" s="10">
        <v>34001</v>
      </c>
      <c r="R344" s="5">
        <v>286.04497354497357</v>
      </c>
      <c r="W344" s="5">
        <f t="shared" si="18"/>
        <v>0</v>
      </c>
      <c r="X344" s="5">
        <f t="shared" si="19"/>
        <v>0</v>
      </c>
      <c r="Y344">
        <f>(X344-W344)^2</f>
        <v>0</v>
      </c>
      <c r="Z344">
        <f>AVERAGE(X344:X4125)</f>
        <v>0</v>
      </c>
      <c r="AA344">
        <f>(X344-Z344)^2</f>
        <v>0</v>
      </c>
      <c r="AE344">
        <f>X344-W344</f>
        <v>0</v>
      </c>
    </row>
    <row r="345" spans="1:31" x14ac:dyDescent="0.3">
      <c r="A345" s="10">
        <v>34029</v>
      </c>
      <c r="B345" s="5">
        <v>284.12485065710871</v>
      </c>
      <c r="Q345" s="10">
        <v>34029</v>
      </c>
      <c r="R345" s="5">
        <v>284.12485065710871</v>
      </c>
      <c r="W345" s="5">
        <f t="shared" si="18"/>
        <v>0</v>
      </c>
      <c r="X345" s="5">
        <f t="shared" si="19"/>
        <v>0</v>
      </c>
      <c r="Y345">
        <f>(X345-W345)^2</f>
        <v>0</v>
      </c>
      <c r="Z345">
        <f>AVERAGE(X345:X4126)</f>
        <v>0</v>
      </c>
      <c r="AA345">
        <f>(X345-Z345)^2</f>
        <v>0</v>
      </c>
      <c r="AE345">
        <f>X345-W345</f>
        <v>0</v>
      </c>
    </row>
    <row r="346" spans="1:31" x14ac:dyDescent="0.3">
      <c r="A346" s="10">
        <v>34060</v>
      </c>
      <c r="B346" s="5">
        <v>136.95987654320987</v>
      </c>
      <c r="Q346" s="10">
        <v>34060</v>
      </c>
      <c r="R346" s="5">
        <v>136.95987654320987</v>
      </c>
      <c r="W346" s="5">
        <f t="shared" si="18"/>
        <v>0</v>
      </c>
      <c r="X346" s="5">
        <f t="shared" si="19"/>
        <v>0</v>
      </c>
      <c r="Y346">
        <f>(X346-W346)^2</f>
        <v>0</v>
      </c>
      <c r="Z346">
        <f>AVERAGE(X346:X4127)</f>
        <v>0</v>
      </c>
      <c r="AA346">
        <f>(X346-Z346)^2</f>
        <v>0</v>
      </c>
      <c r="AE346">
        <f>X346-W346</f>
        <v>0</v>
      </c>
    </row>
    <row r="347" spans="1:31" x14ac:dyDescent="0.3">
      <c r="A347" s="10">
        <v>34090</v>
      </c>
      <c r="B347" s="5">
        <v>47.416367980884111</v>
      </c>
      <c r="Q347" s="10">
        <v>34090</v>
      </c>
      <c r="R347" s="5">
        <v>47.416367980884111</v>
      </c>
      <c r="W347" s="5">
        <f t="shared" si="18"/>
        <v>0</v>
      </c>
      <c r="X347" s="5">
        <f t="shared" si="19"/>
        <v>0</v>
      </c>
      <c r="Y347">
        <f>(X347-W347)^2</f>
        <v>0</v>
      </c>
      <c r="Z347">
        <f>AVERAGE(X347:X4128)</f>
        <v>0</v>
      </c>
      <c r="AA347">
        <f>(X347-Z347)^2</f>
        <v>0</v>
      </c>
      <c r="AE347">
        <f>X347-W347</f>
        <v>0</v>
      </c>
    </row>
    <row r="348" spans="1:31" x14ac:dyDescent="0.3">
      <c r="A348" s="10">
        <v>34121</v>
      </c>
      <c r="B348" s="5">
        <v>5.7870370370370372</v>
      </c>
      <c r="Q348" s="10">
        <v>34121</v>
      </c>
      <c r="R348" s="5">
        <v>5.7870370370370372</v>
      </c>
      <c r="W348" s="5">
        <f t="shared" si="18"/>
        <v>0</v>
      </c>
      <c r="X348" s="5">
        <f t="shared" si="19"/>
        <v>0</v>
      </c>
      <c r="Y348">
        <f>(X348-W348)^2</f>
        <v>0</v>
      </c>
      <c r="Z348">
        <f>AVERAGE(X348:X4129)</f>
        <v>0</v>
      </c>
      <c r="AA348">
        <f>(X348-Z348)^2</f>
        <v>0</v>
      </c>
      <c r="AE348">
        <f>X348-W348</f>
        <v>0</v>
      </c>
    </row>
    <row r="349" spans="1:31" x14ac:dyDescent="0.3">
      <c r="A349" s="10">
        <v>34151</v>
      </c>
      <c r="B349" s="5">
        <v>0</v>
      </c>
      <c r="Q349" s="10">
        <v>34151</v>
      </c>
      <c r="R349" s="5">
        <v>0</v>
      </c>
      <c r="W349" s="5">
        <f t="shared" si="18"/>
        <v>0</v>
      </c>
      <c r="X349" s="5">
        <f t="shared" si="19"/>
        <v>0</v>
      </c>
      <c r="Y349">
        <f>(X349-W349)^2</f>
        <v>0</v>
      </c>
      <c r="Z349">
        <f>AVERAGE(X349:X4130)</f>
        <v>0</v>
      </c>
      <c r="AA349">
        <f>(X349-Z349)^2</f>
        <v>0</v>
      </c>
      <c r="AE349">
        <f>X349-W349</f>
        <v>0</v>
      </c>
    </row>
    <row r="350" spans="1:31" x14ac:dyDescent="0.3">
      <c r="A350" s="10">
        <v>34182</v>
      </c>
      <c r="B350" s="5">
        <v>0</v>
      </c>
      <c r="Q350" s="10">
        <v>34182</v>
      </c>
      <c r="R350" s="5">
        <v>0</v>
      </c>
      <c r="W350" s="5">
        <f t="shared" si="18"/>
        <v>0</v>
      </c>
      <c r="X350" s="5">
        <f t="shared" si="19"/>
        <v>0</v>
      </c>
      <c r="Y350">
        <f>(X350-W350)^2</f>
        <v>0</v>
      </c>
      <c r="Z350">
        <f>AVERAGE(X350:X4131)</f>
        <v>0</v>
      </c>
      <c r="AA350">
        <f>(X350-Z350)^2</f>
        <v>0</v>
      </c>
      <c r="AE350">
        <f>X350-W350</f>
        <v>0</v>
      </c>
    </row>
    <row r="351" spans="1:31" x14ac:dyDescent="0.3">
      <c r="A351" s="4">
        <v>34213</v>
      </c>
      <c r="B351" s="5">
        <v>0</v>
      </c>
      <c r="Q351" s="4">
        <v>34213</v>
      </c>
      <c r="R351" s="5">
        <v>0</v>
      </c>
      <c r="W351" s="5">
        <f t="shared" si="18"/>
        <v>0</v>
      </c>
      <c r="X351" s="5">
        <f t="shared" si="19"/>
        <v>0</v>
      </c>
      <c r="Y351">
        <f>(X351-W351)^2</f>
        <v>0</v>
      </c>
      <c r="Z351">
        <f>AVERAGE(X351:X4132)</f>
        <v>0</v>
      </c>
      <c r="AA351">
        <f>(X351-Z351)^2</f>
        <v>0</v>
      </c>
      <c r="AE351">
        <f>X351-W351</f>
        <v>0</v>
      </c>
    </row>
    <row r="352" spans="1:31" x14ac:dyDescent="0.3">
      <c r="A352" s="4">
        <v>34243</v>
      </c>
      <c r="B352" s="5">
        <v>13.440860215053764</v>
      </c>
      <c r="Q352" s="4">
        <v>34243</v>
      </c>
      <c r="R352" s="5">
        <v>13.440860215053764</v>
      </c>
      <c r="W352" s="5">
        <f t="shared" si="18"/>
        <v>0</v>
      </c>
      <c r="X352" s="5">
        <f t="shared" si="19"/>
        <v>0</v>
      </c>
      <c r="Y352">
        <f>(X352-W352)^2</f>
        <v>0</v>
      </c>
      <c r="Z352">
        <f>AVERAGE(X352:X4133)</f>
        <v>0</v>
      </c>
      <c r="AA352">
        <f>(X352-Z352)^2</f>
        <v>0</v>
      </c>
      <c r="AE352">
        <f>X352-W352</f>
        <v>0</v>
      </c>
    </row>
    <row r="353" spans="1:31" x14ac:dyDescent="0.3">
      <c r="A353" s="4">
        <v>34274</v>
      </c>
      <c r="B353" s="5">
        <v>35.108024691358025</v>
      </c>
      <c r="Q353" s="4">
        <v>34274</v>
      </c>
      <c r="R353" s="5">
        <v>35.108024691358025</v>
      </c>
      <c r="W353" s="5">
        <f t="shared" si="18"/>
        <v>0</v>
      </c>
      <c r="X353" s="5">
        <f t="shared" si="19"/>
        <v>0</v>
      </c>
      <c r="Y353">
        <f>(X353-W353)^2</f>
        <v>0</v>
      </c>
      <c r="Z353">
        <f>AVERAGE(X353:X4134)</f>
        <v>0</v>
      </c>
      <c r="AA353">
        <f>(X353-Z353)^2</f>
        <v>0</v>
      </c>
      <c r="AE353">
        <f>X353-W353</f>
        <v>0</v>
      </c>
    </row>
    <row r="354" spans="1:31" x14ac:dyDescent="0.3">
      <c r="A354" s="4">
        <v>34304</v>
      </c>
      <c r="B354" s="5">
        <v>93.712664277180409</v>
      </c>
      <c r="Q354" s="4">
        <v>34304</v>
      </c>
      <c r="R354" s="5">
        <v>93.712664277180409</v>
      </c>
      <c r="W354" s="5">
        <f t="shared" si="18"/>
        <v>0</v>
      </c>
      <c r="X354" s="5">
        <f t="shared" si="19"/>
        <v>0</v>
      </c>
      <c r="Y354">
        <f>(X354-W354)^2</f>
        <v>0</v>
      </c>
      <c r="Z354">
        <f>AVERAGE(X354:X4135)</f>
        <v>0</v>
      </c>
      <c r="AA354">
        <f>(X354-Z354)^2</f>
        <v>0</v>
      </c>
      <c r="AE354">
        <f>X354-W354</f>
        <v>0</v>
      </c>
    </row>
    <row r="355" spans="1:31" x14ac:dyDescent="0.3">
      <c r="A355" s="4">
        <v>34335</v>
      </c>
      <c r="B355" s="5">
        <v>503.28554360812427</v>
      </c>
      <c r="Q355" s="4">
        <v>34335</v>
      </c>
      <c r="R355" s="5">
        <v>503.28554360812427</v>
      </c>
      <c r="W355" s="5">
        <f t="shared" si="18"/>
        <v>0</v>
      </c>
      <c r="X355" s="5">
        <f t="shared" si="19"/>
        <v>0</v>
      </c>
      <c r="Y355">
        <f>(X355-W355)^2</f>
        <v>0</v>
      </c>
      <c r="Z355">
        <f>AVERAGE(X355:X4136)</f>
        <v>0</v>
      </c>
      <c r="AA355">
        <f>(X355-Z355)^2</f>
        <v>0</v>
      </c>
      <c r="AE355">
        <f>X355-W355</f>
        <v>0</v>
      </c>
    </row>
    <row r="356" spans="1:31" x14ac:dyDescent="0.3">
      <c r="A356" s="4">
        <v>34366</v>
      </c>
      <c r="B356" s="5">
        <v>879.62962962962968</v>
      </c>
      <c r="Q356" s="4">
        <v>34366</v>
      </c>
      <c r="R356" s="5">
        <v>879.62962962962968</v>
      </c>
      <c r="W356" s="5">
        <f t="shared" si="18"/>
        <v>0</v>
      </c>
      <c r="X356" s="5">
        <f t="shared" si="19"/>
        <v>0</v>
      </c>
      <c r="Y356">
        <f>(X356-W356)^2</f>
        <v>0</v>
      </c>
      <c r="Z356">
        <f>AVERAGE(X356:X4137)</f>
        <v>0</v>
      </c>
      <c r="AA356">
        <f>(X356-Z356)^2</f>
        <v>0</v>
      </c>
      <c r="AE356">
        <f>X356-W356</f>
        <v>0</v>
      </c>
    </row>
    <row r="357" spans="1:31" x14ac:dyDescent="0.3">
      <c r="A357" s="4">
        <v>34394</v>
      </c>
      <c r="B357" s="5">
        <v>173.61111111111111</v>
      </c>
      <c r="Q357" s="4">
        <v>34394</v>
      </c>
      <c r="R357" s="5">
        <v>173.61111111111111</v>
      </c>
      <c r="W357" s="5">
        <f t="shared" si="18"/>
        <v>0</v>
      </c>
      <c r="X357" s="5">
        <f t="shared" si="19"/>
        <v>0</v>
      </c>
      <c r="Y357">
        <f>(X357-W357)^2</f>
        <v>0</v>
      </c>
      <c r="Z357">
        <f>AVERAGE(X357:X4138)</f>
        <v>0</v>
      </c>
      <c r="AA357">
        <f>(X357-Z357)^2</f>
        <v>0</v>
      </c>
      <c r="AE357">
        <f>X357-W357</f>
        <v>0</v>
      </c>
    </row>
    <row r="358" spans="1:31" x14ac:dyDescent="0.3">
      <c r="A358" s="4">
        <v>34425</v>
      </c>
      <c r="B358" s="5">
        <v>156.25</v>
      </c>
      <c r="Q358" s="4">
        <v>34425</v>
      </c>
      <c r="R358" s="5">
        <v>156.25</v>
      </c>
      <c r="W358" s="5">
        <f t="shared" si="18"/>
        <v>0</v>
      </c>
      <c r="X358" s="5">
        <f t="shared" si="19"/>
        <v>0</v>
      </c>
      <c r="Y358">
        <f>(X358-W358)^2</f>
        <v>0</v>
      </c>
      <c r="Z358">
        <f>AVERAGE(X358:X4139)</f>
        <v>0</v>
      </c>
      <c r="AA358">
        <f>(X358-Z358)^2</f>
        <v>0</v>
      </c>
      <c r="AE358">
        <f>X358-W358</f>
        <v>0</v>
      </c>
    </row>
    <row r="359" spans="1:31" x14ac:dyDescent="0.3">
      <c r="A359" s="4">
        <v>34455</v>
      </c>
      <c r="B359" s="5">
        <v>33.975507765830343</v>
      </c>
      <c r="Q359" s="4">
        <v>34455</v>
      </c>
      <c r="R359" s="5">
        <v>33.975507765830343</v>
      </c>
      <c r="W359" s="5">
        <f t="shared" si="18"/>
        <v>0</v>
      </c>
      <c r="X359" s="5">
        <f t="shared" si="19"/>
        <v>0</v>
      </c>
      <c r="Y359">
        <f>(X359-W359)^2</f>
        <v>0</v>
      </c>
      <c r="Z359">
        <f>AVERAGE(X359:X4140)</f>
        <v>0</v>
      </c>
      <c r="AA359">
        <f>(X359-Z359)^2</f>
        <v>0</v>
      </c>
      <c r="AE359">
        <f>X359-W359</f>
        <v>0</v>
      </c>
    </row>
    <row r="360" spans="1:31" x14ac:dyDescent="0.3">
      <c r="A360" s="4">
        <v>34486</v>
      </c>
      <c r="B360" s="5">
        <v>4.2438271604938276</v>
      </c>
      <c r="Q360" s="4">
        <v>34486</v>
      </c>
      <c r="R360" s="5">
        <v>4.2438271604938276</v>
      </c>
      <c r="W360" s="5">
        <f t="shared" si="18"/>
        <v>0</v>
      </c>
      <c r="X360" s="5">
        <f t="shared" si="19"/>
        <v>0</v>
      </c>
      <c r="Y360">
        <f>(X360-W360)^2</f>
        <v>0</v>
      </c>
      <c r="Z360">
        <f>AVERAGE(X360:X4141)</f>
        <v>0</v>
      </c>
      <c r="AA360">
        <f>(X360-Z360)^2</f>
        <v>0</v>
      </c>
      <c r="AE360">
        <f>X360-W360</f>
        <v>0</v>
      </c>
    </row>
    <row r="361" spans="1:31" x14ac:dyDescent="0.3">
      <c r="A361" s="4">
        <v>34516</v>
      </c>
      <c r="B361" s="5">
        <v>1.1200716845878136</v>
      </c>
      <c r="Q361" s="4">
        <v>34516</v>
      </c>
      <c r="R361" s="5">
        <v>1.1200716845878136</v>
      </c>
      <c r="W361" s="5">
        <f t="shared" si="18"/>
        <v>0</v>
      </c>
      <c r="X361" s="5">
        <f t="shared" si="19"/>
        <v>0</v>
      </c>
      <c r="Y361">
        <f>(X361-W361)^2</f>
        <v>0</v>
      </c>
      <c r="Z361">
        <f>AVERAGE(X361:X4142)</f>
        <v>0</v>
      </c>
      <c r="AA361">
        <f>(X361-Z361)^2</f>
        <v>0</v>
      </c>
      <c r="AE361">
        <f>X361-W361</f>
        <v>0</v>
      </c>
    </row>
    <row r="362" spans="1:31" x14ac:dyDescent="0.3">
      <c r="A362" s="4">
        <v>34547</v>
      </c>
      <c r="B362" s="5">
        <v>0</v>
      </c>
      <c r="Q362" s="4">
        <v>34547</v>
      </c>
      <c r="R362" s="5">
        <v>0</v>
      </c>
      <c r="W362" s="5">
        <f t="shared" si="18"/>
        <v>0</v>
      </c>
      <c r="X362" s="5">
        <f t="shared" si="19"/>
        <v>0</v>
      </c>
      <c r="Y362">
        <f>(X362-W362)^2</f>
        <v>0</v>
      </c>
      <c r="Z362">
        <f>AVERAGE(X362:X4143)</f>
        <v>0</v>
      </c>
      <c r="AA362">
        <f>(X362-Z362)^2</f>
        <v>0</v>
      </c>
      <c r="AE362">
        <f>X362-W362</f>
        <v>0</v>
      </c>
    </row>
    <row r="363" spans="1:31" x14ac:dyDescent="0.3">
      <c r="A363" s="10">
        <v>34578</v>
      </c>
      <c r="B363" s="5">
        <v>0</v>
      </c>
      <c r="Q363" s="10">
        <v>34578</v>
      </c>
      <c r="R363" s="5">
        <v>0</v>
      </c>
      <c r="W363" s="5">
        <f t="shared" si="18"/>
        <v>0</v>
      </c>
      <c r="X363" s="5">
        <f t="shared" si="19"/>
        <v>0</v>
      </c>
      <c r="Y363">
        <f>(X363-W363)^2</f>
        <v>0</v>
      </c>
      <c r="Z363">
        <f>AVERAGE(X363:X4144)</f>
        <v>0</v>
      </c>
      <c r="AA363">
        <f>(X363-Z363)^2</f>
        <v>0</v>
      </c>
      <c r="AE363">
        <f>X363-W363</f>
        <v>0</v>
      </c>
    </row>
    <row r="364" spans="1:31" x14ac:dyDescent="0.3">
      <c r="A364" s="10">
        <v>34608</v>
      </c>
      <c r="B364" s="5">
        <v>5.9737156511350058</v>
      </c>
      <c r="Q364" s="10">
        <v>34608</v>
      </c>
      <c r="R364" s="5">
        <v>5.9737156511350058</v>
      </c>
      <c r="W364" s="5">
        <f t="shared" si="18"/>
        <v>0</v>
      </c>
      <c r="X364" s="5">
        <f t="shared" si="19"/>
        <v>0</v>
      </c>
      <c r="Y364">
        <f>(X364-W364)^2</f>
        <v>0</v>
      </c>
      <c r="Z364">
        <f>AVERAGE(X364:X4145)</f>
        <v>0</v>
      </c>
      <c r="AA364">
        <f>(X364-Z364)^2</f>
        <v>0</v>
      </c>
      <c r="AE364">
        <f>X364-W364</f>
        <v>0</v>
      </c>
    </row>
    <row r="365" spans="1:31" x14ac:dyDescent="0.3">
      <c r="A365" s="10">
        <v>34639</v>
      </c>
      <c r="B365" s="5">
        <v>59.413580246913583</v>
      </c>
      <c r="Q365" s="10">
        <v>34639</v>
      </c>
      <c r="R365" s="5">
        <v>59.413580246913583</v>
      </c>
      <c r="W365" s="5">
        <f t="shared" si="18"/>
        <v>0</v>
      </c>
      <c r="X365" s="5">
        <f t="shared" si="19"/>
        <v>0</v>
      </c>
      <c r="Y365">
        <f>(X365-W365)^2</f>
        <v>0</v>
      </c>
      <c r="Z365">
        <f>AVERAGE(X365:X4146)</f>
        <v>0</v>
      </c>
      <c r="AA365">
        <f>(X365-Z365)^2</f>
        <v>0</v>
      </c>
      <c r="AE365">
        <f>X365-W365</f>
        <v>0</v>
      </c>
    </row>
    <row r="366" spans="1:31" x14ac:dyDescent="0.3">
      <c r="A366" s="10">
        <v>34669</v>
      </c>
      <c r="B366" s="5">
        <v>1612.9032258064517</v>
      </c>
      <c r="Q366" s="10">
        <v>34669</v>
      </c>
      <c r="R366" s="5">
        <v>1612.9032258064517</v>
      </c>
      <c r="W366" s="5">
        <f t="shared" si="18"/>
        <v>0</v>
      </c>
      <c r="X366" s="5">
        <f t="shared" si="19"/>
        <v>0</v>
      </c>
      <c r="Y366">
        <f>(X366-W366)^2</f>
        <v>0</v>
      </c>
      <c r="Z366">
        <f>AVERAGE(X366:X4147)</f>
        <v>0</v>
      </c>
      <c r="AA366">
        <f>(X366-Z366)^2</f>
        <v>0</v>
      </c>
      <c r="AE366">
        <f>X366-W366</f>
        <v>0</v>
      </c>
    </row>
    <row r="367" spans="1:31" x14ac:dyDescent="0.3">
      <c r="A367" s="10">
        <v>34700</v>
      </c>
      <c r="B367" s="5">
        <v>3101.1051373954601</v>
      </c>
      <c r="Q367" s="10">
        <v>34700</v>
      </c>
      <c r="R367" s="5">
        <v>3101.1051373954601</v>
      </c>
      <c r="W367" s="5">
        <f t="shared" si="18"/>
        <v>0</v>
      </c>
      <c r="X367" s="5">
        <f t="shared" si="19"/>
        <v>0</v>
      </c>
      <c r="Y367">
        <f>(X367-W367)^2</f>
        <v>0</v>
      </c>
      <c r="Z367">
        <f>AVERAGE(X367:X4148)</f>
        <v>0</v>
      </c>
      <c r="AA367">
        <f>(X367-Z367)^2</f>
        <v>0</v>
      </c>
      <c r="AE367">
        <f>X367-W367</f>
        <v>0</v>
      </c>
    </row>
    <row r="368" spans="1:31" x14ac:dyDescent="0.3">
      <c r="A368" s="10">
        <v>34731</v>
      </c>
      <c r="B368" s="5">
        <v>416.66666666666669</v>
      </c>
      <c r="Q368" s="10">
        <v>34731</v>
      </c>
      <c r="R368" s="5">
        <v>416.66666666666669</v>
      </c>
      <c r="W368" s="5">
        <f t="shared" si="18"/>
        <v>0</v>
      </c>
      <c r="X368" s="5">
        <f t="shared" si="19"/>
        <v>0</v>
      </c>
      <c r="Y368">
        <f>(X368-W368)^2</f>
        <v>0</v>
      </c>
      <c r="Z368">
        <f>AVERAGE(X368:X4149)</f>
        <v>0</v>
      </c>
      <c r="AA368">
        <f>(X368-Z368)^2</f>
        <v>0</v>
      </c>
      <c r="AE368">
        <f>X368-W368</f>
        <v>0</v>
      </c>
    </row>
    <row r="369" spans="1:31" x14ac:dyDescent="0.3">
      <c r="A369" s="10">
        <v>34759</v>
      </c>
      <c r="B369" s="5">
        <v>240.81541218637992</v>
      </c>
      <c r="Q369" s="10">
        <v>34759</v>
      </c>
      <c r="R369" s="5">
        <v>240.81541218637992</v>
      </c>
      <c r="W369" s="5">
        <f t="shared" si="18"/>
        <v>0</v>
      </c>
      <c r="X369" s="5">
        <f t="shared" si="19"/>
        <v>0</v>
      </c>
      <c r="Y369">
        <f>(X369-W369)^2</f>
        <v>0</v>
      </c>
      <c r="Z369">
        <f>AVERAGE(X369:X4150)</f>
        <v>0</v>
      </c>
      <c r="AA369">
        <f>(X369-Z369)^2</f>
        <v>0</v>
      </c>
      <c r="AE369">
        <f>X369-W369</f>
        <v>0</v>
      </c>
    </row>
    <row r="370" spans="1:31" x14ac:dyDescent="0.3">
      <c r="A370" s="10">
        <v>34790</v>
      </c>
      <c r="B370" s="5">
        <v>167.82407407407408</v>
      </c>
      <c r="Q370" s="10">
        <v>34790</v>
      </c>
      <c r="R370" s="5">
        <v>167.82407407407408</v>
      </c>
      <c r="W370" s="5">
        <f t="shared" si="18"/>
        <v>0</v>
      </c>
      <c r="X370" s="5">
        <f t="shared" si="19"/>
        <v>0</v>
      </c>
      <c r="Y370">
        <f>(X370-W370)^2</f>
        <v>0</v>
      </c>
      <c r="Z370">
        <f>AVERAGE(X370:X4151)</f>
        <v>0</v>
      </c>
      <c r="AA370">
        <f>(X370-Z370)^2</f>
        <v>0</v>
      </c>
      <c r="AE370">
        <f>X370-W370</f>
        <v>0</v>
      </c>
    </row>
    <row r="371" spans="1:31" x14ac:dyDescent="0.3">
      <c r="A371" s="10">
        <v>34820</v>
      </c>
      <c r="B371" s="5">
        <v>66.830943847072874</v>
      </c>
      <c r="Q371" s="10">
        <v>34820</v>
      </c>
      <c r="R371" s="5">
        <v>66.830943847072874</v>
      </c>
      <c r="W371" s="5">
        <f t="shared" si="18"/>
        <v>0</v>
      </c>
      <c r="X371" s="5">
        <f t="shared" si="19"/>
        <v>0</v>
      </c>
      <c r="Y371">
        <f>(X371-W371)^2</f>
        <v>0</v>
      </c>
      <c r="Z371">
        <f>AVERAGE(X371:X4152)</f>
        <v>0</v>
      </c>
      <c r="AA371">
        <f>(X371-Z371)^2</f>
        <v>0</v>
      </c>
      <c r="AE371">
        <f>X371-W371</f>
        <v>0</v>
      </c>
    </row>
    <row r="372" spans="1:31" x14ac:dyDescent="0.3">
      <c r="A372" s="10">
        <v>34851</v>
      </c>
      <c r="B372" s="5">
        <v>27.777777777777779</v>
      </c>
      <c r="Q372" s="10">
        <v>34851</v>
      </c>
      <c r="R372" s="5">
        <v>27.777777777777779</v>
      </c>
      <c r="W372" s="5">
        <f t="shared" si="18"/>
        <v>0</v>
      </c>
      <c r="X372" s="5">
        <f t="shared" si="19"/>
        <v>0</v>
      </c>
      <c r="Y372">
        <f>(X372-W372)^2</f>
        <v>0</v>
      </c>
      <c r="Z372">
        <f>AVERAGE(X372:X4153)</f>
        <v>0</v>
      </c>
      <c r="AA372">
        <f>(X372-Z372)^2</f>
        <v>0</v>
      </c>
      <c r="AE372">
        <f>X372-W372</f>
        <v>0</v>
      </c>
    </row>
    <row r="373" spans="1:31" x14ac:dyDescent="0.3">
      <c r="A373" s="10">
        <v>34881</v>
      </c>
      <c r="B373" s="5">
        <v>7.8405017921146953</v>
      </c>
      <c r="Q373" s="10">
        <v>34881</v>
      </c>
      <c r="R373" s="5">
        <v>7.8405017921146953</v>
      </c>
      <c r="W373" s="5">
        <f t="shared" si="18"/>
        <v>0</v>
      </c>
      <c r="X373" s="5">
        <f t="shared" si="19"/>
        <v>0</v>
      </c>
      <c r="Y373">
        <f>(X373-W373)^2</f>
        <v>0</v>
      </c>
      <c r="Z373">
        <f>AVERAGE(X373:X4154)</f>
        <v>0</v>
      </c>
      <c r="AA373">
        <f>(X373-Z373)^2</f>
        <v>0</v>
      </c>
      <c r="AE373">
        <f>X373-W373</f>
        <v>0</v>
      </c>
    </row>
    <row r="374" spans="1:31" x14ac:dyDescent="0.3">
      <c r="A374" s="10">
        <v>34912</v>
      </c>
      <c r="B374" s="5">
        <v>2.2401433691756272</v>
      </c>
      <c r="Q374" s="10">
        <v>34912</v>
      </c>
      <c r="R374" s="5">
        <v>2.2401433691756272</v>
      </c>
      <c r="W374" s="5">
        <f t="shared" si="18"/>
        <v>0</v>
      </c>
      <c r="X374" s="5">
        <f t="shared" si="19"/>
        <v>0</v>
      </c>
      <c r="Y374">
        <f>(X374-W374)^2</f>
        <v>0</v>
      </c>
      <c r="Z374">
        <f>AVERAGE(X374:X4155)</f>
        <v>0</v>
      </c>
      <c r="AA374">
        <f>(X374-Z374)^2</f>
        <v>0</v>
      </c>
      <c r="AE374">
        <f>X374-W374</f>
        <v>0</v>
      </c>
    </row>
    <row r="375" spans="1:31" x14ac:dyDescent="0.3">
      <c r="A375" s="4">
        <v>34943</v>
      </c>
      <c r="B375" s="5">
        <v>1.9290123456790123</v>
      </c>
      <c r="Q375" s="4">
        <v>34943</v>
      </c>
      <c r="R375" s="5">
        <v>1.9290123456790123</v>
      </c>
      <c r="W375" s="5">
        <f t="shared" si="18"/>
        <v>0</v>
      </c>
      <c r="X375" s="5">
        <f t="shared" si="19"/>
        <v>0</v>
      </c>
      <c r="Y375">
        <f>(X375-W375)^2</f>
        <v>0</v>
      </c>
      <c r="Z375">
        <f>AVERAGE(X375:X4156)</f>
        <v>0</v>
      </c>
      <c r="AA375">
        <f>(X375-Z375)^2</f>
        <v>0</v>
      </c>
      <c r="AE375">
        <f>X375-W375</f>
        <v>0</v>
      </c>
    </row>
    <row r="376" spans="1:31" x14ac:dyDescent="0.3">
      <c r="A376" s="4">
        <v>34973</v>
      </c>
      <c r="B376" s="5">
        <v>4.1069295101553163</v>
      </c>
      <c r="Q376" s="4">
        <v>34973</v>
      </c>
      <c r="R376" s="5">
        <v>4.1069295101553163</v>
      </c>
      <c r="W376" s="5">
        <f t="shared" si="18"/>
        <v>0</v>
      </c>
      <c r="X376" s="5">
        <f t="shared" si="19"/>
        <v>0</v>
      </c>
      <c r="Y376">
        <f>(X376-W376)^2</f>
        <v>0</v>
      </c>
      <c r="Z376">
        <f>AVERAGE(X376:X4157)</f>
        <v>0</v>
      </c>
      <c r="AA376">
        <f>(X376-Z376)^2</f>
        <v>0</v>
      </c>
      <c r="AE376">
        <f>X376-W376</f>
        <v>0</v>
      </c>
    </row>
    <row r="377" spans="1:31" x14ac:dyDescent="0.3">
      <c r="A377" s="4">
        <v>35004</v>
      </c>
      <c r="B377" s="5">
        <v>31.635802469135804</v>
      </c>
      <c r="Q377" s="4">
        <v>35004</v>
      </c>
      <c r="R377" s="5">
        <v>31.635802469135804</v>
      </c>
      <c r="W377" s="5">
        <f t="shared" si="18"/>
        <v>0</v>
      </c>
      <c r="X377" s="5">
        <f t="shared" si="19"/>
        <v>0</v>
      </c>
      <c r="Y377">
        <f>(X377-W377)^2</f>
        <v>0</v>
      </c>
      <c r="Z377">
        <f>AVERAGE(X377:X4158)</f>
        <v>0</v>
      </c>
      <c r="AA377">
        <f>(X377-Z377)^2</f>
        <v>0</v>
      </c>
      <c r="AE377">
        <f>X377-W377</f>
        <v>0</v>
      </c>
    </row>
    <row r="378" spans="1:31" x14ac:dyDescent="0.3">
      <c r="A378" s="4">
        <v>35034</v>
      </c>
      <c r="B378" s="5">
        <v>257.61648745519716</v>
      </c>
      <c r="Q378" s="4">
        <v>35034</v>
      </c>
      <c r="R378" s="5">
        <v>257.61648745519716</v>
      </c>
      <c r="W378" s="5">
        <f t="shared" si="18"/>
        <v>0</v>
      </c>
      <c r="X378" s="5">
        <f t="shared" si="19"/>
        <v>0</v>
      </c>
      <c r="Y378">
        <f>(X378-W378)^2</f>
        <v>0</v>
      </c>
      <c r="Z378">
        <f>AVERAGE(X378:X4159)</f>
        <v>0</v>
      </c>
      <c r="AA378">
        <f>(X378-Z378)^2</f>
        <v>0</v>
      </c>
      <c r="AE378">
        <f>X378-W378</f>
        <v>0</v>
      </c>
    </row>
    <row r="379" spans="1:31" x14ac:dyDescent="0.3">
      <c r="A379" s="4">
        <v>35065</v>
      </c>
      <c r="B379" s="5">
        <v>768.36917562724011</v>
      </c>
      <c r="Q379" s="4">
        <v>35065</v>
      </c>
      <c r="R379" s="5">
        <v>768.36917562724011</v>
      </c>
      <c r="W379" s="5">
        <f t="shared" si="18"/>
        <v>0</v>
      </c>
      <c r="X379" s="5">
        <f t="shared" si="19"/>
        <v>0</v>
      </c>
      <c r="Y379">
        <f>(X379-W379)^2</f>
        <v>0</v>
      </c>
      <c r="Z379">
        <f>AVERAGE(X379:X4160)</f>
        <v>0</v>
      </c>
      <c r="AA379">
        <f>(X379-Z379)^2</f>
        <v>0</v>
      </c>
      <c r="AE379">
        <f>X379-W379</f>
        <v>0</v>
      </c>
    </row>
    <row r="380" spans="1:31" x14ac:dyDescent="0.3">
      <c r="A380" s="4">
        <v>35096</v>
      </c>
      <c r="B380" s="5">
        <v>1136.653895274585</v>
      </c>
      <c r="Q380" s="4">
        <v>35096</v>
      </c>
      <c r="R380" s="5">
        <v>1136.653895274585</v>
      </c>
      <c r="W380" s="5">
        <f t="shared" si="18"/>
        <v>0</v>
      </c>
      <c r="X380" s="5">
        <f t="shared" si="19"/>
        <v>0</v>
      </c>
      <c r="Y380">
        <f>(X380-W380)^2</f>
        <v>0</v>
      </c>
      <c r="Z380">
        <f>AVERAGE(X380:X4161)</f>
        <v>0</v>
      </c>
      <c r="AA380">
        <f>(X380-Z380)^2</f>
        <v>0</v>
      </c>
      <c r="AE380">
        <f>X380-W380</f>
        <v>0</v>
      </c>
    </row>
    <row r="381" spans="1:31" x14ac:dyDescent="0.3">
      <c r="A381" s="4">
        <v>35125</v>
      </c>
      <c r="B381" s="5">
        <v>1909.7222222222222</v>
      </c>
      <c r="Q381" s="4">
        <v>35125</v>
      </c>
      <c r="R381" s="5">
        <v>1909.7222222222222</v>
      </c>
      <c r="W381" s="5">
        <f t="shared" si="18"/>
        <v>0</v>
      </c>
      <c r="X381" s="5">
        <f t="shared" si="19"/>
        <v>0</v>
      </c>
      <c r="Y381">
        <f>(X381-W381)^2</f>
        <v>0</v>
      </c>
      <c r="Z381">
        <f>AVERAGE(X381:X4162)</f>
        <v>0</v>
      </c>
      <c r="AA381">
        <f>(X381-Z381)^2</f>
        <v>0</v>
      </c>
      <c r="AE381">
        <f>X381-W381</f>
        <v>0</v>
      </c>
    </row>
    <row r="382" spans="1:31" x14ac:dyDescent="0.3">
      <c r="A382" s="4">
        <v>35156</v>
      </c>
      <c r="B382" s="5">
        <v>1086.0339506172841</v>
      </c>
      <c r="Q382" s="4">
        <v>35156</v>
      </c>
      <c r="R382" s="5">
        <v>1086.0339506172841</v>
      </c>
      <c r="W382" s="5">
        <f t="shared" si="18"/>
        <v>0</v>
      </c>
      <c r="X382" s="5">
        <f t="shared" si="19"/>
        <v>0</v>
      </c>
      <c r="Y382">
        <f>(X382-W382)^2</f>
        <v>0</v>
      </c>
      <c r="Z382">
        <f>AVERAGE(X382:X4163)</f>
        <v>0</v>
      </c>
      <c r="AA382">
        <f>(X382-Z382)^2</f>
        <v>0</v>
      </c>
      <c r="AE382">
        <f>X382-W382</f>
        <v>0</v>
      </c>
    </row>
    <row r="383" spans="1:31" x14ac:dyDescent="0.3">
      <c r="A383" s="4">
        <v>35186</v>
      </c>
      <c r="B383" s="5">
        <v>412.93309438470726</v>
      </c>
      <c r="Q383" s="4">
        <v>35186</v>
      </c>
      <c r="R383" s="5">
        <v>412.93309438470726</v>
      </c>
      <c r="W383" s="5">
        <f t="shared" si="18"/>
        <v>0</v>
      </c>
      <c r="X383" s="5">
        <f t="shared" si="19"/>
        <v>0</v>
      </c>
      <c r="Y383">
        <f>(X383-W383)^2</f>
        <v>0</v>
      </c>
      <c r="Z383">
        <f>AVERAGE(X383:X4164)</f>
        <v>0</v>
      </c>
      <c r="AA383">
        <f>(X383-Z383)^2</f>
        <v>0</v>
      </c>
      <c r="AE383">
        <f>X383-W383</f>
        <v>0</v>
      </c>
    </row>
    <row r="384" spans="1:31" x14ac:dyDescent="0.3">
      <c r="A384" s="4">
        <v>35217</v>
      </c>
      <c r="B384" s="5">
        <v>297.0679012345679</v>
      </c>
      <c r="Q384" s="4">
        <v>35217</v>
      </c>
      <c r="R384" s="5">
        <v>297.0679012345679</v>
      </c>
      <c r="W384" s="5">
        <f t="shared" si="18"/>
        <v>0</v>
      </c>
      <c r="X384" s="5">
        <f t="shared" si="19"/>
        <v>0</v>
      </c>
      <c r="Y384">
        <f>(X384-W384)^2</f>
        <v>0</v>
      </c>
      <c r="Z384">
        <f>AVERAGE(X384:X4165)</f>
        <v>0</v>
      </c>
      <c r="AA384">
        <f>(X384-Z384)^2</f>
        <v>0</v>
      </c>
      <c r="AE384">
        <f>X384-W384</f>
        <v>0</v>
      </c>
    </row>
    <row r="385" spans="1:31" x14ac:dyDescent="0.3">
      <c r="A385" s="4">
        <v>35247</v>
      </c>
      <c r="B385" s="5">
        <v>250.14934289127837</v>
      </c>
      <c r="Q385" s="4">
        <v>35247</v>
      </c>
      <c r="R385" s="5">
        <v>250.14934289127837</v>
      </c>
      <c r="W385" s="5">
        <f t="shared" si="18"/>
        <v>0</v>
      </c>
      <c r="X385" s="5">
        <f t="shared" si="19"/>
        <v>0</v>
      </c>
      <c r="Y385">
        <f>(X385-W385)^2</f>
        <v>0</v>
      </c>
      <c r="Z385">
        <f>AVERAGE(X385:X4166)</f>
        <v>0</v>
      </c>
      <c r="AA385">
        <f>(X385-Z385)^2</f>
        <v>0</v>
      </c>
      <c r="AE385">
        <f>X385-W385</f>
        <v>0</v>
      </c>
    </row>
    <row r="386" spans="1:31" x14ac:dyDescent="0.3">
      <c r="A386" s="4">
        <v>35278</v>
      </c>
      <c r="B386" s="5">
        <v>225.88112305854241</v>
      </c>
      <c r="Q386" s="4">
        <v>35278</v>
      </c>
      <c r="R386" s="5">
        <v>225.88112305854241</v>
      </c>
      <c r="W386" s="5">
        <f t="shared" si="18"/>
        <v>0</v>
      </c>
      <c r="X386" s="5">
        <f t="shared" si="19"/>
        <v>0</v>
      </c>
      <c r="Y386">
        <f>(X386-W386)^2</f>
        <v>0</v>
      </c>
      <c r="Z386">
        <f>AVERAGE(X386:X4167)</f>
        <v>0</v>
      </c>
      <c r="AA386">
        <f>(X386-Z386)^2</f>
        <v>0</v>
      </c>
      <c r="AE386">
        <f>X386-W386</f>
        <v>0</v>
      </c>
    </row>
    <row r="387" spans="1:31" x14ac:dyDescent="0.3">
      <c r="A387" s="10">
        <v>35309</v>
      </c>
      <c r="B387" s="5">
        <v>156.6358024691358</v>
      </c>
      <c r="Q387" s="10">
        <v>35309</v>
      </c>
      <c r="R387" s="5">
        <v>156.6358024691358</v>
      </c>
      <c r="W387" s="5">
        <f t="shared" si="18"/>
        <v>0</v>
      </c>
      <c r="X387" s="5">
        <f t="shared" si="19"/>
        <v>0</v>
      </c>
      <c r="Y387">
        <f>(X387-W387)^2</f>
        <v>0</v>
      </c>
      <c r="Z387">
        <f>AVERAGE(X387:X4168)</f>
        <v>0</v>
      </c>
      <c r="AA387">
        <f>(X387-Z387)^2</f>
        <v>0</v>
      </c>
      <c r="AE387">
        <f>X387-W387</f>
        <v>0</v>
      </c>
    </row>
    <row r="388" spans="1:31" x14ac:dyDescent="0.3">
      <c r="A388" s="10">
        <v>35339</v>
      </c>
      <c r="B388" s="5">
        <v>183.31839904420551</v>
      </c>
      <c r="Q388" s="10">
        <v>35339</v>
      </c>
      <c r="R388" s="5">
        <v>183.31839904420551</v>
      </c>
      <c r="W388" s="5">
        <f t="shared" si="18"/>
        <v>0</v>
      </c>
      <c r="X388" s="5">
        <f t="shared" si="19"/>
        <v>0</v>
      </c>
      <c r="Y388">
        <f>(X388-W388)^2</f>
        <v>0</v>
      </c>
      <c r="Z388">
        <f>AVERAGE(X388:X4169)</f>
        <v>0</v>
      </c>
      <c r="AA388">
        <f>(X388-Z388)^2</f>
        <v>0</v>
      </c>
      <c r="AE388">
        <f>X388-W388</f>
        <v>0</v>
      </c>
    </row>
    <row r="389" spans="1:31" x14ac:dyDescent="0.3">
      <c r="A389" s="10">
        <v>35370</v>
      </c>
      <c r="B389" s="5">
        <v>126.92901234567901</v>
      </c>
      <c r="Q389" s="10">
        <v>35370</v>
      </c>
      <c r="R389" s="5">
        <v>126.92901234567901</v>
      </c>
      <c r="W389" s="5">
        <f t="shared" ref="W389:W452" si="20">T387</f>
        <v>0</v>
      </c>
      <c r="X389" s="5">
        <f t="shared" ref="X389:X452" si="21">S387</f>
        <v>0</v>
      </c>
      <c r="Y389">
        <f>(X389-W389)^2</f>
        <v>0</v>
      </c>
      <c r="Z389">
        <f>AVERAGE(X389:X4170)</f>
        <v>0</v>
      </c>
      <c r="AA389">
        <f>(X389-Z389)^2</f>
        <v>0</v>
      </c>
      <c r="AE389">
        <f>X389-W389</f>
        <v>0</v>
      </c>
    </row>
    <row r="390" spans="1:31" x14ac:dyDescent="0.3">
      <c r="A390" s="10">
        <v>35400</v>
      </c>
      <c r="B390" s="5">
        <v>185.55854241338113</v>
      </c>
      <c r="Q390" s="10">
        <v>35400</v>
      </c>
      <c r="R390" s="5">
        <v>185.55854241338113</v>
      </c>
      <c r="W390" s="5">
        <f t="shared" si="20"/>
        <v>0</v>
      </c>
      <c r="X390" s="5">
        <f t="shared" si="21"/>
        <v>0</v>
      </c>
      <c r="Y390">
        <f>(X390-W390)^2</f>
        <v>0</v>
      </c>
      <c r="Z390">
        <f>AVERAGE(X390:X4171)</f>
        <v>0</v>
      </c>
      <c r="AA390">
        <f>(X390-Z390)^2</f>
        <v>0</v>
      </c>
      <c r="AE390">
        <f>X390-W390</f>
        <v>0</v>
      </c>
    </row>
    <row r="391" spans="1:31" x14ac:dyDescent="0.3">
      <c r="A391" s="10">
        <v>35431</v>
      </c>
      <c r="B391" s="5">
        <v>495.81839904420548</v>
      </c>
      <c r="Q391" s="10">
        <v>35431</v>
      </c>
      <c r="R391" s="5">
        <v>495.81839904420548</v>
      </c>
      <c r="W391" s="5">
        <f t="shared" si="20"/>
        <v>0</v>
      </c>
      <c r="X391" s="5">
        <f t="shared" si="21"/>
        <v>0</v>
      </c>
      <c r="Y391">
        <f>(X391-W391)^2</f>
        <v>0</v>
      </c>
      <c r="Z391">
        <f>AVERAGE(X391:X4172)</f>
        <v>0</v>
      </c>
      <c r="AA391">
        <f>(X391-Z391)^2</f>
        <v>0</v>
      </c>
      <c r="AE391">
        <f>X391-W391</f>
        <v>0</v>
      </c>
    </row>
    <row r="392" spans="1:31" x14ac:dyDescent="0.3">
      <c r="A392" s="10">
        <v>35462</v>
      </c>
      <c r="B392" s="5">
        <v>518.76653439153438</v>
      </c>
      <c r="Q392" s="10">
        <v>35462</v>
      </c>
      <c r="R392" s="5">
        <v>518.76653439153438</v>
      </c>
      <c r="W392" s="5">
        <f t="shared" si="20"/>
        <v>0</v>
      </c>
      <c r="X392" s="5">
        <f t="shared" si="21"/>
        <v>0</v>
      </c>
      <c r="Y392">
        <f>(X392-W392)^2</f>
        <v>0</v>
      </c>
      <c r="Z392">
        <f>AVERAGE(X392:X4173)</f>
        <v>0</v>
      </c>
      <c r="AA392">
        <f>(X392-Z392)^2</f>
        <v>0</v>
      </c>
      <c r="AE392">
        <f>X392-W392</f>
        <v>0</v>
      </c>
    </row>
    <row r="393" spans="1:31" x14ac:dyDescent="0.3">
      <c r="A393" s="10">
        <v>35490</v>
      </c>
      <c r="B393" s="5">
        <v>538.75448028673839</v>
      </c>
      <c r="Q393" s="10">
        <v>35490</v>
      </c>
      <c r="R393" s="5">
        <v>538.75448028673839</v>
      </c>
      <c r="W393" s="5">
        <f t="shared" si="20"/>
        <v>0</v>
      </c>
      <c r="X393" s="5">
        <f t="shared" si="21"/>
        <v>0</v>
      </c>
      <c r="Y393">
        <f>(X393-W393)^2</f>
        <v>0</v>
      </c>
      <c r="Z393">
        <f>AVERAGE(X393:X4174)</f>
        <v>0</v>
      </c>
      <c r="AA393">
        <f>(X393-Z393)^2</f>
        <v>0</v>
      </c>
      <c r="AE393">
        <f>X393-W393</f>
        <v>0</v>
      </c>
    </row>
    <row r="394" spans="1:31" x14ac:dyDescent="0.3">
      <c r="A394" s="10">
        <v>35521</v>
      </c>
      <c r="B394" s="5">
        <v>473.76543209876542</v>
      </c>
      <c r="Q394" s="10">
        <v>35521</v>
      </c>
      <c r="R394" s="5">
        <v>473.76543209876542</v>
      </c>
      <c r="W394" s="5">
        <f t="shared" si="20"/>
        <v>0</v>
      </c>
      <c r="X394" s="5">
        <f t="shared" si="21"/>
        <v>0</v>
      </c>
      <c r="Y394">
        <f>(X394-W394)^2</f>
        <v>0</v>
      </c>
      <c r="Z394">
        <f>AVERAGE(X394:X4175)</f>
        <v>0</v>
      </c>
      <c r="AA394">
        <f>(X394-Z394)^2</f>
        <v>0</v>
      </c>
      <c r="AE394">
        <f>X394-W394</f>
        <v>0</v>
      </c>
    </row>
    <row r="395" spans="1:31" x14ac:dyDescent="0.3">
      <c r="A395" s="10">
        <v>35551</v>
      </c>
      <c r="B395" s="5">
        <v>230.36140979689367</v>
      </c>
      <c r="Q395" s="10">
        <v>35551</v>
      </c>
      <c r="R395" s="5">
        <v>230.36140979689367</v>
      </c>
      <c r="W395" s="5">
        <f t="shared" si="20"/>
        <v>0</v>
      </c>
      <c r="X395" s="5">
        <f t="shared" si="21"/>
        <v>0</v>
      </c>
      <c r="Y395">
        <f>(X395-W395)^2</f>
        <v>0</v>
      </c>
      <c r="Z395">
        <f>AVERAGE(X395:X4176)</f>
        <v>0</v>
      </c>
      <c r="AA395">
        <f>(X395-Z395)^2</f>
        <v>0</v>
      </c>
      <c r="AE395">
        <f>X395-W395</f>
        <v>0</v>
      </c>
    </row>
    <row r="396" spans="1:31" x14ac:dyDescent="0.3">
      <c r="A396" s="10">
        <v>35582</v>
      </c>
      <c r="B396" s="5">
        <v>75.617283950617278</v>
      </c>
      <c r="Q396" s="10">
        <v>35582</v>
      </c>
      <c r="R396" s="5">
        <v>75.617283950617278</v>
      </c>
      <c r="W396" s="5">
        <f t="shared" si="20"/>
        <v>0</v>
      </c>
      <c r="X396" s="5">
        <f t="shared" si="21"/>
        <v>0</v>
      </c>
      <c r="Y396">
        <f>(X396-W396)^2</f>
        <v>0</v>
      </c>
      <c r="Z396">
        <f>AVERAGE(X396:X4177)</f>
        <v>0</v>
      </c>
      <c r="AA396">
        <f>(X396-Z396)^2</f>
        <v>0</v>
      </c>
      <c r="AE396">
        <f>X396-W396</f>
        <v>0</v>
      </c>
    </row>
    <row r="397" spans="1:31" x14ac:dyDescent="0.3">
      <c r="A397" s="10">
        <v>35612</v>
      </c>
      <c r="B397" s="5">
        <v>29.121863799283155</v>
      </c>
      <c r="Q397" s="10">
        <v>35612</v>
      </c>
      <c r="R397" s="5">
        <v>29.121863799283155</v>
      </c>
      <c r="W397" s="5">
        <f t="shared" si="20"/>
        <v>0</v>
      </c>
      <c r="X397" s="5">
        <f t="shared" si="21"/>
        <v>0</v>
      </c>
      <c r="Y397">
        <f>(X397-W397)^2</f>
        <v>0</v>
      </c>
      <c r="Z397">
        <f>AVERAGE(X397:X4178)</f>
        <v>0</v>
      </c>
      <c r="AA397">
        <f>(X397-Z397)^2</f>
        <v>0</v>
      </c>
      <c r="AE397">
        <f>X397-W397</f>
        <v>0</v>
      </c>
    </row>
    <row r="398" spans="1:31" x14ac:dyDescent="0.3">
      <c r="A398" s="10">
        <v>35643</v>
      </c>
      <c r="B398" s="5">
        <v>4.1069295101553163</v>
      </c>
      <c r="Q398" s="10">
        <v>35643</v>
      </c>
      <c r="R398" s="5">
        <v>4.1069295101553163</v>
      </c>
      <c r="W398" s="5">
        <f t="shared" si="20"/>
        <v>0</v>
      </c>
      <c r="X398" s="5">
        <f t="shared" si="21"/>
        <v>0</v>
      </c>
      <c r="Y398">
        <f>(X398-W398)^2</f>
        <v>0</v>
      </c>
      <c r="Z398">
        <f>AVERAGE(X398:X4179)</f>
        <v>0</v>
      </c>
      <c r="AA398">
        <f>(X398-Z398)^2</f>
        <v>0</v>
      </c>
      <c r="AE398">
        <f>X398-W398</f>
        <v>0</v>
      </c>
    </row>
    <row r="399" spans="1:31" x14ac:dyDescent="0.3">
      <c r="A399" s="4">
        <v>35674</v>
      </c>
      <c r="B399" s="5">
        <v>0</v>
      </c>
      <c r="Q399" s="4">
        <v>35674</v>
      </c>
      <c r="R399" s="5">
        <v>0</v>
      </c>
      <c r="W399" s="5">
        <f t="shared" si="20"/>
        <v>0</v>
      </c>
      <c r="X399" s="5">
        <f t="shared" si="21"/>
        <v>0</v>
      </c>
      <c r="Y399">
        <f>(X399-W399)^2</f>
        <v>0</v>
      </c>
      <c r="Z399">
        <f>AVERAGE(X399:X4180)</f>
        <v>0</v>
      </c>
      <c r="AA399">
        <f>(X399-Z399)^2</f>
        <v>0</v>
      </c>
      <c r="AE399">
        <f>X399-W399</f>
        <v>0</v>
      </c>
    </row>
    <row r="400" spans="1:31" x14ac:dyDescent="0.3">
      <c r="A400" s="4">
        <v>35704</v>
      </c>
      <c r="B400" s="5">
        <v>60.483870967741936</v>
      </c>
      <c r="Q400" s="4">
        <v>35704</v>
      </c>
      <c r="R400" s="5">
        <v>60.483870967741936</v>
      </c>
      <c r="W400" s="5">
        <f t="shared" si="20"/>
        <v>0</v>
      </c>
      <c r="X400" s="5">
        <f t="shared" si="21"/>
        <v>0</v>
      </c>
      <c r="Y400">
        <f>(X400-W400)^2</f>
        <v>0</v>
      </c>
      <c r="Z400">
        <f>AVERAGE(X400:X4181)</f>
        <v>0</v>
      </c>
      <c r="AA400">
        <f>(X400-Z400)^2</f>
        <v>0</v>
      </c>
      <c r="AE400">
        <f>X400-W400</f>
        <v>0</v>
      </c>
    </row>
    <row r="401" spans="1:31" x14ac:dyDescent="0.3">
      <c r="A401" s="4">
        <v>35735</v>
      </c>
      <c r="B401" s="5">
        <v>113.81172839506173</v>
      </c>
      <c r="Q401" s="4">
        <v>35735</v>
      </c>
      <c r="R401" s="5">
        <v>113.81172839506173</v>
      </c>
      <c r="W401" s="5">
        <f t="shared" si="20"/>
        <v>0</v>
      </c>
      <c r="X401" s="5">
        <f t="shared" si="21"/>
        <v>0</v>
      </c>
      <c r="Y401">
        <f>(X401-W401)^2</f>
        <v>0</v>
      </c>
      <c r="Z401">
        <f>AVERAGE(X401:X4182)</f>
        <v>0</v>
      </c>
      <c r="AA401">
        <f>(X401-Z401)^2</f>
        <v>0</v>
      </c>
      <c r="AE401">
        <f>X401-W401</f>
        <v>0</v>
      </c>
    </row>
    <row r="402" spans="1:31" x14ac:dyDescent="0.3">
      <c r="A402" s="4">
        <v>35765</v>
      </c>
      <c r="B402" s="5">
        <v>292.7120669056153</v>
      </c>
      <c r="Q402" s="4">
        <v>35765</v>
      </c>
      <c r="R402" s="5">
        <v>292.7120669056153</v>
      </c>
      <c r="W402" s="5">
        <f t="shared" si="20"/>
        <v>0</v>
      </c>
      <c r="X402" s="5">
        <f t="shared" si="21"/>
        <v>0</v>
      </c>
      <c r="Y402">
        <f>(X402-W402)^2</f>
        <v>0</v>
      </c>
      <c r="Z402">
        <f>AVERAGE(X402:X4183)</f>
        <v>0</v>
      </c>
      <c r="AA402">
        <f>(X402-Z402)^2</f>
        <v>0</v>
      </c>
      <c r="AE402">
        <f>X402-W402</f>
        <v>0</v>
      </c>
    </row>
    <row r="403" spans="1:31" x14ac:dyDescent="0.3">
      <c r="A403" s="4">
        <v>35796</v>
      </c>
      <c r="B403" s="5">
        <v>76.164874551971323</v>
      </c>
      <c r="Q403" s="4">
        <v>35796</v>
      </c>
      <c r="R403" s="5">
        <v>76.164874551971323</v>
      </c>
      <c r="W403" s="5">
        <f t="shared" si="20"/>
        <v>0</v>
      </c>
      <c r="X403" s="5">
        <f t="shared" si="21"/>
        <v>0</v>
      </c>
      <c r="Y403">
        <f>(X403-W403)^2</f>
        <v>0</v>
      </c>
      <c r="Z403">
        <f>AVERAGE(X403:X4184)</f>
        <v>0</v>
      </c>
      <c r="AA403">
        <f>(X403-Z403)^2</f>
        <v>0</v>
      </c>
      <c r="AE403">
        <f>X403-W403</f>
        <v>0</v>
      </c>
    </row>
    <row r="404" spans="1:31" x14ac:dyDescent="0.3">
      <c r="A404" s="4">
        <v>35827</v>
      </c>
      <c r="B404" s="5">
        <v>193.86574074074073</v>
      </c>
      <c r="Q404" s="4">
        <v>35827</v>
      </c>
      <c r="R404" s="5">
        <v>193.86574074074073</v>
      </c>
      <c r="W404" s="5">
        <f t="shared" si="20"/>
        <v>0</v>
      </c>
      <c r="X404" s="5">
        <f t="shared" si="21"/>
        <v>0</v>
      </c>
      <c r="Y404">
        <f>(X404-W404)^2</f>
        <v>0</v>
      </c>
      <c r="Z404">
        <f>AVERAGE(X404:X4185)</f>
        <v>0</v>
      </c>
      <c r="AA404">
        <f>(X404-Z404)^2</f>
        <v>0</v>
      </c>
      <c r="AE404">
        <f>X404-W404</f>
        <v>0</v>
      </c>
    </row>
    <row r="405" spans="1:31" x14ac:dyDescent="0.3">
      <c r="A405" s="4">
        <v>35855</v>
      </c>
      <c r="B405" s="5">
        <v>539.50119474313021</v>
      </c>
      <c r="Q405" s="4">
        <v>35855</v>
      </c>
      <c r="R405" s="5">
        <v>539.50119474313021</v>
      </c>
      <c r="W405" s="5">
        <f t="shared" si="20"/>
        <v>0</v>
      </c>
      <c r="X405" s="5">
        <f t="shared" si="21"/>
        <v>0</v>
      </c>
      <c r="Y405">
        <f>(X405-W405)^2</f>
        <v>0</v>
      </c>
      <c r="Z405">
        <f>AVERAGE(X405:X4186)</f>
        <v>0</v>
      </c>
      <c r="AA405">
        <f>(X405-Z405)^2</f>
        <v>0</v>
      </c>
      <c r="AE405">
        <f>X405-W405</f>
        <v>0</v>
      </c>
    </row>
    <row r="406" spans="1:31" x14ac:dyDescent="0.3">
      <c r="A406" s="4">
        <v>35886</v>
      </c>
      <c r="B406" s="5">
        <v>308.64197530864197</v>
      </c>
      <c r="Q406" s="4">
        <v>35886</v>
      </c>
      <c r="R406" s="5">
        <v>308.64197530864197</v>
      </c>
      <c r="W406" s="5">
        <f t="shared" si="20"/>
        <v>0</v>
      </c>
      <c r="X406" s="5">
        <f t="shared" si="21"/>
        <v>0</v>
      </c>
      <c r="Y406">
        <f>(X406-W406)^2</f>
        <v>0</v>
      </c>
      <c r="Z406">
        <f>AVERAGE(X406:X4187)</f>
        <v>0</v>
      </c>
      <c r="AA406">
        <f>(X406-Z406)^2</f>
        <v>0</v>
      </c>
      <c r="AE406">
        <f>X406-W406</f>
        <v>0</v>
      </c>
    </row>
    <row r="407" spans="1:31" x14ac:dyDescent="0.3">
      <c r="A407" s="4">
        <v>35916</v>
      </c>
      <c r="B407" s="5">
        <v>121.34109916367981</v>
      </c>
      <c r="Q407" s="4">
        <v>35916</v>
      </c>
      <c r="R407" s="5">
        <v>121.34109916367981</v>
      </c>
      <c r="W407" s="5">
        <f t="shared" si="20"/>
        <v>0</v>
      </c>
      <c r="X407" s="5">
        <f t="shared" si="21"/>
        <v>0</v>
      </c>
      <c r="Y407">
        <f>(X407-W407)^2</f>
        <v>0</v>
      </c>
      <c r="Z407">
        <f>AVERAGE(X407:X4188)</f>
        <v>0</v>
      </c>
      <c r="AA407">
        <f>(X407-Z407)^2</f>
        <v>0</v>
      </c>
      <c r="AE407">
        <f>X407-W407</f>
        <v>0</v>
      </c>
    </row>
    <row r="408" spans="1:31" x14ac:dyDescent="0.3">
      <c r="A408" s="4">
        <v>35947</v>
      </c>
      <c r="B408" s="5">
        <v>58.641975308641975</v>
      </c>
      <c r="Q408" s="4">
        <v>35947</v>
      </c>
      <c r="R408" s="5">
        <v>58.641975308641975</v>
      </c>
      <c r="W408" s="5">
        <f t="shared" si="20"/>
        <v>0</v>
      </c>
      <c r="X408" s="5">
        <f t="shared" si="21"/>
        <v>0</v>
      </c>
      <c r="Y408">
        <f>(X408-W408)^2</f>
        <v>0</v>
      </c>
      <c r="Z408">
        <f>AVERAGE(X408:X4189)</f>
        <v>0</v>
      </c>
      <c r="AA408">
        <f>(X408-Z408)^2</f>
        <v>0</v>
      </c>
      <c r="AE408">
        <f>X408-W408</f>
        <v>0</v>
      </c>
    </row>
    <row r="409" spans="1:31" x14ac:dyDescent="0.3">
      <c r="A409" s="4">
        <v>35977</v>
      </c>
      <c r="B409" s="5">
        <v>0.74671445639187572</v>
      </c>
      <c r="Q409" s="4">
        <v>35977</v>
      </c>
      <c r="R409" s="5">
        <v>0.74671445639187572</v>
      </c>
      <c r="W409" s="5">
        <f t="shared" si="20"/>
        <v>0</v>
      </c>
      <c r="X409" s="5">
        <f t="shared" si="21"/>
        <v>0</v>
      </c>
      <c r="Y409">
        <f>(X409-W409)^2</f>
        <v>0</v>
      </c>
      <c r="Z409">
        <f>AVERAGE(X409:X4190)</f>
        <v>0</v>
      </c>
      <c r="AA409">
        <f>(X409-Z409)^2</f>
        <v>0</v>
      </c>
      <c r="AE409">
        <f>X409-W409</f>
        <v>0</v>
      </c>
    </row>
    <row r="410" spans="1:31" x14ac:dyDescent="0.3">
      <c r="A410" s="4">
        <v>36008</v>
      </c>
      <c r="B410" s="5">
        <v>0</v>
      </c>
      <c r="Q410" s="4">
        <v>36008</v>
      </c>
      <c r="R410" s="5">
        <v>0</v>
      </c>
      <c r="W410" s="5">
        <f t="shared" si="20"/>
        <v>0</v>
      </c>
      <c r="X410" s="5">
        <f t="shared" si="21"/>
        <v>0</v>
      </c>
      <c r="Y410">
        <f>(X410-W410)^2</f>
        <v>0</v>
      </c>
      <c r="Z410">
        <f>AVERAGE(X410:X4191)</f>
        <v>0</v>
      </c>
      <c r="AA410">
        <f>(X410-Z410)^2</f>
        <v>0</v>
      </c>
      <c r="AE410">
        <f>X410-W410</f>
        <v>0</v>
      </c>
    </row>
    <row r="411" spans="1:31" x14ac:dyDescent="0.3">
      <c r="A411" s="10">
        <v>36039</v>
      </c>
      <c r="B411" s="5">
        <v>0</v>
      </c>
      <c r="Q411" s="10">
        <v>36039</v>
      </c>
      <c r="R411" s="5">
        <v>0</v>
      </c>
      <c r="W411" s="5">
        <f t="shared" si="20"/>
        <v>0</v>
      </c>
      <c r="X411" s="5">
        <f t="shared" si="21"/>
        <v>0</v>
      </c>
      <c r="Y411">
        <f>(X411-W411)^2</f>
        <v>0</v>
      </c>
      <c r="Z411">
        <f>AVERAGE(X411:X4192)</f>
        <v>0</v>
      </c>
      <c r="AA411">
        <f>(X411-Z411)^2</f>
        <v>0</v>
      </c>
      <c r="AE411">
        <f>X411-W411</f>
        <v>0</v>
      </c>
    </row>
    <row r="412" spans="1:31" x14ac:dyDescent="0.3">
      <c r="A412" s="10">
        <v>36069</v>
      </c>
      <c r="B412" s="5">
        <v>1.4934289127837514</v>
      </c>
      <c r="Q412" s="10">
        <v>36069</v>
      </c>
      <c r="R412" s="5">
        <v>1.4934289127837514</v>
      </c>
      <c r="W412" s="5">
        <f t="shared" si="20"/>
        <v>0</v>
      </c>
      <c r="X412" s="5">
        <f t="shared" si="21"/>
        <v>0</v>
      </c>
      <c r="Y412">
        <f>(X412-W412)^2</f>
        <v>0</v>
      </c>
      <c r="Z412">
        <f>AVERAGE(X412:X4193)</f>
        <v>0</v>
      </c>
      <c r="AA412">
        <f>(X412-Z412)^2</f>
        <v>0</v>
      </c>
      <c r="AE412">
        <f>X412-W412</f>
        <v>0</v>
      </c>
    </row>
    <row r="413" spans="1:31" x14ac:dyDescent="0.3">
      <c r="A413" s="10">
        <v>36100</v>
      </c>
      <c r="B413" s="5">
        <v>3.8580246913580245</v>
      </c>
      <c r="Q413" s="10">
        <v>36100</v>
      </c>
      <c r="R413" s="5">
        <v>3.8580246913580245</v>
      </c>
      <c r="W413" s="5">
        <f t="shared" si="20"/>
        <v>0</v>
      </c>
      <c r="X413" s="5">
        <f t="shared" si="21"/>
        <v>0</v>
      </c>
      <c r="Y413">
        <f>(X413-W413)^2</f>
        <v>0</v>
      </c>
      <c r="Z413">
        <f>AVERAGE(X413:X4194)</f>
        <v>0</v>
      </c>
      <c r="AA413">
        <f>(X413-Z413)^2</f>
        <v>0</v>
      </c>
      <c r="AE413">
        <f>X413-W413</f>
        <v>0</v>
      </c>
    </row>
    <row r="414" spans="1:31" x14ac:dyDescent="0.3">
      <c r="A414" s="10">
        <v>36130</v>
      </c>
      <c r="B414" s="5">
        <v>47.416367980884111</v>
      </c>
      <c r="Q414" s="10">
        <v>36130</v>
      </c>
      <c r="R414" s="5">
        <v>47.416367980884111</v>
      </c>
      <c r="W414" s="5">
        <f t="shared" si="20"/>
        <v>0</v>
      </c>
      <c r="X414" s="5">
        <f t="shared" si="21"/>
        <v>0</v>
      </c>
      <c r="Y414">
        <f>(X414-W414)^2</f>
        <v>0</v>
      </c>
      <c r="Z414">
        <f>AVERAGE(X414:X4195)</f>
        <v>0</v>
      </c>
      <c r="AA414">
        <f>(X414-Z414)^2</f>
        <v>0</v>
      </c>
      <c r="AE414">
        <f>X414-W414</f>
        <v>0</v>
      </c>
    </row>
    <row r="415" spans="1:31" x14ac:dyDescent="0.3">
      <c r="A415" s="10">
        <v>36161</v>
      </c>
      <c r="B415" s="5">
        <v>160.91696535244921</v>
      </c>
      <c r="Q415" s="10">
        <v>36161</v>
      </c>
      <c r="R415" s="5">
        <v>160.91696535244921</v>
      </c>
      <c r="W415" s="5">
        <f t="shared" si="20"/>
        <v>0</v>
      </c>
      <c r="X415" s="5">
        <f t="shared" si="21"/>
        <v>0</v>
      </c>
      <c r="Y415">
        <f>(X415-W415)^2</f>
        <v>0</v>
      </c>
      <c r="Z415">
        <f>AVERAGE(X415:X4196)</f>
        <v>0</v>
      </c>
      <c r="AA415">
        <f>(X415-Z415)^2</f>
        <v>0</v>
      </c>
      <c r="AE415">
        <f>X415-W415</f>
        <v>0</v>
      </c>
    </row>
    <row r="416" spans="1:31" x14ac:dyDescent="0.3">
      <c r="A416" s="10">
        <v>36192</v>
      </c>
      <c r="B416" s="5">
        <v>273.2308201058201</v>
      </c>
      <c r="Q416" s="10">
        <v>36192</v>
      </c>
      <c r="R416" s="5">
        <v>273.2308201058201</v>
      </c>
      <c r="W416" s="5">
        <f t="shared" si="20"/>
        <v>0</v>
      </c>
      <c r="X416" s="5">
        <f t="shared" si="21"/>
        <v>0</v>
      </c>
      <c r="Y416">
        <f>(X416-W416)^2</f>
        <v>0</v>
      </c>
      <c r="Z416">
        <f>AVERAGE(X416:X4197)</f>
        <v>0</v>
      </c>
      <c r="AA416">
        <f>(X416-Z416)^2</f>
        <v>0</v>
      </c>
      <c r="AE416">
        <f>X416-W416</f>
        <v>0</v>
      </c>
    </row>
    <row r="417" spans="1:31" x14ac:dyDescent="0.3">
      <c r="A417" s="10">
        <v>36220</v>
      </c>
      <c r="B417" s="5">
        <v>430.10752688172045</v>
      </c>
      <c r="Q417" s="10">
        <v>36220</v>
      </c>
      <c r="R417" s="5">
        <v>430.10752688172045</v>
      </c>
      <c r="W417" s="5">
        <f t="shared" si="20"/>
        <v>0</v>
      </c>
      <c r="X417" s="5">
        <f t="shared" si="21"/>
        <v>0</v>
      </c>
      <c r="Y417">
        <f>(X417-W417)^2</f>
        <v>0</v>
      </c>
      <c r="Z417">
        <f>AVERAGE(X417:X4198)</f>
        <v>0</v>
      </c>
      <c r="AA417">
        <f>(X417-Z417)^2</f>
        <v>0</v>
      </c>
      <c r="AE417">
        <f>X417-W417</f>
        <v>0</v>
      </c>
    </row>
    <row r="418" spans="1:31" x14ac:dyDescent="0.3">
      <c r="A418" s="10">
        <v>36251</v>
      </c>
      <c r="B418" s="5">
        <v>416.66666666666669</v>
      </c>
      <c r="Q418" s="10">
        <v>36251</v>
      </c>
      <c r="R418" s="5">
        <v>416.66666666666669</v>
      </c>
      <c r="W418" s="5">
        <f t="shared" si="20"/>
        <v>0</v>
      </c>
      <c r="X418" s="5">
        <f t="shared" si="21"/>
        <v>0</v>
      </c>
      <c r="Y418">
        <f>(X418-W418)^2</f>
        <v>0</v>
      </c>
      <c r="Z418">
        <f>AVERAGE(X418:X4199)</f>
        <v>0</v>
      </c>
      <c r="AA418">
        <f>(X418-Z418)^2</f>
        <v>0</v>
      </c>
      <c r="AE418">
        <f>X418-W418</f>
        <v>0</v>
      </c>
    </row>
    <row r="419" spans="1:31" x14ac:dyDescent="0.3">
      <c r="A419" s="10">
        <v>36281</v>
      </c>
      <c r="B419" s="5">
        <v>61.977299880525685</v>
      </c>
      <c r="Q419" s="10">
        <v>36281</v>
      </c>
      <c r="R419" s="5">
        <v>61.977299880525685</v>
      </c>
      <c r="W419" s="5">
        <f t="shared" si="20"/>
        <v>0</v>
      </c>
      <c r="X419" s="5">
        <f t="shared" si="21"/>
        <v>0</v>
      </c>
      <c r="Y419">
        <f>(X419-W419)^2</f>
        <v>0</v>
      </c>
      <c r="Z419">
        <f>AVERAGE(X419:X4200)</f>
        <v>0</v>
      </c>
      <c r="AA419">
        <f>(X419-Z419)^2</f>
        <v>0</v>
      </c>
      <c r="AE419">
        <f>X419-W419</f>
        <v>0</v>
      </c>
    </row>
    <row r="420" spans="1:31" x14ac:dyDescent="0.3">
      <c r="A420" s="10">
        <v>36312</v>
      </c>
      <c r="B420" s="5">
        <v>2.3148148148148149</v>
      </c>
      <c r="Q420" s="10">
        <v>36312</v>
      </c>
      <c r="R420" s="5">
        <v>2.3148148148148149</v>
      </c>
      <c r="W420" s="5">
        <f t="shared" si="20"/>
        <v>0</v>
      </c>
      <c r="X420" s="5">
        <f t="shared" si="21"/>
        <v>0</v>
      </c>
      <c r="Y420">
        <f>(X420-W420)^2</f>
        <v>0</v>
      </c>
      <c r="Z420">
        <f>AVERAGE(X420:X4201)</f>
        <v>0</v>
      </c>
      <c r="AA420">
        <f>(X420-Z420)^2</f>
        <v>0</v>
      </c>
      <c r="AE420">
        <f>X420-W420</f>
        <v>0</v>
      </c>
    </row>
    <row r="421" spans="1:31" x14ac:dyDescent="0.3">
      <c r="A421" s="10">
        <v>36342</v>
      </c>
      <c r="B421" s="5">
        <v>0</v>
      </c>
      <c r="Q421" s="10">
        <v>36342</v>
      </c>
      <c r="R421" s="5">
        <v>0</v>
      </c>
      <c r="W421" s="5">
        <f t="shared" si="20"/>
        <v>0</v>
      </c>
      <c r="X421" s="5">
        <f t="shared" si="21"/>
        <v>0</v>
      </c>
      <c r="Y421">
        <f>(X421-W421)^2</f>
        <v>0</v>
      </c>
      <c r="Z421">
        <f>AVERAGE(X421:X4202)</f>
        <v>0</v>
      </c>
      <c r="AA421">
        <f>(X421-Z421)^2</f>
        <v>0</v>
      </c>
      <c r="AE421">
        <f>X421-W421</f>
        <v>0</v>
      </c>
    </row>
    <row r="422" spans="1:31" x14ac:dyDescent="0.3">
      <c r="A422" s="10">
        <v>36373</v>
      </c>
      <c r="B422" s="5">
        <v>0</v>
      </c>
      <c r="Q422" s="10">
        <v>36373</v>
      </c>
      <c r="R422" s="5">
        <v>0</v>
      </c>
      <c r="W422" s="5">
        <f t="shared" si="20"/>
        <v>0</v>
      </c>
      <c r="X422" s="5">
        <f t="shared" si="21"/>
        <v>0</v>
      </c>
      <c r="Y422">
        <f>(X422-W422)^2</f>
        <v>0</v>
      </c>
      <c r="Z422">
        <f>AVERAGE(X422:X4203)</f>
        <v>0</v>
      </c>
      <c r="AA422">
        <f>(X422-Z422)^2</f>
        <v>0</v>
      </c>
      <c r="AE422">
        <f>X422-W422</f>
        <v>0</v>
      </c>
    </row>
    <row r="423" spans="1:31" x14ac:dyDescent="0.3">
      <c r="A423" s="4">
        <v>36404</v>
      </c>
      <c r="B423" s="5">
        <v>0</v>
      </c>
      <c r="Q423" s="4">
        <v>36404</v>
      </c>
      <c r="R423" s="5">
        <v>0</v>
      </c>
      <c r="W423" s="5">
        <f t="shared" si="20"/>
        <v>0</v>
      </c>
      <c r="X423" s="5">
        <f t="shared" si="21"/>
        <v>0</v>
      </c>
      <c r="Y423">
        <f>(X423-W423)^2</f>
        <v>0</v>
      </c>
      <c r="Z423">
        <f>AVERAGE(X423:X4204)</f>
        <v>0</v>
      </c>
      <c r="AA423">
        <f>(X423-Z423)^2</f>
        <v>0</v>
      </c>
      <c r="AE423">
        <f>X423-W423</f>
        <v>0</v>
      </c>
    </row>
    <row r="424" spans="1:31" x14ac:dyDescent="0.3">
      <c r="A424" s="4">
        <v>36434</v>
      </c>
      <c r="B424" s="5">
        <v>0</v>
      </c>
      <c r="Q424" s="4">
        <v>36434</v>
      </c>
      <c r="R424" s="5">
        <v>0</v>
      </c>
      <c r="W424" s="5">
        <f t="shared" si="20"/>
        <v>0</v>
      </c>
      <c r="X424" s="5">
        <f t="shared" si="21"/>
        <v>0</v>
      </c>
      <c r="Y424">
        <f>(X424-W424)^2</f>
        <v>0</v>
      </c>
      <c r="Z424">
        <f>AVERAGE(X424:X4205)</f>
        <v>0</v>
      </c>
      <c r="AA424">
        <f>(X424-Z424)^2</f>
        <v>0</v>
      </c>
      <c r="AE424">
        <f>X424-W424</f>
        <v>0</v>
      </c>
    </row>
    <row r="425" spans="1:31" x14ac:dyDescent="0.3">
      <c r="A425" s="4">
        <v>36465</v>
      </c>
      <c r="B425" s="5">
        <v>0</v>
      </c>
      <c r="Q425" s="4">
        <v>36465</v>
      </c>
      <c r="R425" s="5">
        <v>0</v>
      </c>
      <c r="W425" s="5">
        <f t="shared" si="20"/>
        <v>0</v>
      </c>
      <c r="X425" s="5">
        <f t="shared" si="21"/>
        <v>0</v>
      </c>
      <c r="Y425">
        <f>(X425-W425)^2</f>
        <v>0</v>
      </c>
      <c r="Z425">
        <f>AVERAGE(X425:X4206)</f>
        <v>0</v>
      </c>
      <c r="AA425">
        <f>(X425-Z425)^2</f>
        <v>0</v>
      </c>
      <c r="AE425">
        <f>X425-W425</f>
        <v>0</v>
      </c>
    </row>
    <row r="426" spans="1:31" x14ac:dyDescent="0.3">
      <c r="A426" s="4">
        <v>36495</v>
      </c>
      <c r="B426" s="5">
        <v>73.013319458897001</v>
      </c>
      <c r="Q426" s="4">
        <v>36495</v>
      </c>
      <c r="R426" s="5">
        <v>73.013319458897001</v>
      </c>
      <c r="W426" s="5">
        <f t="shared" si="20"/>
        <v>0</v>
      </c>
      <c r="X426" s="5">
        <f t="shared" si="21"/>
        <v>0</v>
      </c>
      <c r="Y426">
        <f>(X426-W426)^2</f>
        <v>0</v>
      </c>
      <c r="Z426">
        <f>AVERAGE(X426:X4207)</f>
        <v>0</v>
      </c>
      <c r="AA426">
        <f>(X426-Z426)^2</f>
        <v>0</v>
      </c>
      <c r="AE426">
        <f>X426-W426</f>
        <v>0</v>
      </c>
    </row>
    <row r="427" spans="1:31" x14ac:dyDescent="0.3">
      <c r="A427" s="4">
        <v>36526</v>
      </c>
      <c r="B427" s="5">
        <v>171.27641661148425</v>
      </c>
      <c r="Q427" s="4">
        <v>36526</v>
      </c>
      <c r="R427" s="5">
        <v>171.27641661148425</v>
      </c>
      <c r="W427" s="5">
        <f t="shared" si="20"/>
        <v>0</v>
      </c>
      <c r="X427" s="5">
        <f t="shared" si="21"/>
        <v>0</v>
      </c>
      <c r="Y427">
        <f>(X427-W427)^2</f>
        <v>0</v>
      </c>
      <c r="Z427">
        <f>AVERAGE(X427:X4208)</f>
        <v>0</v>
      </c>
      <c r="AA427">
        <f>(X427-Z427)^2</f>
        <v>0</v>
      </c>
      <c r="AE427">
        <f>X427-W427</f>
        <v>0</v>
      </c>
    </row>
    <row r="428" spans="1:31" x14ac:dyDescent="0.3">
      <c r="A428" s="4">
        <v>36557</v>
      </c>
      <c r="B428" s="5">
        <v>149.65052619793997</v>
      </c>
      <c r="Q428" s="4">
        <v>36557</v>
      </c>
      <c r="R428" s="5">
        <v>149.65052619793997</v>
      </c>
      <c r="W428" s="5">
        <f t="shared" si="20"/>
        <v>0</v>
      </c>
      <c r="X428" s="5">
        <f t="shared" si="21"/>
        <v>0</v>
      </c>
      <c r="Y428">
        <f>(X428-W428)^2</f>
        <v>0</v>
      </c>
      <c r="Z428">
        <f>AVERAGE(X428:X4209)</f>
        <v>0</v>
      </c>
      <c r="AA428">
        <f>(X428-Z428)^2</f>
        <v>0</v>
      </c>
      <c r="AE428">
        <f>X428-W428</f>
        <v>0</v>
      </c>
    </row>
    <row r="429" spans="1:31" x14ac:dyDescent="0.3">
      <c r="A429" s="4">
        <v>36586</v>
      </c>
      <c r="B429" s="5">
        <v>89.714526557285865</v>
      </c>
      <c r="Q429" s="4">
        <v>36586</v>
      </c>
      <c r="R429" s="5">
        <v>89.714526557285865</v>
      </c>
      <c r="W429" s="5">
        <f t="shared" si="20"/>
        <v>0</v>
      </c>
      <c r="X429" s="5">
        <f t="shared" si="21"/>
        <v>0</v>
      </c>
      <c r="Y429">
        <f>(X429-W429)^2</f>
        <v>0</v>
      </c>
      <c r="Z429">
        <f>AVERAGE(X429:X4210)</f>
        <v>0</v>
      </c>
      <c r="AA429">
        <f>(X429-Z429)^2</f>
        <v>0</v>
      </c>
      <c r="AE429">
        <f>X429-W429</f>
        <v>0</v>
      </c>
    </row>
    <row r="430" spans="1:31" x14ac:dyDescent="0.3">
      <c r="A430" s="4">
        <v>36617</v>
      </c>
      <c r="B430" s="5">
        <v>13.998437500000001</v>
      </c>
      <c r="Q430" s="4">
        <v>36617</v>
      </c>
      <c r="R430" s="5">
        <v>13.998437500000001</v>
      </c>
      <c r="W430" s="5">
        <f t="shared" si="20"/>
        <v>0</v>
      </c>
      <c r="X430" s="5">
        <f t="shared" si="21"/>
        <v>0</v>
      </c>
      <c r="Y430">
        <f>(X430-W430)^2</f>
        <v>0</v>
      </c>
      <c r="Z430">
        <f>AVERAGE(X430:X4211)</f>
        <v>0</v>
      </c>
      <c r="AA430">
        <f>(X430-Z430)^2</f>
        <v>0</v>
      </c>
      <c r="AE430">
        <f>X430-W430</f>
        <v>0</v>
      </c>
    </row>
    <row r="431" spans="1:31" x14ac:dyDescent="0.3">
      <c r="A431" s="4">
        <v>36647</v>
      </c>
      <c r="B431" s="5">
        <v>0</v>
      </c>
      <c r="Q431" s="4">
        <v>36647</v>
      </c>
      <c r="R431" s="5">
        <v>0</v>
      </c>
      <c r="W431" s="5">
        <f t="shared" si="20"/>
        <v>0</v>
      </c>
      <c r="X431" s="5">
        <f t="shared" si="21"/>
        <v>0</v>
      </c>
      <c r="Y431">
        <f>(X431-W431)^2</f>
        <v>0</v>
      </c>
      <c r="Z431">
        <f>AVERAGE(X431:X4212)</f>
        <v>0</v>
      </c>
      <c r="AA431">
        <f>(X431-Z431)^2</f>
        <v>0</v>
      </c>
      <c r="AE431">
        <f>X431-W431</f>
        <v>0</v>
      </c>
    </row>
    <row r="432" spans="1:31" x14ac:dyDescent="0.3">
      <c r="A432" s="4">
        <v>36678</v>
      </c>
      <c r="B432" s="5">
        <v>0</v>
      </c>
      <c r="Q432" s="4">
        <v>36678</v>
      </c>
      <c r="R432" s="5">
        <v>0</v>
      </c>
      <c r="W432" s="5">
        <f t="shared" si="20"/>
        <v>0</v>
      </c>
      <c r="X432" s="5">
        <f t="shared" si="21"/>
        <v>0</v>
      </c>
      <c r="Y432">
        <f>(X432-W432)^2</f>
        <v>0</v>
      </c>
      <c r="Z432">
        <f>AVERAGE(X432:X4213)</f>
        <v>0</v>
      </c>
      <c r="AA432">
        <f>(X432-Z432)^2</f>
        <v>0</v>
      </c>
      <c r="AE432">
        <f>X432-W432</f>
        <v>0</v>
      </c>
    </row>
    <row r="433" spans="1:31" x14ac:dyDescent="0.3">
      <c r="A433" s="4">
        <v>36708</v>
      </c>
      <c r="B433" s="5">
        <v>0</v>
      </c>
      <c r="Q433" s="4">
        <v>36708</v>
      </c>
      <c r="R433" s="5">
        <v>0</v>
      </c>
      <c r="W433" s="5">
        <f t="shared" si="20"/>
        <v>0</v>
      </c>
      <c r="X433" s="5">
        <f t="shared" si="21"/>
        <v>0</v>
      </c>
      <c r="Y433">
        <f>(X433-W433)^2</f>
        <v>0</v>
      </c>
      <c r="Z433">
        <f>AVERAGE(X433:X4214)</f>
        <v>0</v>
      </c>
      <c r="AA433">
        <f>(X433-Z433)^2</f>
        <v>0</v>
      </c>
      <c r="AE433">
        <f>X433-W433</f>
        <v>0</v>
      </c>
    </row>
    <row r="434" spans="1:31" x14ac:dyDescent="0.3">
      <c r="A434" s="4">
        <v>36739</v>
      </c>
      <c r="B434" s="5">
        <v>0</v>
      </c>
      <c r="Q434" s="4">
        <v>36739</v>
      </c>
      <c r="R434" s="5">
        <v>0</v>
      </c>
      <c r="W434" s="5">
        <f t="shared" si="20"/>
        <v>0</v>
      </c>
      <c r="X434" s="5">
        <f t="shared" si="21"/>
        <v>0</v>
      </c>
      <c r="Y434">
        <f>(X434-W434)^2</f>
        <v>0</v>
      </c>
      <c r="Z434">
        <f>AVERAGE(X434:X4215)</f>
        <v>0</v>
      </c>
      <c r="AA434">
        <f>(X434-Z434)^2</f>
        <v>0</v>
      </c>
      <c r="AE434">
        <f>X434-W434</f>
        <v>0</v>
      </c>
    </row>
    <row r="435" spans="1:31" x14ac:dyDescent="0.3">
      <c r="A435" s="10">
        <v>36770</v>
      </c>
      <c r="B435" s="5">
        <v>0</v>
      </c>
      <c r="Q435" s="10">
        <v>36770</v>
      </c>
      <c r="R435" s="5">
        <v>0</v>
      </c>
      <c r="W435" s="5">
        <f t="shared" si="20"/>
        <v>0</v>
      </c>
      <c r="X435" s="5">
        <f t="shared" si="21"/>
        <v>0</v>
      </c>
      <c r="Y435">
        <f>(X435-W435)^2</f>
        <v>0</v>
      </c>
      <c r="Z435">
        <f>AVERAGE(X435:X4216)</f>
        <v>0</v>
      </c>
      <c r="AA435">
        <f>(X435-Z435)^2</f>
        <v>0</v>
      </c>
      <c r="AE435">
        <f>X435-W435</f>
        <v>0</v>
      </c>
    </row>
    <row r="436" spans="1:31" x14ac:dyDescent="0.3">
      <c r="A436" s="10">
        <v>36800</v>
      </c>
      <c r="B436" s="5">
        <v>0</v>
      </c>
      <c r="Q436" s="10">
        <v>36800</v>
      </c>
      <c r="R436" s="5">
        <v>0</v>
      </c>
      <c r="W436" s="5">
        <f t="shared" si="20"/>
        <v>0</v>
      </c>
      <c r="X436" s="5">
        <f t="shared" si="21"/>
        <v>0</v>
      </c>
      <c r="Y436">
        <f>(X436-W436)^2</f>
        <v>0</v>
      </c>
      <c r="Z436">
        <f>AVERAGE(X436:X4217)</f>
        <v>0</v>
      </c>
      <c r="AA436">
        <f>(X436-Z436)^2</f>
        <v>0</v>
      </c>
      <c r="AE436">
        <f>X436-W436</f>
        <v>0</v>
      </c>
    </row>
    <row r="437" spans="1:31" x14ac:dyDescent="0.3">
      <c r="A437" s="10">
        <v>36831</v>
      </c>
      <c r="B437" s="5">
        <v>18.225000000000001</v>
      </c>
      <c r="Q437" s="10">
        <v>36831</v>
      </c>
      <c r="R437" s="5">
        <v>18.225000000000001</v>
      </c>
      <c r="W437" s="5">
        <f t="shared" si="20"/>
        <v>0</v>
      </c>
      <c r="X437" s="5">
        <f t="shared" si="21"/>
        <v>0</v>
      </c>
      <c r="Y437">
        <f>(X437-W437)^2</f>
        <v>0</v>
      </c>
      <c r="Z437">
        <f>AVERAGE(X437:X4218)</f>
        <v>0</v>
      </c>
      <c r="AA437">
        <f>(X437-Z437)^2</f>
        <v>0</v>
      </c>
      <c r="AE437">
        <f>X437-W437</f>
        <v>0</v>
      </c>
    </row>
    <row r="438" spans="1:31" x14ac:dyDescent="0.3">
      <c r="A438" s="10">
        <v>36861</v>
      </c>
      <c r="B438" s="5">
        <v>47.58971774193548</v>
      </c>
      <c r="Q438" s="10">
        <v>36861</v>
      </c>
      <c r="R438" s="5">
        <v>47.58971774193548</v>
      </c>
      <c r="W438" s="5">
        <f t="shared" si="20"/>
        <v>0</v>
      </c>
      <c r="X438" s="5">
        <f t="shared" si="21"/>
        <v>0</v>
      </c>
      <c r="Y438">
        <f>(X438-W438)^2</f>
        <v>0</v>
      </c>
      <c r="Z438">
        <f>AVERAGE(X438:X4219)</f>
        <v>0</v>
      </c>
      <c r="AA438">
        <f>(X438-Z438)^2</f>
        <v>0</v>
      </c>
      <c r="AE438">
        <f>X438-W438</f>
        <v>0</v>
      </c>
    </row>
    <row r="439" spans="1:31" x14ac:dyDescent="0.3">
      <c r="A439" s="10">
        <v>36892</v>
      </c>
      <c r="B439" s="5">
        <v>192.25088946869073</v>
      </c>
      <c r="Q439" s="10">
        <v>36892</v>
      </c>
      <c r="R439" s="5">
        <v>192.25088946869073</v>
      </c>
      <c r="W439" s="5">
        <f t="shared" si="20"/>
        <v>0</v>
      </c>
      <c r="X439" s="5">
        <f t="shared" si="21"/>
        <v>0</v>
      </c>
      <c r="Y439">
        <f>(X439-W439)^2</f>
        <v>0</v>
      </c>
      <c r="Z439">
        <f>AVERAGE(X439:X4220)</f>
        <v>0</v>
      </c>
      <c r="AA439">
        <f>(X439-Z439)^2</f>
        <v>0</v>
      </c>
      <c r="AE439">
        <f>X439-W439</f>
        <v>0</v>
      </c>
    </row>
    <row r="440" spans="1:31" x14ac:dyDescent="0.3">
      <c r="A440" s="10">
        <v>36923</v>
      </c>
      <c r="B440" s="5">
        <v>657.14381752701081</v>
      </c>
      <c r="Q440" s="10">
        <v>36923</v>
      </c>
      <c r="R440" s="5">
        <v>657.14381752701081</v>
      </c>
      <c r="W440" s="5">
        <f t="shared" si="20"/>
        <v>0</v>
      </c>
      <c r="X440" s="5">
        <f t="shared" si="21"/>
        <v>0</v>
      </c>
      <c r="Y440">
        <f>(X440-W440)^2</f>
        <v>0</v>
      </c>
      <c r="Z440">
        <f>AVERAGE(X440:X4221)</f>
        <v>0</v>
      </c>
      <c r="AA440">
        <f>(X440-Z440)^2</f>
        <v>0</v>
      </c>
      <c r="AE440">
        <f>X440-W440</f>
        <v>0</v>
      </c>
    </row>
    <row r="441" spans="1:31" x14ac:dyDescent="0.3">
      <c r="A441" s="10">
        <v>36951</v>
      </c>
      <c r="B441" s="5">
        <v>374.02710360129714</v>
      </c>
      <c r="Q441" s="10">
        <v>36951</v>
      </c>
      <c r="R441" s="5">
        <v>374.02710360129714</v>
      </c>
      <c r="W441" s="5">
        <f t="shared" si="20"/>
        <v>0</v>
      </c>
      <c r="X441" s="5">
        <f t="shared" si="21"/>
        <v>0</v>
      </c>
      <c r="Y441">
        <f>(X441-W441)^2</f>
        <v>0</v>
      </c>
      <c r="Z441">
        <f>AVERAGE(X441:X4222)</f>
        <v>0</v>
      </c>
      <c r="AA441">
        <f>(X441-Z441)^2</f>
        <v>0</v>
      </c>
      <c r="AE441">
        <f>X441-W441</f>
        <v>0</v>
      </c>
    </row>
    <row r="442" spans="1:31" x14ac:dyDescent="0.3">
      <c r="A442" s="10">
        <v>36982</v>
      </c>
      <c r="B442" s="5">
        <v>60.223765432098759</v>
      </c>
      <c r="Q442" s="10">
        <v>36982</v>
      </c>
      <c r="R442" s="5">
        <v>60.223765432098759</v>
      </c>
      <c r="W442" s="5">
        <f t="shared" si="20"/>
        <v>0</v>
      </c>
      <c r="X442" s="5">
        <f t="shared" si="21"/>
        <v>0</v>
      </c>
      <c r="Y442">
        <f>(X442-W442)^2</f>
        <v>0</v>
      </c>
      <c r="Z442">
        <f>AVERAGE(X442:X4223)</f>
        <v>0</v>
      </c>
      <c r="AA442">
        <f>(X442-Z442)^2</f>
        <v>0</v>
      </c>
      <c r="AE442">
        <f>X442-W442</f>
        <v>0</v>
      </c>
    </row>
    <row r="443" spans="1:31" x14ac:dyDescent="0.3">
      <c r="A443" s="10">
        <v>37012</v>
      </c>
      <c r="B443" s="5">
        <v>21.527777777777779</v>
      </c>
      <c r="Q443" s="10">
        <v>37012</v>
      </c>
      <c r="R443" s="5">
        <v>21.527777777777779</v>
      </c>
      <c r="W443" s="5">
        <f t="shared" si="20"/>
        <v>0</v>
      </c>
      <c r="X443" s="5">
        <f t="shared" si="21"/>
        <v>0</v>
      </c>
      <c r="Y443">
        <f>(X443-W443)^2</f>
        <v>0</v>
      </c>
      <c r="Z443">
        <f>AVERAGE(X443:X4224)</f>
        <v>0</v>
      </c>
      <c r="AA443">
        <f>(X443-Z443)^2</f>
        <v>0</v>
      </c>
      <c r="AE443">
        <f>X443-W443</f>
        <v>0</v>
      </c>
    </row>
    <row r="444" spans="1:31" x14ac:dyDescent="0.3">
      <c r="A444" s="10">
        <v>37043</v>
      </c>
      <c r="B444" s="5">
        <v>0</v>
      </c>
      <c r="Q444" s="10">
        <v>37043</v>
      </c>
      <c r="R444" s="5">
        <v>0</v>
      </c>
      <c r="W444" s="5">
        <f t="shared" si="20"/>
        <v>0</v>
      </c>
      <c r="X444" s="5">
        <f t="shared" si="21"/>
        <v>0</v>
      </c>
      <c r="Y444">
        <f>(X444-W444)^2</f>
        <v>0</v>
      </c>
      <c r="Z444">
        <f>AVERAGE(X444:X4225)</f>
        <v>0</v>
      </c>
      <c r="AA444">
        <f>(X444-Z444)^2</f>
        <v>0</v>
      </c>
      <c r="AE444">
        <f>X444-W444</f>
        <v>0</v>
      </c>
    </row>
    <row r="445" spans="1:31" x14ac:dyDescent="0.3">
      <c r="A445" s="10">
        <v>37073</v>
      </c>
      <c r="B445" s="5">
        <v>0</v>
      </c>
      <c r="Q445" s="10">
        <v>37073</v>
      </c>
      <c r="R445" s="5">
        <v>0</v>
      </c>
      <c r="W445" s="5">
        <f t="shared" si="20"/>
        <v>0</v>
      </c>
      <c r="X445" s="5">
        <f t="shared" si="21"/>
        <v>0</v>
      </c>
      <c r="Y445">
        <f>(X445-W445)^2</f>
        <v>0</v>
      </c>
      <c r="Z445">
        <f>AVERAGE(X445:X4226)</f>
        <v>0</v>
      </c>
      <c r="AA445">
        <f>(X445-Z445)^2</f>
        <v>0</v>
      </c>
      <c r="AE445">
        <f>X445-W445</f>
        <v>0</v>
      </c>
    </row>
    <row r="446" spans="1:31" x14ac:dyDescent="0.3">
      <c r="A446" s="10">
        <v>37104</v>
      </c>
      <c r="B446" s="5">
        <v>0</v>
      </c>
      <c r="Q446" s="10">
        <v>37104</v>
      </c>
      <c r="R446" s="5">
        <v>0</v>
      </c>
      <c r="W446" s="5">
        <f t="shared" si="20"/>
        <v>0</v>
      </c>
      <c r="X446" s="5">
        <f t="shared" si="21"/>
        <v>0</v>
      </c>
      <c r="Y446">
        <f>(X446-W446)^2</f>
        <v>0</v>
      </c>
      <c r="Z446">
        <f>AVERAGE(X446:X4227)</f>
        <v>0</v>
      </c>
      <c r="AA446">
        <f>(X446-Z446)^2</f>
        <v>0</v>
      </c>
      <c r="AE446">
        <f>X446-W446</f>
        <v>0</v>
      </c>
    </row>
    <row r="447" spans="1:31" x14ac:dyDescent="0.3">
      <c r="A447" s="4">
        <v>37135</v>
      </c>
      <c r="B447" s="5">
        <v>0</v>
      </c>
      <c r="Q447" s="4">
        <v>37135</v>
      </c>
      <c r="R447" s="5">
        <v>0</v>
      </c>
      <c r="W447" s="5">
        <f t="shared" si="20"/>
        <v>0</v>
      </c>
      <c r="X447" s="5">
        <f t="shared" si="21"/>
        <v>0</v>
      </c>
      <c r="Y447">
        <f>(X447-W447)^2</f>
        <v>0</v>
      </c>
      <c r="Z447">
        <f>AVERAGE(X447:X4228)</f>
        <v>0</v>
      </c>
      <c r="AA447">
        <f>(X447-Z447)^2</f>
        <v>0</v>
      </c>
      <c r="AE447">
        <f>X447-W447</f>
        <v>0</v>
      </c>
    </row>
    <row r="448" spans="1:31" x14ac:dyDescent="0.3">
      <c r="A448" s="4">
        <v>37165</v>
      </c>
      <c r="B448" s="5">
        <v>0</v>
      </c>
      <c r="Q448" s="4">
        <v>37165</v>
      </c>
      <c r="R448" s="5">
        <v>0</v>
      </c>
      <c r="W448" s="5">
        <f t="shared" si="20"/>
        <v>0</v>
      </c>
      <c r="X448" s="5">
        <f t="shared" si="21"/>
        <v>0</v>
      </c>
      <c r="Y448">
        <f>(X448-W448)^2</f>
        <v>0</v>
      </c>
      <c r="Z448">
        <f>AVERAGE(X448:X4229)</f>
        <v>0</v>
      </c>
      <c r="AA448">
        <f>(X448-Z448)^2</f>
        <v>0</v>
      </c>
      <c r="AE448">
        <f>X448-W448</f>
        <v>0</v>
      </c>
    </row>
    <row r="449" spans="1:31" x14ac:dyDescent="0.3">
      <c r="A449" s="4">
        <v>37196</v>
      </c>
      <c r="B449" s="5">
        <v>314.38124999999997</v>
      </c>
      <c r="Q449" s="4">
        <v>37196</v>
      </c>
      <c r="R449" s="5">
        <v>314.38124999999997</v>
      </c>
      <c r="W449" s="5">
        <f t="shared" si="20"/>
        <v>0</v>
      </c>
      <c r="X449" s="5">
        <f t="shared" si="21"/>
        <v>0</v>
      </c>
      <c r="Y449">
        <f>(X449-W449)^2</f>
        <v>0</v>
      </c>
      <c r="Z449">
        <f>AVERAGE(X449:X4230)</f>
        <v>0</v>
      </c>
      <c r="AA449">
        <f>(X449-Z449)^2</f>
        <v>0</v>
      </c>
      <c r="AE449">
        <f>X449-W449</f>
        <v>0</v>
      </c>
    </row>
    <row r="450" spans="1:31" x14ac:dyDescent="0.3">
      <c r="A450" s="4">
        <v>37226</v>
      </c>
      <c r="B450" s="5">
        <v>654.65649520488228</v>
      </c>
      <c r="Q450" s="4">
        <v>37226</v>
      </c>
      <c r="R450" s="5">
        <v>654.65649520488228</v>
      </c>
      <c r="W450" s="5">
        <f t="shared" si="20"/>
        <v>0</v>
      </c>
      <c r="X450" s="5">
        <f t="shared" si="21"/>
        <v>0</v>
      </c>
      <c r="Y450">
        <f>(X450-W450)^2</f>
        <v>0</v>
      </c>
      <c r="Z450">
        <f>AVERAGE(X450:X4231)</f>
        <v>0</v>
      </c>
      <c r="AA450">
        <f>(X450-Z450)^2</f>
        <v>0</v>
      </c>
      <c r="AE450">
        <f>X450-W450</f>
        <v>0</v>
      </c>
    </row>
    <row r="451" spans="1:31" x14ac:dyDescent="0.3">
      <c r="A451" s="4">
        <v>37257</v>
      </c>
      <c r="B451" s="5">
        <v>975.40971871701936</v>
      </c>
      <c r="Q451" s="4">
        <v>37257</v>
      </c>
      <c r="R451" s="5">
        <v>975.40971871701936</v>
      </c>
      <c r="W451" s="5">
        <f t="shared" si="20"/>
        <v>0</v>
      </c>
      <c r="X451" s="5">
        <f t="shared" si="21"/>
        <v>0</v>
      </c>
      <c r="Y451">
        <f>(X451-W451)^2</f>
        <v>0</v>
      </c>
      <c r="Z451">
        <f>AVERAGE(X451:X4232)</f>
        <v>0</v>
      </c>
      <c r="AA451">
        <f>(X451-Z451)^2</f>
        <v>0</v>
      </c>
      <c r="AE451">
        <f>X451-W451</f>
        <v>0</v>
      </c>
    </row>
    <row r="452" spans="1:31" x14ac:dyDescent="0.3">
      <c r="A452" s="4">
        <v>37288</v>
      </c>
      <c r="B452" s="5">
        <v>1544.8671679197994</v>
      </c>
      <c r="Q452" s="4">
        <v>37288</v>
      </c>
      <c r="R452" s="5">
        <v>1544.8671679197994</v>
      </c>
      <c r="W452" s="5">
        <f t="shared" si="20"/>
        <v>0</v>
      </c>
      <c r="X452" s="5">
        <f t="shared" si="21"/>
        <v>0</v>
      </c>
      <c r="Y452">
        <f>(X452-W452)^2</f>
        <v>0</v>
      </c>
      <c r="Z452">
        <f>AVERAGE(X452:X4233)</f>
        <v>0</v>
      </c>
      <c r="AA452">
        <f>(X452-Z452)^2</f>
        <v>0</v>
      </c>
      <c r="AE452">
        <f>X452-W452</f>
        <v>0</v>
      </c>
    </row>
    <row r="453" spans="1:31" x14ac:dyDescent="0.3">
      <c r="A453" s="4">
        <v>37316</v>
      </c>
      <c r="B453" s="5">
        <v>644.54883512544791</v>
      </c>
      <c r="Q453" s="4">
        <v>37316</v>
      </c>
      <c r="R453" s="5">
        <v>644.54883512544791</v>
      </c>
      <c r="W453" s="5">
        <f t="shared" ref="W453:W496" si="22">T451</f>
        <v>0</v>
      </c>
      <c r="X453" s="5">
        <f t="shared" ref="X453:X496" si="23">S451</f>
        <v>0</v>
      </c>
      <c r="Y453">
        <f>(X453-W453)^2</f>
        <v>0</v>
      </c>
      <c r="Z453">
        <f>AVERAGE(X453:X4234)</f>
        <v>0</v>
      </c>
      <c r="AA453">
        <f>(X453-Z453)^2</f>
        <v>0</v>
      </c>
      <c r="AE453">
        <f>X453-W453</f>
        <v>0</v>
      </c>
    </row>
    <row r="454" spans="1:31" x14ac:dyDescent="0.3">
      <c r="A454" s="4">
        <v>37347</v>
      </c>
      <c r="B454" s="5">
        <v>274.60300925925924</v>
      </c>
      <c r="Q454" s="4">
        <v>37347</v>
      </c>
      <c r="R454" s="5">
        <v>274.60300925925924</v>
      </c>
      <c r="W454" s="5">
        <f t="shared" si="22"/>
        <v>0</v>
      </c>
      <c r="X454" s="5">
        <f t="shared" si="23"/>
        <v>0</v>
      </c>
      <c r="Y454">
        <f>(X454-W454)^2</f>
        <v>0</v>
      </c>
      <c r="Z454">
        <f>AVERAGE(X454:X4235)</f>
        <v>0</v>
      </c>
      <c r="AA454">
        <f>(X454-Z454)^2</f>
        <v>0</v>
      </c>
      <c r="AE454">
        <f>X454-W454</f>
        <v>0</v>
      </c>
    </row>
    <row r="455" spans="1:31" x14ac:dyDescent="0.3">
      <c r="A455" s="4">
        <v>37377</v>
      </c>
      <c r="B455" s="5">
        <v>144.03142789373817</v>
      </c>
      <c r="Q455" s="4">
        <v>37377</v>
      </c>
      <c r="R455" s="5">
        <v>144.03142789373817</v>
      </c>
      <c r="W455" s="5">
        <f t="shared" si="22"/>
        <v>0</v>
      </c>
      <c r="X455" s="5">
        <f t="shared" si="23"/>
        <v>0</v>
      </c>
      <c r="Y455">
        <f>(X455-W455)^2</f>
        <v>0</v>
      </c>
      <c r="Z455">
        <f>AVERAGE(X455:X4236)</f>
        <v>0</v>
      </c>
      <c r="AA455">
        <f>(X455-Z455)^2</f>
        <v>0</v>
      </c>
      <c r="AE455">
        <f>X455-W455</f>
        <v>0</v>
      </c>
    </row>
    <row r="456" spans="1:31" x14ac:dyDescent="0.3">
      <c r="A456" s="4">
        <v>37408</v>
      </c>
      <c r="B456" s="5">
        <v>69.233149509803908</v>
      </c>
      <c r="Q456" s="4">
        <v>37408</v>
      </c>
      <c r="R456" s="5">
        <v>69.233149509803908</v>
      </c>
      <c r="W456" s="5">
        <f t="shared" si="22"/>
        <v>0</v>
      </c>
      <c r="X456" s="5">
        <f t="shared" si="23"/>
        <v>0</v>
      </c>
      <c r="Y456">
        <f>(X456-W456)^2</f>
        <v>0</v>
      </c>
      <c r="Z456">
        <f>AVERAGE(X456:X4237)</f>
        <v>0</v>
      </c>
      <c r="AA456">
        <f>(X456-Z456)^2</f>
        <v>0</v>
      </c>
      <c r="AE456">
        <f>X456-W456</f>
        <v>0</v>
      </c>
    </row>
    <row r="457" spans="1:31" x14ac:dyDescent="0.3">
      <c r="A457" s="4">
        <v>37438</v>
      </c>
      <c r="B457" s="5">
        <v>57.792885944700465</v>
      </c>
      <c r="Q457" s="4">
        <v>37438</v>
      </c>
      <c r="R457" s="5">
        <v>57.792885944700465</v>
      </c>
      <c r="W457" s="5">
        <f t="shared" si="22"/>
        <v>0</v>
      </c>
      <c r="X457" s="5">
        <f t="shared" si="23"/>
        <v>0</v>
      </c>
      <c r="Y457">
        <f>(X457-W457)^2</f>
        <v>0</v>
      </c>
      <c r="Z457">
        <f>AVERAGE(X457:X4238)</f>
        <v>0</v>
      </c>
      <c r="AA457">
        <f>(X457-Z457)^2</f>
        <v>0</v>
      </c>
      <c r="AE457">
        <f>X457-W457</f>
        <v>0</v>
      </c>
    </row>
    <row r="458" spans="1:31" x14ac:dyDescent="0.3">
      <c r="A458" s="4">
        <v>37469</v>
      </c>
      <c r="B458" s="5">
        <v>45.661751152073741</v>
      </c>
      <c r="Q458" s="4">
        <v>37469</v>
      </c>
      <c r="R458" s="5">
        <v>45.661751152073741</v>
      </c>
      <c r="W458" s="5">
        <f t="shared" si="22"/>
        <v>0</v>
      </c>
      <c r="X458" s="5">
        <f t="shared" si="23"/>
        <v>0</v>
      </c>
      <c r="Y458">
        <f>(X458-W458)^2</f>
        <v>0</v>
      </c>
      <c r="Z458">
        <f>AVERAGE(X458:X4239)</f>
        <v>0</v>
      </c>
      <c r="AA458">
        <f>(X458-Z458)^2</f>
        <v>0</v>
      </c>
      <c r="AE458">
        <f>X458-W458</f>
        <v>0</v>
      </c>
    </row>
    <row r="459" spans="1:31" x14ac:dyDescent="0.3">
      <c r="A459" s="10">
        <v>37500</v>
      </c>
      <c r="B459" s="5">
        <v>54.238677896075004</v>
      </c>
      <c r="Q459" s="10">
        <v>37500</v>
      </c>
      <c r="R459" s="5">
        <v>54.238677896075004</v>
      </c>
      <c r="W459" s="5">
        <f t="shared" si="22"/>
        <v>0</v>
      </c>
      <c r="X459" s="5">
        <f t="shared" si="23"/>
        <v>0</v>
      </c>
      <c r="Y459">
        <f>(X459-W459)^2</f>
        <v>0</v>
      </c>
      <c r="Z459">
        <f>AVERAGE(X459:X4240)</f>
        <v>0</v>
      </c>
      <c r="AA459">
        <f>(X459-Z459)^2</f>
        <v>0</v>
      </c>
      <c r="AE459">
        <f>X459-W459</f>
        <v>0</v>
      </c>
    </row>
    <row r="460" spans="1:31" x14ac:dyDescent="0.3">
      <c r="A460" s="10">
        <v>37530</v>
      </c>
      <c r="B460" s="5">
        <v>74.983765745723474</v>
      </c>
      <c r="Q460" s="10">
        <v>37530</v>
      </c>
      <c r="R460" s="5">
        <v>74.983765745723474</v>
      </c>
      <c r="W460" s="5">
        <f t="shared" si="22"/>
        <v>0</v>
      </c>
      <c r="X460" s="5">
        <f t="shared" si="23"/>
        <v>0</v>
      </c>
      <c r="Y460">
        <f>(X460-W460)^2</f>
        <v>0</v>
      </c>
      <c r="Z460">
        <f>AVERAGE(X460:X4241)</f>
        <v>0</v>
      </c>
      <c r="AA460">
        <f>(X460-Z460)^2</f>
        <v>0</v>
      </c>
      <c r="AE460">
        <f>X460-W460</f>
        <v>0</v>
      </c>
    </row>
    <row r="461" spans="1:31" x14ac:dyDescent="0.3">
      <c r="A461" s="10">
        <v>37561</v>
      </c>
      <c r="B461" s="5">
        <v>123.61611226611227</v>
      </c>
      <c r="Q461" s="10">
        <v>37561</v>
      </c>
      <c r="R461" s="5">
        <v>123.61611226611227</v>
      </c>
      <c r="W461" s="5">
        <f t="shared" si="22"/>
        <v>0</v>
      </c>
      <c r="X461" s="5">
        <f t="shared" si="23"/>
        <v>0</v>
      </c>
      <c r="Y461">
        <f>(X461-W461)^2</f>
        <v>0</v>
      </c>
      <c r="Z461">
        <f>AVERAGE(X461:X4242)</f>
        <v>0</v>
      </c>
      <c r="AA461">
        <f>(X461-Z461)^2</f>
        <v>0</v>
      </c>
      <c r="AE461">
        <f>X461-W461</f>
        <v>0</v>
      </c>
    </row>
    <row r="462" spans="1:31" x14ac:dyDescent="0.3">
      <c r="A462" s="10">
        <v>37591</v>
      </c>
      <c r="B462" s="5">
        <v>537.67189262350553</v>
      </c>
      <c r="Q462" s="10">
        <v>37591</v>
      </c>
      <c r="R462" s="5">
        <v>537.67189262350553</v>
      </c>
      <c r="W462" s="5">
        <f t="shared" si="22"/>
        <v>0</v>
      </c>
      <c r="X462" s="5">
        <f t="shared" si="23"/>
        <v>0</v>
      </c>
      <c r="Y462">
        <f>(X462-W462)^2</f>
        <v>0</v>
      </c>
      <c r="Z462">
        <f>AVERAGE(X462:X4243)</f>
        <v>0</v>
      </c>
      <c r="AA462">
        <f>(X462-Z462)^2</f>
        <v>0</v>
      </c>
      <c r="AE462">
        <f>X462-W462</f>
        <v>0</v>
      </c>
    </row>
    <row r="463" spans="1:31" x14ac:dyDescent="0.3">
      <c r="A463" s="10">
        <v>37622</v>
      </c>
      <c r="B463" s="5">
        <v>776.80961326979468</v>
      </c>
      <c r="Q463" s="10">
        <v>37622</v>
      </c>
      <c r="R463" s="5">
        <v>776.80961326979468</v>
      </c>
      <c r="W463" s="5">
        <f t="shared" si="22"/>
        <v>0</v>
      </c>
      <c r="X463" s="5">
        <f t="shared" si="23"/>
        <v>0</v>
      </c>
      <c r="Y463">
        <f>(X463-W463)^2</f>
        <v>0</v>
      </c>
      <c r="Z463">
        <f>AVERAGE(X463:X4244)</f>
        <v>0</v>
      </c>
      <c r="AA463">
        <f>(X463-Z463)^2</f>
        <v>0</v>
      </c>
      <c r="AE463">
        <f>X463-W463</f>
        <v>0</v>
      </c>
    </row>
    <row r="464" spans="1:31" x14ac:dyDescent="0.3">
      <c r="A464" s="10">
        <v>37653</v>
      </c>
      <c r="B464" s="5">
        <v>1113.5943080357142</v>
      </c>
      <c r="Q464" s="10">
        <v>37653</v>
      </c>
      <c r="R464" s="5">
        <v>1113.5943080357142</v>
      </c>
      <c r="W464" s="5">
        <f t="shared" si="22"/>
        <v>0</v>
      </c>
      <c r="X464" s="5">
        <f t="shared" si="23"/>
        <v>0</v>
      </c>
      <c r="Y464">
        <f>(X464-W464)^2</f>
        <v>0</v>
      </c>
      <c r="Z464">
        <f>AVERAGE(X464:X4245)</f>
        <v>0</v>
      </c>
      <c r="AA464">
        <f>(X464-Z464)^2</f>
        <v>0</v>
      </c>
      <c r="AE464">
        <f>X464-W464</f>
        <v>0</v>
      </c>
    </row>
    <row r="465" spans="1:31" x14ac:dyDescent="0.3">
      <c r="A465" s="10">
        <v>37681</v>
      </c>
      <c r="B465" s="5">
        <v>1325.027605459057</v>
      </c>
      <c r="Q465" s="10">
        <v>37681</v>
      </c>
      <c r="R465" s="5">
        <v>1325.027605459057</v>
      </c>
      <c r="W465" s="5">
        <f t="shared" si="22"/>
        <v>0</v>
      </c>
      <c r="X465" s="5">
        <f t="shared" si="23"/>
        <v>0</v>
      </c>
      <c r="Y465">
        <f>(X465-W465)^2</f>
        <v>0</v>
      </c>
      <c r="Z465">
        <f>AVERAGE(X465:X4246)</f>
        <v>0</v>
      </c>
      <c r="AA465">
        <f>(X465-Z465)^2</f>
        <v>0</v>
      </c>
      <c r="AE465">
        <f>X465-W465</f>
        <v>0</v>
      </c>
    </row>
    <row r="466" spans="1:31" x14ac:dyDescent="0.3">
      <c r="A466" s="10">
        <v>37712</v>
      </c>
      <c r="B466" s="5">
        <v>864.24052197802189</v>
      </c>
      <c r="Q466" s="10">
        <v>37712</v>
      </c>
      <c r="R466" s="5">
        <v>864.24052197802189</v>
      </c>
      <c r="W466" s="5">
        <f t="shared" si="22"/>
        <v>0</v>
      </c>
      <c r="X466" s="5">
        <f t="shared" si="23"/>
        <v>0</v>
      </c>
      <c r="Y466">
        <f>(X466-W466)^2</f>
        <v>0</v>
      </c>
      <c r="Z466">
        <f>AVERAGE(X466:X4247)</f>
        <v>0</v>
      </c>
      <c r="AA466">
        <f>(X466-Z466)^2</f>
        <v>0</v>
      </c>
      <c r="AE466">
        <f>X466-W466</f>
        <v>0</v>
      </c>
    </row>
    <row r="467" spans="1:31" x14ac:dyDescent="0.3">
      <c r="A467" s="10">
        <v>37742</v>
      </c>
      <c r="B467" s="5">
        <v>404.07223502304151</v>
      </c>
      <c r="Q467" s="10">
        <v>37742</v>
      </c>
      <c r="R467" s="5">
        <v>404.07223502304151</v>
      </c>
      <c r="W467" s="5">
        <f t="shared" si="22"/>
        <v>0</v>
      </c>
      <c r="X467" s="5">
        <f t="shared" si="23"/>
        <v>0</v>
      </c>
      <c r="Y467">
        <f>(X467-W467)^2</f>
        <v>0</v>
      </c>
      <c r="Z467">
        <f>AVERAGE(X467:X4248)</f>
        <v>0</v>
      </c>
      <c r="AA467">
        <f>(X467-Z467)^2</f>
        <v>0</v>
      </c>
      <c r="AE467">
        <f>X467-W467</f>
        <v>0</v>
      </c>
    </row>
    <row r="468" spans="1:31" x14ac:dyDescent="0.3">
      <c r="A468" s="10">
        <v>37773</v>
      </c>
      <c r="B468" s="5">
        <v>339.5195039682539</v>
      </c>
      <c r="Q468" s="10">
        <v>37773</v>
      </c>
      <c r="R468" s="5">
        <v>339.5195039682539</v>
      </c>
      <c r="W468" s="5">
        <f t="shared" si="22"/>
        <v>0</v>
      </c>
      <c r="X468" s="5">
        <f t="shared" si="23"/>
        <v>0</v>
      </c>
      <c r="Y468">
        <f>(X468-W468)^2</f>
        <v>0</v>
      </c>
      <c r="Z468">
        <f>AVERAGE(X468:X4249)</f>
        <v>0</v>
      </c>
      <c r="AA468">
        <f>(X468-Z468)^2</f>
        <v>0</v>
      </c>
      <c r="AE468">
        <f>X468-W468</f>
        <v>0</v>
      </c>
    </row>
    <row r="469" spans="1:31" x14ac:dyDescent="0.3">
      <c r="A469" s="10">
        <v>37803</v>
      </c>
      <c r="B469" s="5">
        <v>265.02755376344089</v>
      </c>
      <c r="Q469" s="10">
        <v>37803</v>
      </c>
      <c r="R469" s="5">
        <v>265.02755376344089</v>
      </c>
      <c r="W469" s="5">
        <f t="shared" si="22"/>
        <v>0</v>
      </c>
      <c r="X469" s="5">
        <f t="shared" si="23"/>
        <v>0</v>
      </c>
      <c r="Y469">
        <f>(X469-W469)^2</f>
        <v>0</v>
      </c>
      <c r="Z469">
        <f>AVERAGE(X469:X4250)</f>
        <v>0</v>
      </c>
      <c r="AA469">
        <f>(X469-Z469)^2</f>
        <v>0</v>
      </c>
      <c r="AE469">
        <f>X469-W469</f>
        <v>0</v>
      </c>
    </row>
    <row r="470" spans="1:31" x14ac:dyDescent="0.3">
      <c r="A470" s="10">
        <v>37834</v>
      </c>
      <c r="B470" s="5">
        <v>216.20564516129028</v>
      </c>
      <c r="Q470" s="10">
        <v>37834</v>
      </c>
      <c r="R470" s="5">
        <v>216.20564516129028</v>
      </c>
      <c r="W470" s="5">
        <f t="shared" si="22"/>
        <v>0</v>
      </c>
      <c r="X470" s="5">
        <f t="shared" si="23"/>
        <v>0</v>
      </c>
      <c r="Y470">
        <f>(X470-W470)^2</f>
        <v>0</v>
      </c>
      <c r="Z470">
        <f>AVERAGE(X470:X4251)</f>
        <v>0</v>
      </c>
      <c r="AA470">
        <f>(X470-Z470)^2</f>
        <v>0</v>
      </c>
      <c r="AE470">
        <f>X470-W470</f>
        <v>0</v>
      </c>
    </row>
    <row r="471" spans="1:31" x14ac:dyDescent="0.3">
      <c r="A471" s="4">
        <v>37865</v>
      </c>
      <c r="B471" s="5">
        <v>191.32435328034904</v>
      </c>
      <c r="Q471" s="4">
        <v>37865</v>
      </c>
      <c r="R471" s="5">
        <v>191.32435328034904</v>
      </c>
      <c r="W471" s="5">
        <f t="shared" si="22"/>
        <v>0</v>
      </c>
      <c r="X471" s="5">
        <f t="shared" si="23"/>
        <v>0</v>
      </c>
      <c r="Y471">
        <f>(X471-W471)^2</f>
        <v>0</v>
      </c>
      <c r="Z471">
        <f>AVERAGE(X471:X4252)</f>
        <v>0</v>
      </c>
      <c r="AA471">
        <f>(X471-Z471)^2</f>
        <v>0</v>
      </c>
      <c r="AE471">
        <f>X471-W471</f>
        <v>0</v>
      </c>
    </row>
    <row r="472" spans="1:31" x14ac:dyDescent="0.3">
      <c r="A472" s="4">
        <v>37895</v>
      </c>
      <c r="B472" s="5">
        <v>185.71535326086956</v>
      </c>
      <c r="Q472" s="4">
        <v>37895</v>
      </c>
      <c r="R472" s="5">
        <v>185.71535326086956</v>
      </c>
      <c r="W472" s="5">
        <f t="shared" si="22"/>
        <v>0</v>
      </c>
      <c r="X472" s="5">
        <f t="shared" si="23"/>
        <v>0</v>
      </c>
      <c r="Y472">
        <f>(X472-W472)^2</f>
        <v>0</v>
      </c>
      <c r="Z472">
        <f>AVERAGE(X472:X4253)</f>
        <v>0</v>
      </c>
      <c r="AA472">
        <f>(X472-Z472)^2</f>
        <v>0</v>
      </c>
      <c r="AE472">
        <f>X472-W472</f>
        <v>0</v>
      </c>
    </row>
    <row r="473" spans="1:31" x14ac:dyDescent="0.3">
      <c r="A473" s="4">
        <v>37926</v>
      </c>
      <c r="B473" s="5">
        <v>201.28017361111111</v>
      </c>
      <c r="Q473" s="4">
        <v>37926</v>
      </c>
      <c r="R473" s="5">
        <v>201.28017361111111</v>
      </c>
      <c r="W473" s="5">
        <f t="shared" si="22"/>
        <v>0</v>
      </c>
      <c r="X473" s="5">
        <f t="shared" si="23"/>
        <v>0</v>
      </c>
      <c r="Y473">
        <f>(X473-W473)^2</f>
        <v>0</v>
      </c>
      <c r="Z473">
        <f>AVERAGE(X473:X4254)</f>
        <v>0</v>
      </c>
      <c r="AA473">
        <f>(X473-Z473)^2</f>
        <v>0</v>
      </c>
      <c r="AE473">
        <f>X473-W473</f>
        <v>0</v>
      </c>
    </row>
    <row r="474" spans="1:31" x14ac:dyDescent="0.3">
      <c r="A474" s="4">
        <v>37956</v>
      </c>
      <c r="B474" s="5">
        <v>493.32495112414477</v>
      </c>
      <c r="Q474" s="4">
        <v>37956</v>
      </c>
      <c r="R474" s="5">
        <v>493.32495112414477</v>
      </c>
      <c r="W474" s="5">
        <f t="shared" si="22"/>
        <v>0</v>
      </c>
      <c r="X474" s="5">
        <f t="shared" si="23"/>
        <v>0</v>
      </c>
      <c r="Y474">
        <f>(X474-W474)^2</f>
        <v>0</v>
      </c>
      <c r="Z474">
        <f>AVERAGE(X474:X4255)</f>
        <v>0</v>
      </c>
      <c r="AA474">
        <f>(X474-Z474)^2</f>
        <v>0</v>
      </c>
      <c r="AE474">
        <f>X474-W474</f>
        <v>0</v>
      </c>
    </row>
    <row r="475" spans="1:31" x14ac:dyDescent="0.3">
      <c r="A475" s="4">
        <v>37987</v>
      </c>
      <c r="B475" s="5">
        <v>1191.7328870196018</v>
      </c>
      <c r="Q475" s="4">
        <v>37987</v>
      </c>
      <c r="R475" s="5">
        <v>1191.7328870196018</v>
      </c>
      <c r="W475" s="5">
        <f t="shared" si="22"/>
        <v>0</v>
      </c>
      <c r="X475" s="5">
        <f t="shared" si="23"/>
        <v>0</v>
      </c>
      <c r="Y475">
        <f>(X475-W475)^2</f>
        <v>0</v>
      </c>
      <c r="Z475">
        <f>AVERAGE(X475:X4256)</f>
        <v>0</v>
      </c>
      <c r="AA475">
        <f>(X475-Z475)^2</f>
        <v>0</v>
      </c>
      <c r="AE475">
        <f>X475-W475</f>
        <v>0</v>
      </c>
    </row>
    <row r="476" spans="1:31" x14ac:dyDescent="0.3">
      <c r="A476" s="4">
        <v>38018</v>
      </c>
      <c r="B476" s="5">
        <v>1435.4939581095596</v>
      </c>
      <c r="Q476" s="4">
        <v>38018</v>
      </c>
      <c r="R476" s="5">
        <v>1435.4939581095596</v>
      </c>
      <c r="W476" s="5">
        <f t="shared" si="22"/>
        <v>0</v>
      </c>
      <c r="X476" s="5">
        <f t="shared" si="23"/>
        <v>0</v>
      </c>
      <c r="Y476">
        <f>(X476-W476)^2</f>
        <v>0</v>
      </c>
      <c r="Z476">
        <f>AVERAGE(X476:X4257)</f>
        <v>0</v>
      </c>
      <c r="AA476">
        <f>(X476-Z476)^2</f>
        <v>0</v>
      </c>
      <c r="AE476">
        <f>X476-W476</f>
        <v>0</v>
      </c>
    </row>
    <row r="477" spans="1:31" x14ac:dyDescent="0.3">
      <c r="A477" s="4">
        <v>38047</v>
      </c>
      <c r="B477" s="5">
        <v>714.98847926267285</v>
      </c>
      <c r="Q477" s="4">
        <v>38047</v>
      </c>
      <c r="R477" s="5">
        <v>714.98847926267285</v>
      </c>
      <c r="W477" s="5">
        <f t="shared" si="22"/>
        <v>0</v>
      </c>
      <c r="X477" s="5">
        <f t="shared" si="23"/>
        <v>0</v>
      </c>
      <c r="Y477">
        <f>(X477-W477)^2</f>
        <v>0</v>
      </c>
      <c r="Z477">
        <f>AVERAGE(X477:X4258)</f>
        <v>0</v>
      </c>
      <c r="AA477">
        <f>(X477-Z477)^2</f>
        <v>0</v>
      </c>
      <c r="AE477">
        <f>X477-W477</f>
        <v>0</v>
      </c>
    </row>
    <row r="478" spans="1:31" x14ac:dyDescent="0.3">
      <c r="A478" s="4">
        <v>38078</v>
      </c>
      <c r="B478" s="5">
        <v>343.16666666666663</v>
      </c>
      <c r="Q478" s="4">
        <v>38078</v>
      </c>
      <c r="R478" s="5">
        <v>343.16666666666663</v>
      </c>
      <c r="W478" s="5">
        <f t="shared" si="22"/>
        <v>0</v>
      </c>
      <c r="X478" s="5">
        <f t="shared" si="23"/>
        <v>0</v>
      </c>
      <c r="Y478">
        <f>(X478-W478)^2</f>
        <v>0</v>
      </c>
      <c r="Z478">
        <f>AVERAGE(X478:X4259)</f>
        <v>0</v>
      </c>
      <c r="AA478">
        <f>(X478-Z478)^2</f>
        <v>0</v>
      </c>
      <c r="AE478">
        <f>X478-W478</f>
        <v>0</v>
      </c>
    </row>
    <row r="479" spans="1:31" x14ac:dyDescent="0.3">
      <c r="A479" s="4">
        <v>38108</v>
      </c>
      <c r="B479" s="5">
        <v>221.09447004608299</v>
      </c>
      <c r="Q479" s="4">
        <v>38108</v>
      </c>
      <c r="R479" s="5">
        <v>221.09447004608299</v>
      </c>
      <c r="W479" s="5">
        <f t="shared" si="22"/>
        <v>0</v>
      </c>
      <c r="X479" s="5">
        <f t="shared" si="23"/>
        <v>0</v>
      </c>
      <c r="Y479">
        <f>(X479-W479)^2</f>
        <v>0</v>
      </c>
      <c r="Z479">
        <f>AVERAGE(X479:X4260)</f>
        <v>0</v>
      </c>
      <c r="AA479">
        <f>(X479-Z479)^2</f>
        <v>0</v>
      </c>
      <c r="AE479">
        <f>X479-W479</f>
        <v>0</v>
      </c>
    </row>
    <row r="480" spans="1:31" x14ac:dyDescent="0.3">
      <c r="A480" s="4">
        <v>38139</v>
      </c>
      <c r="B480" s="5">
        <v>176.55238095238093</v>
      </c>
      <c r="Q480" s="4">
        <v>38139</v>
      </c>
      <c r="R480" s="5">
        <v>176.55238095238093</v>
      </c>
      <c r="W480" s="5">
        <f t="shared" si="22"/>
        <v>0</v>
      </c>
      <c r="X480" s="5">
        <f t="shared" si="23"/>
        <v>0</v>
      </c>
      <c r="Y480">
        <f>(X480-W480)^2</f>
        <v>0</v>
      </c>
      <c r="Z480">
        <f>AVERAGE(X480:X4261)</f>
        <v>0</v>
      </c>
      <c r="AA480">
        <f>(X480-Z480)^2</f>
        <v>0</v>
      </c>
      <c r="AE480">
        <f>X480-W480</f>
        <v>0</v>
      </c>
    </row>
    <row r="481" spans="1:31" x14ac:dyDescent="0.3">
      <c r="A481" s="4">
        <v>38169</v>
      </c>
      <c r="B481" s="5">
        <v>128.72747497219132</v>
      </c>
      <c r="Q481" s="4">
        <v>38169</v>
      </c>
      <c r="R481" s="5">
        <v>128.72747497219132</v>
      </c>
      <c r="W481" s="5">
        <f t="shared" si="22"/>
        <v>0</v>
      </c>
      <c r="X481" s="5">
        <f t="shared" si="23"/>
        <v>0</v>
      </c>
      <c r="Y481">
        <f>(X481-W481)^2</f>
        <v>0</v>
      </c>
      <c r="Z481">
        <f>AVERAGE(X481:X4262)</f>
        <v>0</v>
      </c>
      <c r="AA481">
        <f>(X481-Z481)^2</f>
        <v>0</v>
      </c>
      <c r="AE481">
        <f>X481-W481</f>
        <v>0</v>
      </c>
    </row>
    <row r="482" spans="1:31" x14ac:dyDescent="0.3">
      <c r="A482" s="4">
        <v>38200</v>
      </c>
      <c r="B482" s="5">
        <v>116.09510567296998</v>
      </c>
      <c r="Q482" s="4">
        <v>38200</v>
      </c>
      <c r="R482" s="5">
        <v>116.09510567296998</v>
      </c>
      <c r="W482" s="5">
        <f t="shared" si="22"/>
        <v>0</v>
      </c>
      <c r="X482" s="5">
        <f t="shared" si="23"/>
        <v>0</v>
      </c>
      <c r="Y482">
        <f>(X482-W482)^2</f>
        <v>0</v>
      </c>
      <c r="Z482">
        <f>AVERAGE(X482:X4263)</f>
        <v>0</v>
      </c>
      <c r="AA482">
        <f>(X482-Z482)^2</f>
        <v>0</v>
      </c>
      <c r="AE482">
        <f>X482-W482</f>
        <v>0</v>
      </c>
    </row>
    <row r="483" spans="1:31" x14ac:dyDescent="0.3">
      <c r="A483" s="10">
        <v>38231</v>
      </c>
      <c r="B483" s="5">
        <v>108.81358341158857</v>
      </c>
      <c r="Q483" s="10">
        <v>38231</v>
      </c>
      <c r="R483" s="5">
        <v>108.81358341158857</v>
      </c>
      <c r="W483" s="5">
        <f t="shared" si="22"/>
        <v>0</v>
      </c>
      <c r="X483" s="5">
        <f t="shared" si="23"/>
        <v>0</v>
      </c>
      <c r="Y483">
        <f>(X483-W483)^2</f>
        <v>0</v>
      </c>
      <c r="Z483">
        <f>AVERAGE(X483:X4264)</f>
        <v>0</v>
      </c>
      <c r="AA483">
        <f>(X483-Z483)^2</f>
        <v>0</v>
      </c>
      <c r="AE483">
        <f>X483-W483</f>
        <v>0</v>
      </c>
    </row>
    <row r="484" spans="1:31" x14ac:dyDescent="0.3">
      <c r="A484" s="10">
        <v>38261</v>
      </c>
      <c r="B484" s="5">
        <v>161.70025271294784</v>
      </c>
      <c r="Q484" s="10">
        <v>38261</v>
      </c>
      <c r="R484" s="5">
        <v>161.70025271294784</v>
      </c>
      <c r="W484" s="5">
        <f t="shared" si="22"/>
        <v>0</v>
      </c>
      <c r="X484" s="5">
        <f t="shared" si="23"/>
        <v>0</v>
      </c>
      <c r="Y484">
        <f>(X484-W484)^2</f>
        <v>0</v>
      </c>
      <c r="Z484">
        <f>AVERAGE(X484:X4265)</f>
        <v>0</v>
      </c>
      <c r="AA484">
        <f>(X484-Z484)^2</f>
        <v>0</v>
      </c>
      <c r="AE484">
        <f>X484-W484</f>
        <v>0</v>
      </c>
    </row>
    <row r="485" spans="1:31" x14ac:dyDescent="0.3">
      <c r="A485" s="10">
        <v>38292</v>
      </c>
      <c r="B485" s="5">
        <v>173.91619047619048</v>
      </c>
      <c r="Q485" s="10">
        <v>38292</v>
      </c>
      <c r="R485" s="5">
        <v>173.91619047619048</v>
      </c>
      <c r="W485" s="5">
        <f t="shared" si="22"/>
        <v>0</v>
      </c>
      <c r="X485" s="5">
        <f t="shared" si="23"/>
        <v>0</v>
      </c>
      <c r="Y485">
        <f>(X485-W485)^2</f>
        <v>0</v>
      </c>
      <c r="Z485">
        <f>AVERAGE(X485:X4266)</f>
        <v>0</v>
      </c>
      <c r="AA485">
        <f>(X485-Z485)^2</f>
        <v>0</v>
      </c>
      <c r="AE485">
        <f>X485-W485</f>
        <v>0</v>
      </c>
    </row>
    <row r="486" spans="1:31" x14ac:dyDescent="0.3">
      <c r="A486" s="10">
        <v>38322</v>
      </c>
      <c r="B486" s="5">
        <v>254.69466073414907</v>
      </c>
      <c r="Q486" s="10">
        <v>38322</v>
      </c>
      <c r="R486" s="5">
        <v>254.69466073414907</v>
      </c>
      <c r="W486" s="5">
        <f t="shared" si="22"/>
        <v>0</v>
      </c>
      <c r="X486" s="5">
        <f t="shared" si="23"/>
        <v>0</v>
      </c>
      <c r="Y486">
        <f>(X486-W486)^2</f>
        <v>0</v>
      </c>
      <c r="Z486">
        <f>AVERAGE(X486:X4267)</f>
        <v>0</v>
      </c>
      <c r="AA486">
        <f>(X486-Z486)^2</f>
        <v>0</v>
      </c>
      <c r="AE486">
        <f>X486-W486</f>
        <v>0</v>
      </c>
    </row>
    <row r="487" spans="1:31" x14ac:dyDescent="0.3">
      <c r="A487" s="10">
        <v>38353</v>
      </c>
      <c r="B487" s="5">
        <v>502.22267797552837</v>
      </c>
      <c r="Q487" s="10">
        <v>38353</v>
      </c>
      <c r="R487" s="5">
        <v>502.22267797552837</v>
      </c>
      <c r="W487" s="5">
        <f t="shared" si="22"/>
        <v>0</v>
      </c>
      <c r="X487" s="5">
        <f t="shared" si="23"/>
        <v>0</v>
      </c>
      <c r="Y487">
        <f>(X487-W487)^2</f>
        <v>0</v>
      </c>
      <c r="Z487">
        <f>AVERAGE(X487:X4268)</f>
        <v>0</v>
      </c>
      <c r="AA487">
        <f>(X487-Z487)^2</f>
        <v>0</v>
      </c>
      <c r="AE487">
        <f>X487-W487</f>
        <v>0</v>
      </c>
    </row>
    <row r="488" spans="1:31" x14ac:dyDescent="0.3">
      <c r="A488" s="10">
        <v>38384</v>
      </c>
      <c r="B488" s="5">
        <v>803.2010416666667</v>
      </c>
      <c r="Q488" s="10">
        <v>38384</v>
      </c>
      <c r="R488" s="5">
        <v>803.2010416666667</v>
      </c>
      <c r="W488" s="5">
        <f t="shared" si="22"/>
        <v>0</v>
      </c>
      <c r="X488" s="5">
        <f t="shared" si="23"/>
        <v>0</v>
      </c>
      <c r="Y488">
        <f>(X488-W488)^2</f>
        <v>0</v>
      </c>
      <c r="Z488">
        <f>AVERAGE(X488:X4269)</f>
        <v>0</v>
      </c>
      <c r="AA488">
        <f>(X488-Z488)^2</f>
        <v>0</v>
      </c>
      <c r="AE488">
        <f>X488-W488</f>
        <v>0</v>
      </c>
    </row>
    <row r="489" spans="1:31" x14ac:dyDescent="0.3">
      <c r="A489" s="10">
        <v>38412</v>
      </c>
      <c r="B489" s="5">
        <v>664.1919540229884</v>
      </c>
      <c r="Q489" s="10">
        <v>38412</v>
      </c>
      <c r="R489" s="5">
        <v>664.1919540229884</v>
      </c>
      <c r="W489" s="5">
        <f t="shared" si="22"/>
        <v>0</v>
      </c>
      <c r="X489" s="5">
        <f t="shared" si="23"/>
        <v>0</v>
      </c>
      <c r="Y489">
        <f>(X489-W489)^2</f>
        <v>0</v>
      </c>
      <c r="Z489">
        <f>AVERAGE(X489:X4270)</f>
        <v>0</v>
      </c>
      <c r="AA489">
        <f>(X489-Z489)^2</f>
        <v>0</v>
      </c>
      <c r="AE489">
        <f>X489-W489</f>
        <v>0</v>
      </c>
    </row>
    <row r="490" spans="1:31" x14ac:dyDescent="0.3">
      <c r="A490" s="10">
        <v>38443</v>
      </c>
      <c r="B490" s="5">
        <v>390.33275862068956</v>
      </c>
      <c r="Q490" s="10">
        <v>38443</v>
      </c>
      <c r="R490" s="5">
        <v>390.33275862068956</v>
      </c>
      <c r="W490" s="5">
        <f t="shared" si="22"/>
        <v>0</v>
      </c>
      <c r="X490" s="5">
        <f t="shared" si="23"/>
        <v>0</v>
      </c>
      <c r="Y490">
        <f>(X490-W490)^2</f>
        <v>0</v>
      </c>
      <c r="Z490">
        <f>AVERAGE(X490:X4271)</f>
        <v>0</v>
      </c>
      <c r="AA490">
        <f>(X490-Z490)^2</f>
        <v>0</v>
      </c>
      <c r="AE490">
        <f>X490-W490</f>
        <v>0</v>
      </c>
    </row>
    <row r="491" spans="1:31" x14ac:dyDescent="0.3">
      <c r="A491" s="10">
        <v>38473</v>
      </c>
      <c r="B491" s="5">
        <v>262.73271889400922</v>
      </c>
      <c r="Q491" s="10">
        <v>38473</v>
      </c>
      <c r="R491" s="5">
        <v>262.73271889400922</v>
      </c>
      <c r="W491" s="5">
        <f t="shared" si="22"/>
        <v>0</v>
      </c>
      <c r="X491" s="5">
        <f t="shared" si="23"/>
        <v>0</v>
      </c>
      <c r="Y491">
        <f>(X491-W491)^2</f>
        <v>0</v>
      </c>
      <c r="Z491">
        <f>AVERAGE(X491:X4272)</f>
        <v>0</v>
      </c>
      <c r="AA491">
        <f>(X491-Z491)^2</f>
        <v>0</v>
      </c>
      <c r="AE491">
        <f>X491-W491</f>
        <v>0</v>
      </c>
    </row>
    <row r="492" spans="1:31" x14ac:dyDescent="0.3">
      <c r="A492" s="10">
        <v>38504</v>
      </c>
      <c r="B492" s="5">
        <v>166.61221198156684</v>
      </c>
      <c r="Q492" s="10">
        <v>38504</v>
      </c>
      <c r="R492" s="5">
        <v>166.61221198156684</v>
      </c>
      <c r="W492" s="5">
        <f t="shared" si="22"/>
        <v>0</v>
      </c>
      <c r="X492" s="5">
        <f t="shared" si="23"/>
        <v>0</v>
      </c>
      <c r="Y492">
        <f>(X492-W492)^2</f>
        <v>0</v>
      </c>
      <c r="Z492">
        <f>AVERAGE(X492:X4273)</f>
        <v>0</v>
      </c>
      <c r="AA492">
        <f>(X492-Z492)^2</f>
        <v>0</v>
      </c>
      <c r="AE492">
        <f>X492-W492</f>
        <v>0</v>
      </c>
    </row>
    <row r="493" spans="1:31" x14ac:dyDescent="0.3">
      <c r="A493" s="10">
        <v>38534</v>
      </c>
      <c r="B493" s="5">
        <v>135.24704791204817</v>
      </c>
      <c r="Q493" s="10">
        <v>38534</v>
      </c>
      <c r="R493" s="5">
        <v>135.24704791204817</v>
      </c>
      <c r="W493" s="5">
        <f t="shared" si="22"/>
        <v>0</v>
      </c>
      <c r="X493" s="5">
        <f t="shared" si="23"/>
        <v>0</v>
      </c>
      <c r="Y493">
        <f>(X493-W493)^2</f>
        <v>0</v>
      </c>
      <c r="Z493">
        <f>AVERAGE(X493:X4274)</f>
        <v>0</v>
      </c>
      <c r="AA493">
        <f>(X493-Z493)^2</f>
        <v>0</v>
      </c>
      <c r="AE493">
        <f>X493-W493</f>
        <v>0</v>
      </c>
    </row>
    <row r="494" spans="1:31" x14ac:dyDescent="0.3">
      <c r="A494" s="10">
        <v>38565</v>
      </c>
      <c r="B494" s="5">
        <v>104.97615708274894</v>
      </c>
      <c r="Q494" s="10">
        <v>38565</v>
      </c>
      <c r="R494" s="5">
        <v>104.97615708274894</v>
      </c>
      <c r="W494" s="5">
        <f t="shared" si="22"/>
        <v>0</v>
      </c>
      <c r="X494" s="5">
        <f t="shared" si="23"/>
        <v>0</v>
      </c>
      <c r="Y494">
        <f>(X494-W494)^2</f>
        <v>0</v>
      </c>
      <c r="Z494">
        <f>AVERAGE(X494:X4275)</f>
        <v>0</v>
      </c>
      <c r="AA494">
        <f>(X494-Z494)^2</f>
        <v>0</v>
      </c>
      <c r="AE494">
        <f>X494-W494</f>
        <v>0</v>
      </c>
    </row>
    <row r="495" spans="1:31" x14ac:dyDescent="0.3">
      <c r="W495" s="5">
        <f t="shared" si="22"/>
        <v>0</v>
      </c>
      <c r="X495" s="5">
        <f t="shared" si="23"/>
        <v>0</v>
      </c>
      <c r="Y495">
        <f>(X495-W495)^2</f>
        <v>0</v>
      </c>
      <c r="Z495">
        <f>AVERAGE(X495:X4276)</f>
        <v>0</v>
      </c>
      <c r="AA495">
        <f>(X495-Z495)^2</f>
        <v>0</v>
      </c>
      <c r="AE495">
        <f>X495-W495</f>
        <v>0</v>
      </c>
    </row>
    <row r="496" spans="1:31" x14ac:dyDescent="0.3">
      <c r="W496" s="5">
        <f t="shared" si="22"/>
        <v>0</v>
      </c>
      <c r="X496" s="5">
        <f t="shared" si="23"/>
        <v>0</v>
      </c>
      <c r="Y496">
        <f>(X496-W496)^2</f>
        <v>0</v>
      </c>
      <c r="Z496">
        <f>AVERAGE(X496:X4277)</f>
        <v>0</v>
      </c>
      <c r="AA496">
        <f>(X496-Z496)^2</f>
        <v>0</v>
      </c>
      <c r="AE496">
        <f>X496-W496</f>
        <v>0</v>
      </c>
    </row>
    <row r="497" spans="31:31" x14ac:dyDescent="0.3">
      <c r="AE497">
        <f>X497-W497</f>
        <v>0</v>
      </c>
    </row>
    <row r="498" spans="31:31" x14ac:dyDescent="0.3">
      <c r="AE498">
        <f>X498-W498</f>
        <v>0</v>
      </c>
    </row>
    <row r="499" spans="31:31" x14ac:dyDescent="0.3">
      <c r="AE499">
        <f>X499-W499</f>
        <v>0</v>
      </c>
    </row>
    <row r="500" spans="31:31" x14ac:dyDescent="0.3">
      <c r="AE500">
        <f>X500-W500</f>
        <v>0</v>
      </c>
    </row>
    <row r="501" spans="31:31" x14ac:dyDescent="0.3">
      <c r="AE501">
        <f>X501-W501</f>
        <v>0</v>
      </c>
    </row>
    <row r="502" spans="31:31" x14ac:dyDescent="0.3">
      <c r="AE502">
        <f>X502-W502</f>
        <v>0</v>
      </c>
    </row>
    <row r="503" spans="31:31" x14ac:dyDescent="0.3">
      <c r="AE503">
        <f>X503-W503</f>
        <v>0</v>
      </c>
    </row>
    <row r="504" spans="31:31" x14ac:dyDescent="0.3">
      <c r="AE504">
        <f>X504-W504</f>
        <v>0</v>
      </c>
    </row>
    <row r="505" spans="31:31" x14ac:dyDescent="0.3">
      <c r="AE505">
        <f>X505-W505</f>
        <v>0</v>
      </c>
    </row>
    <row r="506" spans="31:31" x14ac:dyDescent="0.3">
      <c r="AE506">
        <f>X506-W506</f>
        <v>0</v>
      </c>
    </row>
    <row r="507" spans="31:31" x14ac:dyDescent="0.3">
      <c r="AE507">
        <f>X507-W507</f>
        <v>0</v>
      </c>
    </row>
    <row r="508" spans="31:31" x14ac:dyDescent="0.3">
      <c r="AE508">
        <f>X508-W508</f>
        <v>0</v>
      </c>
    </row>
    <row r="509" spans="31:31" x14ac:dyDescent="0.3">
      <c r="AE509">
        <f>X509-W509</f>
        <v>0</v>
      </c>
    </row>
    <row r="510" spans="31:31" x14ac:dyDescent="0.3">
      <c r="AE510">
        <f>X510-W510</f>
        <v>0</v>
      </c>
    </row>
    <row r="511" spans="31:31" x14ac:dyDescent="0.3">
      <c r="AE511">
        <f>X511-W511</f>
        <v>0</v>
      </c>
    </row>
    <row r="512" spans="31:31" x14ac:dyDescent="0.3">
      <c r="AE512">
        <f>X512-W512</f>
        <v>0</v>
      </c>
    </row>
    <row r="513" spans="31:31" x14ac:dyDescent="0.3">
      <c r="AE513">
        <f>X513-W513</f>
        <v>0</v>
      </c>
    </row>
    <row r="514" spans="31:31" x14ac:dyDescent="0.3">
      <c r="AE514">
        <f>X514-W514</f>
        <v>0</v>
      </c>
    </row>
    <row r="515" spans="31:31" x14ac:dyDescent="0.3">
      <c r="AE515">
        <f>X515-W515</f>
        <v>0</v>
      </c>
    </row>
    <row r="516" spans="31:31" x14ac:dyDescent="0.3">
      <c r="AE516">
        <f>X516-W516</f>
        <v>0</v>
      </c>
    </row>
    <row r="517" spans="31:31" x14ac:dyDescent="0.3">
      <c r="AE517">
        <f>X517-W517</f>
        <v>0</v>
      </c>
    </row>
    <row r="518" spans="31:31" x14ac:dyDescent="0.3">
      <c r="AE518">
        <f>X518-W518</f>
        <v>0</v>
      </c>
    </row>
    <row r="519" spans="31:31" x14ac:dyDescent="0.3">
      <c r="AE519">
        <f>X519-W519</f>
        <v>0</v>
      </c>
    </row>
    <row r="520" spans="31:31" x14ac:dyDescent="0.3">
      <c r="AE520">
        <f>X520-W520</f>
        <v>0</v>
      </c>
    </row>
    <row r="521" spans="31:31" x14ac:dyDescent="0.3">
      <c r="AE521">
        <f>X521-W521</f>
        <v>0</v>
      </c>
    </row>
    <row r="522" spans="31:31" x14ac:dyDescent="0.3">
      <c r="AE522">
        <f>X522-W522</f>
        <v>0</v>
      </c>
    </row>
    <row r="523" spans="31:31" x14ac:dyDescent="0.3">
      <c r="AE523">
        <f>X523-W523</f>
        <v>0</v>
      </c>
    </row>
    <row r="524" spans="31:31" x14ac:dyDescent="0.3">
      <c r="AE524">
        <f>X524-W524</f>
        <v>0</v>
      </c>
    </row>
    <row r="525" spans="31:31" x14ac:dyDescent="0.3">
      <c r="AE525">
        <f>X525-W525</f>
        <v>0</v>
      </c>
    </row>
    <row r="526" spans="31:31" x14ac:dyDescent="0.3">
      <c r="AE526">
        <f>X526-W526</f>
        <v>0</v>
      </c>
    </row>
    <row r="527" spans="31:31" x14ac:dyDescent="0.3">
      <c r="AE527">
        <f>X527-W527</f>
        <v>0</v>
      </c>
    </row>
    <row r="528" spans="31:31" x14ac:dyDescent="0.3">
      <c r="AE528">
        <f>X528-W528</f>
        <v>0</v>
      </c>
    </row>
    <row r="529" spans="31:31" x14ac:dyDescent="0.3">
      <c r="AE529">
        <f>X529-W529</f>
        <v>0</v>
      </c>
    </row>
    <row r="530" spans="31:31" x14ac:dyDescent="0.3">
      <c r="AE530">
        <f>X530-W530</f>
        <v>0</v>
      </c>
    </row>
    <row r="531" spans="31:31" x14ac:dyDescent="0.3">
      <c r="AE531">
        <f>X531-W531</f>
        <v>0</v>
      </c>
    </row>
    <row r="532" spans="31:31" x14ac:dyDescent="0.3">
      <c r="AE532">
        <f>X532-W532</f>
        <v>0</v>
      </c>
    </row>
    <row r="533" spans="31:31" x14ac:dyDescent="0.3">
      <c r="AE533">
        <f>X533-W533</f>
        <v>0</v>
      </c>
    </row>
    <row r="534" spans="31:31" x14ac:dyDescent="0.3">
      <c r="AE534">
        <f>X534-W534</f>
        <v>0</v>
      </c>
    </row>
    <row r="535" spans="31:31" x14ac:dyDescent="0.3">
      <c r="AE535">
        <f>X535-W535</f>
        <v>0</v>
      </c>
    </row>
    <row r="536" spans="31:31" x14ac:dyDescent="0.3">
      <c r="AE536">
        <f>X536-W536</f>
        <v>0</v>
      </c>
    </row>
    <row r="537" spans="31:31" x14ac:dyDescent="0.3">
      <c r="AE537">
        <f>X537-W537</f>
        <v>0</v>
      </c>
    </row>
    <row r="538" spans="31:31" x14ac:dyDescent="0.3">
      <c r="AE538">
        <f>X538-W538</f>
        <v>0</v>
      </c>
    </row>
    <row r="539" spans="31:31" x14ac:dyDescent="0.3">
      <c r="AE539">
        <f>X539-W539</f>
        <v>0</v>
      </c>
    </row>
    <row r="540" spans="31:31" x14ac:dyDescent="0.3">
      <c r="AE540">
        <f>X540-W540</f>
        <v>0</v>
      </c>
    </row>
    <row r="541" spans="31:31" x14ac:dyDescent="0.3">
      <c r="AE541">
        <f>X541-W541</f>
        <v>0</v>
      </c>
    </row>
    <row r="542" spans="31:31" x14ac:dyDescent="0.3">
      <c r="AE542">
        <f>X542-W542</f>
        <v>0</v>
      </c>
    </row>
    <row r="543" spans="31:31" x14ac:dyDescent="0.3">
      <c r="AE543">
        <f>X543-W543</f>
        <v>0</v>
      </c>
    </row>
    <row r="544" spans="31:31" x14ac:dyDescent="0.3">
      <c r="AE544">
        <f>X544-W544</f>
        <v>0</v>
      </c>
    </row>
    <row r="545" spans="31:31" x14ac:dyDescent="0.3">
      <c r="AE545">
        <f>X545-W545</f>
        <v>0</v>
      </c>
    </row>
    <row r="546" spans="31:31" x14ac:dyDescent="0.3">
      <c r="AE546">
        <f>X546-W546</f>
        <v>0</v>
      </c>
    </row>
    <row r="547" spans="31:31" x14ac:dyDescent="0.3">
      <c r="AE547">
        <f>X547-W547</f>
        <v>0</v>
      </c>
    </row>
    <row r="548" spans="31:31" x14ac:dyDescent="0.3">
      <c r="AE548">
        <f>X548-W548</f>
        <v>0</v>
      </c>
    </row>
    <row r="549" spans="31:31" x14ac:dyDescent="0.3">
      <c r="AE549">
        <f>X549-W549</f>
        <v>0</v>
      </c>
    </row>
    <row r="550" spans="31:31" x14ac:dyDescent="0.3">
      <c r="AE550">
        <f>X550-W550</f>
        <v>0</v>
      </c>
    </row>
    <row r="551" spans="31:31" x14ac:dyDescent="0.3">
      <c r="AE551">
        <f>X551-W551</f>
        <v>0</v>
      </c>
    </row>
    <row r="552" spans="31:31" x14ac:dyDescent="0.3">
      <c r="AE552">
        <f>X552-W552</f>
        <v>0</v>
      </c>
    </row>
    <row r="553" spans="31:31" x14ac:dyDescent="0.3">
      <c r="AE553">
        <f>X553-W553</f>
        <v>0</v>
      </c>
    </row>
    <row r="554" spans="31:31" x14ac:dyDescent="0.3">
      <c r="AE554">
        <f>X554-W554</f>
        <v>0</v>
      </c>
    </row>
    <row r="555" spans="31:31" x14ac:dyDescent="0.3">
      <c r="AE555">
        <f>X555-W555</f>
        <v>0</v>
      </c>
    </row>
    <row r="556" spans="31:31" x14ac:dyDescent="0.3">
      <c r="AE556">
        <f>X556-W556</f>
        <v>0</v>
      </c>
    </row>
    <row r="557" spans="31:31" x14ac:dyDescent="0.3">
      <c r="AE557">
        <f>X557-W557</f>
        <v>0</v>
      </c>
    </row>
    <row r="558" spans="31:31" x14ac:dyDescent="0.3">
      <c r="AE558">
        <f>X558-W558</f>
        <v>0</v>
      </c>
    </row>
    <row r="559" spans="31:31" x14ac:dyDescent="0.3">
      <c r="AE559">
        <f>X559-W559</f>
        <v>0</v>
      </c>
    </row>
    <row r="560" spans="31:31" x14ac:dyDescent="0.3">
      <c r="AE560">
        <f>X560-W560</f>
        <v>0</v>
      </c>
    </row>
    <row r="561" spans="31:31" x14ac:dyDescent="0.3">
      <c r="AE561">
        <f>X561-W561</f>
        <v>0</v>
      </c>
    </row>
    <row r="562" spans="31:31" x14ac:dyDescent="0.3">
      <c r="AE562">
        <f>X562-W562</f>
        <v>0</v>
      </c>
    </row>
    <row r="563" spans="31:31" x14ac:dyDescent="0.3">
      <c r="AE563">
        <f>X563-W563</f>
        <v>0</v>
      </c>
    </row>
    <row r="564" spans="31:31" x14ac:dyDescent="0.3">
      <c r="AE564">
        <f>X564-W564</f>
        <v>0</v>
      </c>
    </row>
    <row r="565" spans="31:31" x14ac:dyDescent="0.3">
      <c r="AE565">
        <f>X565-W565</f>
        <v>0</v>
      </c>
    </row>
    <row r="566" spans="31:31" x14ac:dyDescent="0.3">
      <c r="AE566">
        <f>X566-W566</f>
        <v>0</v>
      </c>
    </row>
    <row r="567" spans="31:31" x14ac:dyDescent="0.3">
      <c r="AE567">
        <f>X567-W567</f>
        <v>0</v>
      </c>
    </row>
    <row r="568" spans="31:31" x14ac:dyDescent="0.3">
      <c r="AE568">
        <f>X568-W568</f>
        <v>0</v>
      </c>
    </row>
    <row r="569" spans="31:31" x14ac:dyDescent="0.3">
      <c r="AE569">
        <f>X569-W569</f>
        <v>0</v>
      </c>
    </row>
    <row r="570" spans="31:31" x14ac:dyDescent="0.3">
      <c r="AE570">
        <f>X570-W570</f>
        <v>0</v>
      </c>
    </row>
    <row r="571" spans="31:31" x14ac:dyDescent="0.3">
      <c r="AE571">
        <f>X571-W571</f>
        <v>0</v>
      </c>
    </row>
    <row r="572" spans="31:31" x14ac:dyDescent="0.3">
      <c r="AE572">
        <f>X572-W572</f>
        <v>0</v>
      </c>
    </row>
    <row r="573" spans="31:31" x14ac:dyDescent="0.3">
      <c r="AE573">
        <f>X573-W573</f>
        <v>0</v>
      </c>
    </row>
    <row r="574" spans="31:31" x14ac:dyDescent="0.3">
      <c r="AE574">
        <f>X574-W574</f>
        <v>0</v>
      </c>
    </row>
    <row r="575" spans="31:31" x14ac:dyDescent="0.3">
      <c r="AE575">
        <f>X575-W575</f>
        <v>0</v>
      </c>
    </row>
    <row r="576" spans="31:31" x14ac:dyDescent="0.3">
      <c r="AE576">
        <f>X576-W576</f>
        <v>0</v>
      </c>
    </row>
    <row r="577" spans="31:31" x14ac:dyDescent="0.3">
      <c r="AE577">
        <f>X577-W577</f>
        <v>0</v>
      </c>
    </row>
    <row r="578" spans="31:31" x14ac:dyDescent="0.3">
      <c r="AE578">
        <f>X578-W578</f>
        <v>0</v>
      </c>
    </row>
    <row r="579" spans="31:31" x14ac:dyDescent="0.3">
      <c r="AE579">
        <f>X579-W579</f>
        <v>0</v>
      </c>
    </row>
    <row r="580" spans="31:31" x14ac:dyDescent="0.3">
      <c r="AE580">
        <f>X580-W580</f>
        <v>0</v>
      </c>
    </row>
    <row r="581" spans="31:31" x14ac:dyDescent="0.3">
      <c r="AE581">
        <f>X581-W581</f>
        <v>0</v>
      </c>
    </row>
    <row r="582" spans="31:31" x14ac:dyDescent="0.3">
      <c r="AE582">
        <f>X582-W582</f>
        <v>0</v>
      </c>
    </row>
    <row r="583" spans="31:31" x14ac:dyDescent="0.3">
      <c r="AE583">
        <f>X583-W583</f>
        <v>0</v>
      </c>
    </row>
    <row r="584" spans="31:31" x14ac:dyDescent="0.3">
      <c r="AE584">
        <f>X584-W584</f>
        <v>0</v>
      </c>
    </row>
    <row r="585" spans="31:31" x14ac:dyDescent="0.3">
      <c r="AE585">
        <f>X585-W585</f>
        <v>0</v>
      </c>
    </row>
    <row r="586" spans="31:31" x14ac:dyDescent="0.3">
      <c r="AE586">
        <f>X586-W586</f>
        <v>0</v>
      </c>
    </row>
    <row r="587" spans="31:31" x14ac:dyDescent="0.3">
      <c r="AE587">
        <f>X587-W587</f>
        <v>0</v>
      </c>
    </row>
    <row r="588" spans="31:31" x14ac:dyDescent="0.3">
      <c r="AE588">
        <f>X588-W588</f>
        <v>0</v>
      </c>
    </row>
    <row r="589" spans="31:31" x14ac:dyDescent="0.3">
      <c r="AE589">
        <f>X589-W589</f>
        <v>0</v>
      </c>
    </row>
    <row r="590" spans="31:31" x14ac:dyDescent="0.3">
      <c r="AE590">
        <f>X590-W590</f>
        <v>0</v>
      </c>
    </row>
    <row r="591" spans="31:31" x14ac:dyDescent="0.3">
      <c r="AE591">
        <f>X591-W591</f>
        <v>0</v>
      </c>
    </row>
    <row r="592" spans="31:31" x14ac:dyDescent="0.3">
      <c r="AE592">
        <f>X592-W592</f>
        <v>0</v>
      </c>
    </row>
    <row r="593" spans="31:31" x14ac:dyDescent="0.3">
      <c r="AE593">
        <f>X593-W593</f>
        <v>0</v>
      </c>
    </row>
    <row r="594" spans="31:31" x14ac:dyDescent="0.3">
      <c r="AE594">
        <f>X594-W594</f>
        <v>0</v>
      </c>
    </row>
    <row r="595" spans="31:31" x14ac:dyDescent="0.3">
      <c r="AE595">
        <f>X595-W595</f>
        <v>0</v>
      </c>
    </row>
    <row r="596" spans="31:31" x14ac:dyDescent="0.3">
      <c r="AE596">
        <f>X596-W596</f>
        <v>0</v>
      </c>
    </row>
    <row r="597" spans="31:31" x14ac:dyDescent="0.3">
      <c r="AE597">
        <f>X597-W597</f>
        <v>0</v>
      </c>
    </row>
    <row r="598" spans="31:31" x14ac:dyDescent="0.3">
      <c r="AE598">
        <f>X598-W598</f>
        <v>0</v>
      </c>
    </row>
    <row r="599" spans="31:31" x14ac:dyDescent="0.3">
      <c r="AE599">
        <f>X599-W599</f>
        <v>0</v>
      </c>
    </row>
    <row r="600" spans="31:31" x14ac:dyDescent="0.3">
      <c r="AE600">
        <f>X600-W600</f>
        <v>0</v>
      </c>
    </row>
    <row r="601" spans="31:31" x14ac:dyDescent="0.3">
      <c r="AE601">
        <f>X601-W601</f>
        <v>0</v>
      </c>
    </row>
    <row r="602" spans="31:31" x14ac:dyDescent="0.3">
      <c r="AE602">
        <f>X602-W602</f>
        <v>0</v>
      </c>
    </row>
    <row r="603" spans="31:31" x14ac:dyDescent="0.3">
      <c r="AE603">
        <f>X603-W603</f>
        <v>0</v>
      </c>
    </row>
    <row r="604" spans="31:31" x14ac:dyDescent="0.3">
      <c r="AE604">
        <f>X604-W604</f>
        <v>0</v>
      </c>
    </row>
    <row r="605" spans="31:31" x14ac:dyDescent="0.3">
      <c r="AE605">
        <f>X605-W605</f>
        <v>0</v>
      </c>
    </row>
    <row r="606" spans="31:31" x14ac:dyDescent="0.3">
      <c r="AE606">
        <f>X606-W606</f>
        <v>0</v>
      </c>
    </row>
    <row r="607" spans="31:31" x14ac:dyDescent="0.3">
      <c r="AE607">
        <f>X607-W607</f>
        <v>0</v>
      </c>
    </row>
    <row r="608" spans="31:31" x14ac:dyDescent="0.3">
      <c r="AE608">
        <f>X608-W608</f>
        <v>0</v>
      </c>
    </row>
    <row r="609" spans="31:31" x14ac:dyDescent="0.3">
      <c r="AE609">
        <f>X609-W609</f>
        <v>0</v>
      </c>
    </row>
    <row r="610" spans="31:31" x14ac:dyDescent="0.3">
      <c r="AE610">
        <f>X610-W610</f>
        <v>0</v>
      </c>
    </row>
    <row r="611" spans="31:31" x14ac:dyDescent="0.3">
      <c r="AE611">
        <f>X611-W611</f>
        <v>0</v>
      </c>
    </row>
    <row r="612" spans="31:31" x14ac:dyDescent="0.3">
      <c r="AE612">
        <f>X612-W612</f>
        <v>0</v>
      </c>
    </row>
    <row r="613" spans="31:31" x14ac:dyDescent="0.3">
      <c r="AE613">
        <f>X613-W613</f>
        <v>0</v>
      </c>
    </row>
    <row r="614" spans="31:31" x14ac:dyDescent="0.3">
      <c r="AE614">
        <f>X614-W614</f>
        <v>0</v>
      </c>
    </row>
    <row r="615" spans="31:31" x14ac:dyDescent="0.3">
      <c r="AE615">
        <f>X615-W615</f>
        <v>0</v>
      </c>
    </row>
    <row r="616" spans="31:31" x14ac:dyDescent="0.3">
      <c r="AE616">
        <f>X616-W616</f>
        <v>0</v>
      </c>
    </row>
    <row r="617" spans="31:31" x14ac:dyDescent="0.3">
      <c r="AE617">
        <f>X617-W617</f>
        <v>0</v>
      </c>
    </row>
    <row r="618" spans="31:31" x14ac:dyDescent="0.3">
      <c r="AE618">
        <f>X618-W618</f>
        <v>0</v>
      </c>
    </row>
    <row r="619" spans="31:31" x14ac:dyDescent="0.3">
      <c r="AE619">
        <f>X619-W619</f>
        <v>0</v>
      </c>
    </row>
    <row r="620" spans="31:31" x14ac:dyDescent="0.3">
      <c r="AE620">
        <f>X620-W620</f>
        <v>0</v>
      </c>
    </row>
    <row r="621" spans="31:31" x14ac:dyDescent="0.3">
      <c r="AE621">
        <f>X621-W621</f>
        <v>0</v>
      </c>
    </row>
    <row r="622" spans="31:31" x14ac:dyDescent="0.3">
      <c r="AE622">
        <f>X622-W622</f>
        <v>0</v>
      </c>
    </row>
    <row r="623" spans="31:31" x14ac:dyDescent="0.3">
      <c r="AE623">
        <f>X623-W623</f>
        <v>0</v>
      </c>
    </row>
    <row r="624" spans="31:31" x14ac:dyDescent="0.3">
      <c r="AE624">
        <f>X624-W624</f>
        <v>0</v>
      </c>
    </row>
    <row r="625" spans="31:31" x14ac:dyDescent="0.3">
      <c r="AE625">
        <f>X625-W625</f>
        <v>0</v>
      </c>
    </row>
    <row r="626" spans="31:31" x14ac:dyDescent="0.3">
      <c r="AE626">
        <f>X626-W626</f>
        <v>0</v>
      </c>
    </row>
    <row r="627" spans="31:31" x14ac:dyDescent="0.3">
      <c r="AE627">
        <f>X627-W627</f>
        <v>0</v>
      </c>
    </row>
    <row r="628" spans="31:31" x14ac:dyDescent="0.3">
      <c r="AE628">
        <f>X628-W628</f>
        <v>0</v>
      </c>
    </row>
    <row r="629" spans="31:31" x14ac:dyDescent="0.3">
      <c r="AE629">
        <f>X629-W629</f>
        <v>0</v>
      </c>
    </row>
    <row r="630" spans="31:31" x14ac:dyDescent="0.3">
      <c r="AE630">
        <f>X630-W630</f>
        <v>0</v>
      </c>
    </row>
    <row r="631" spans="31:31" x14ac:dyDescent="0.3">
      <c r="AE631">
        <f>X631-W631</f>
        <v>0</v>
      </c>
    </row>
    <row r="632" spans="31:31" x14ac:dyDescent="0.3">
      <c r="AE632">
        <f>X632-W632</f>
        <v>0</v>
      </c>
    </row>
    <row r="633" spans="31:31" x14ac:dyDescent="0.3">
      <c r="AE633">
        <f>X633-W633</f>
        <v>0</v>
      </c>
    </row>
    <row r="634" spans="31:31" x14ac:dyDescent="0.3">
      <c r="AE634">
        <f>X634-W634</f>
        <v>0</v>
      </c>
    </row>
    <row r="635" spans="31:31" x14ac:dyDescent="0.3">
      <c r="AE635">
        <f>X635-W635</f>
        <v>0</v>
      </c>
    </row>
    <row r="636" spans="31:31" x14ac:dyDescent="0.3">
      <c r="AE636">
        <f>X636-W636</f>
        <v>0</v>
      </c>
    </row>
    <row r="637" spans="31:31" x14ac:dyDescent="0.3">
      <c r="AE637">
        <f>X637-W637</f>
        <v>0</v>
      </c>
    </row>
    <row r="638" spans="31:31" x14ac:dyDescent="0.3">
      <c r="AE638">
        <f>X638-W638</f>
        <v>0</v>
      </c>
    </row>
    <row r="639" spans="31:31" x14ac:dyDescent="0.3">
      <c r="AE639">
        <f>X639-W639</f>
        <v>0</v>
      </c>
    </row>
    <row r="640" spans="31:31" x14ac:dyDescent="0.3">
      <c r="AE640">
        <f>X640-W640</f>
        <v>0</v>
      </c>
    </row>
    <row r="641" spans="31:31" x14ac:dyDescent="0.3">
      <c r="AE641">
        <f>X641-W641</f>
        <v>0</v>
      </c>
    </row>
    <row r="642" spans="31:31" x14ac:dyDescent="0.3">
      <c r="AE642">
        <f>X642-W642</f>
        <v>0</v>
      </c>
    </row>
    <row r="643" spans="31:31" x14ac:dyDescent="0.3">
      <c r="AE643">
        <f>X643-W643</f>
        <v>0</v>
      </c>
    </row>
    <row r="644" spans="31:31" x14ac:dyDescent="0.3">
      <c r="AE644">
        <f>X644-W644</f>
        <v>0</v>
      </c>
    </row>
    <row r="645" spans="31:31" x14ac:dyDescent="0.3">
      <c r="AE645">
        <f>X645-W645</f>
        <v>0</v>
      </c>
    </row>
    <row r="646" spans="31:31" x14ac:dyDescent="0.3">
      <c r="AE646">
        <f>X646-W646</f>
        <v>0</v>
      </c>
    </row>
    <row r="647" spans="31:31" x14ac:dyDescent="0.3">
      <c r="AE647">
        <f>X647-W647</f>
        <v>0</v>
      </c>
    </row>
    <row r="648" spans="31:31" x14ac:dyDescent="0.3">
      <c r="AE648">
        <f>X648-W648</f>
        <v>0</v>
      </c>
    </row>
    <row r="649" spans="31:31" x14ac:dyDescent="0.3">
      <c r="AE649">
        <f>X649-W649</f>
        <v>0</v>
      </c>
    </row>
    <row r="650" spans="31:31" x14ac:dyDescent="0.3">
      <c r="AE650">
        <f>X650-W650</f>
        <v>0</v>
      </c>
    </row>
    <row r="651" spans="31:31" x14ac:dyDescent="0.3">
      <c r="AE651">
        <f>X651-W651</f>
        <v>0</v>
      </c>
    </row>
    <row r="652" spans="31:31" x14ac:dyDescent="0.3">
      <c r="AE652">
        <f>X652-W652</f>
        <v>0</v>
      </c>
    </row>
    <row r="653" spans="31:31" x14ac:dyDescent="0.3">
      <c r="AE653">
        <f>X653-W653</f>
        <v>0</v>
      </c>
    </row>
    <row r="654" spans="31:31" x14ac:dyDescent="0.3">
      <c r="AE654">
        <f>X654-W654</f>
        <v>0</v>
      </c>
    </row>
    <row r="655" spans="31:31" x14ac:dyDescent="0.3">
      <c r="AE655">
        <f>X655-W655</f>
        <v>0</v>
      </c>
    </row>
    <row r="656" spans="31:31" x14ac:dyDescent="0.3">
      <c r="AE656">
        <f>X656-W656</f>
        <v>0</v>
      </c>
    </row>
    <row r="657" spans="31:31" x14ac:dyDescent="0.3">
      <c r="AE657">
        <f>X657-W657</f>
        <v>0</v>
      </c>
    </row>
    <row r="658" spans="31:31" x14ac:dyDescent="0.3">
      <c r="AE658">
        <f>X658-W658</f>
        <v>0</v>
      </c>
    </row>
    <row r="659" spans="31:31" x14ac:dyDescent="0.3">
      <c r="AE659">
        <f>X659-W659</f>
        <v>0</v>
      </c>
    </row>
    <row r="660" spans="31:31" x14ac:dyDescent="0.3">
      <c r="AE660">
        <f>X660-W660</f>
        <v>0</v>
      </c>
    </row>
    <row r="661" spans="31:31" x14ac:dyDescent="0.3">
      <c r="AE661">
        <f>X661-W661</f>
        <v>0</v>
      </c>
    </row>
    <row r="662" spans="31:31" x14ac:dyDescent="0.3">
      <c r="AE662">
        <f>X662-W662</f>
        <v>0</v>
      </c>
    </row>
    <row r="663" spans="31:31" x14ac:dyDescent="0.3">
      <c r="AE663">
        <f>X663-W663</f>
        <v>0</v>
      </c>
    </row>
    <row r="664" spans="31:31" x14ac:dyDescent="0.3">
      <c r="AE664">
        <f>X664-W664</f>
        <v>0</v>
      </c>
    </row>
    <row r="665" spans="31:31" x14ac:dyDescent="0.3">
      <c r="AE665">
        <f>X665-W665</f>
        <v>0</v>
      </c>
    </row>
    <row r="666" spans="31:31" x14ac:dyDescent="0.3">
      <c r="AE666">
        <f>X666-W666</f>
        <v>0</v>
      </c>
    </row>
    <row r="667" spans="31:31" x14ac:dyDescent="0.3">
      <c r="AE667">
        <f>X667-W667</f>
        <v>0</v>
      </c>
    </row>
    <row r="668" spans="31:31" x14ac:dyDescent="0.3">
      <c r="AE668">
        <f>X668-W668</f>
        <v>0</v>
      </c>
    </row>
    <row r="669" spans="31:31" x14ac:dyDescent="0.3">
      <c r="AE669">
        <f>X669-W669</f>
        <v>0</v>
      </c>
    </row>
    <row r="670" spans="31:31" x14ac:dyDescent="0.3">
      <c r="AE670">
        <f>X670-W670</f>
        <v>0</v>
      </c>
    </row>
    <row r="671" spans="31:31" x14ac:dyDescent="0.3">
      <c r="AE671">
        <f>X671-W671</f>
        <v>0</v>
      </c>
    </row>
    <row r="672" spans="31:31" x14ac:dyDescent="0.3">
      <c r="AE672">
        <f>X672-W672</f>
        <v>0</v>
      </c>
    </row>
    <row r="673" spans="31:31" x14ac:dyDescent="0.3">
      <c r="AE673">
        <f>X673-W673</f>
        <v>0</v>
      </c>
    </row>
    <row r="674" spans="31:31" x14ac:dyDescent="0.3">
      <c r="AE674">
        <f>X674-W674</f>
        <v>0</v>
      </c>
    </row>
    <row r="675" spans="31:31" x14ac:dyDescent="0.3">
      <c r="AE675">
        <f>X675-W675</f>
        <v>0</v>
      </c>
    </row>
    <row r="676" spans="31:31" x14ac:dyDescent="0.3">
      <c r="AE676">
        <f>X676-W676</f>
        <v>0</v>
      </c>
    </row>
    <row r="677" spans="31:31" x14ac:dyDescent="0.3">
      <c r="AE677">
        <f>X677-W677</f>
        <v>0</v>
      </c>
    </row>
    <row r="678" spans="31:31" x14ac:dyDescent="0.3">
      <c r="AE678">
        <f>X678-W678</f>
        <v>0</v>
      </c>
    </row>
    <row r="679" spans="31:31" x14ac:dyDescent="0.3">
      <c r="AE679">
        <f>X679-W679</f>
        <v>0</v>
      </c>
    </row>
    <row r="680" spans="31:31" x14ac:dyDescent="0.3">
      <c r="AE680">
        <f>X680-W680</f>
        <v>0</v>
      </c>
    </row>
    <row r="681" spans="31:31" x14ac:dyDescent="0.3">
      <c r="AE681">
        <f>X681-W681</f>
        <v>0</v>
      </c>
    </row>
    <row r="682" spans="31:31" x14ac:dyDescent="0.3">
      <c r="AE682">
        <f>X682-W682</f>
        <v>0</v>
      </c>
    </row>
    <row r="683" spans="31:31" x14ac:dyDescent="0.3">
      <c r="AE683">
        <f>X683-W683</f>
        <v>0</v>
      </c>
    </row>
    <row r="684" spans="31:31" x14ac:dyDescent="0.3">
      <c r="AE684">
        <f>X684-W684</f>
        <v>0</v>
      </c>
    </row>
    <row r="685" spans="31:31" x14ac:dyDescent="0.3">
      <c r="AE685">
        <f>X685-W685</f>
        <v>0</v>
      </c>
    </row>
    <row r="686" spans="31:31" x14ac:dyDescent="0.3">
      <c r="AE686">
        <f>X686-W686</f>
        <v>0</v>
      </c>
    </row>
    <row r="687" spans="31:31" x14ac:dyDescent="0.3">
      <c r="AE687">
        <f>X687-W687</f>
        <v>0</v>
      </c>
    </row>
    <row r="688" spans="31:31" x14ac:dyDescent="0.3">
      <c r="AE688">
        <f>X688-W688</f>
        <v>0</v>
      </c>
    </row>
    <row r="689" spans="31:31" x14ac:dyDescent="0.3">
      <c r="AE689">
        <f>X689-W689</f>
        <v>0</v>
      </c>
    </row>
    <row r="690" spans="31:31" x14ac:dyDescent="0.3">
      <c r="AE690">
        <f>X690-W690</f>
        <v>0</v>
      </c>
    </row>
    <row r="691" spans="31:31" x14ac:dyDescent="0.3">
      <c r="AE691">
        <f>X691-W691</f>
        <v>0</v>
      </c>
    </row>
    <row r="692" spans="31:31" x14ac:dyDescent="0.3">
      <c r="AE692">
        <f>X692-W692</f>
        <v>0</v>
      </c>
    </row>
    <row r="693" spans="31:31" x14ac:dyDescent="0.3">
      <c r="AE693">
        <f>X693-W693</f>
        <v>0</v>
      </c>
    </row>
    <row r="694" spans="31:31" x14ac:dyDescent="0.3">
      <c r="AE694">
        <f>X694-W694</f>
        <v>0</v>
      </c>
    </row>
    <row r="695" spans="31:31" x14ac:dyDescent="0.3">
      <c r="AE695">
        <f>X695-W695</f>
        <v>0</v>
      </c>
    </row>
    <row r="696" spans="31:31" x14ac:dyDescent="0.3">
      <c r="AE696">
        <f>X696-W696</f>
        <v>0</v>
      </c>
    </row>
    <row r="697" spans="31:31" x14ac:dyDescent="0.3">
      <c r="AE697">
        <f>X697-W697</f>
        <v>0</v>
      </c>
    </row>
    <row r="698" spans="31:31" x14ac:dyDescent="0.3">
      <c r="AE698">
        <f>X698-W698</f>
        <v>0</v>
      </c>
    </row>
    <row r="699" spans="31:31" x14ac:dyDescent="0.3">
      <c r="AE699">
        <f>X699-W699</f>
        <v>0</v>
      </c>
    </row>
    <row r="700" spans="31:31" x14ac:dyDescent="0.3">
      <c r="AE700">
        <f>X700-W700</f>
        <v>0</v>
      </c>
    </row>
    <row r="701" spans="31:31" x14ac:dyDescent="0.3">
      <c r="AE701">
        <f>X701-W701</f>
        <v>0</v>
      </c>
    </row>
    <row r="702" spans="31:31" x14ac:dyDescent="0.3">
      <c r="AE702">
        <f>X702-W702</f>
        <v>0</v>
      </c>
    </row>
    <row r="703" spans="31:31" x14ac:dyDescent="0.3">
      <c r="AE703">
        <f>X703-W703</f>
        <v>0</v>
      </c>
    </row>
    <row r="704" spans="31:31" x14ac:dyDescent="0.3">
      <c r="AE704">
        <f>X704-W704</f>
        <v>0</v>
      </c>
    </row>
    <row r="705" spans="31:31" x14ac:dyDescent="0.3">
      <c r="AE705">
        <f>X705-W705</f>
        <v>0</v>
      </c>
    </row>
    <row r="706" spans="31:31" x14ac:dyDescent="0.3">
      <c r="AE706">
        <f>X706-W706</f>
        <v>0</v>
      </c>
    </row>
    <row r="707" spans="31:31" x14ac:dyDescent="0.3">
      <c r="AE707">
        <f>X707-W707</f>
        <v>0</v>
      </c>
    </row>
    <row r="708" spans="31:31" x14ac:dyDescent="0.3">
      <c r="AE708">
        <f>X708-W708</f>
        <v>0</v>
      </c>
    </row>
    <row r="709" spans="31:31" x14ac:dyDescent="0.3">
      <c r="AE709">
        <f>X709-W709</f>
        <v>0</v>
      </c>
    </row>
    <row r="710" spans="31:31" x14ac:dyDescent="0.3">
      <c r="AE710">
        <f>X710-W710</f>
        <v>0</v>
      </c>
    </row>
    <row r="711" spans="31:31" x14ac:dyDescent="0.3">
      <c r="AE711">
        <f>X711-W711</f>
        <v>0</v>
      </c>
    </row>
    <row r="712" spans="31:31" x14ac:dyDescent="0.3">
      <c r="AE712">
        <f>X712-W712</f>
        <v>0</v>
      </c>
    </row>
    <row r="713" spans="31:31" x14ac:dyDescent="0.3">
      <c r="AE713">
        <f>X713-W713</f>
        <v>0</v>
      </c>
    </row>
    <row r="714" spans="31:31" x14ac:dyDescent="0.3">
      <c r="AE714">
        <f>X714-W714</f>
        <v>0</v>
      </c>
    </row>
    <row r="715" spans="31:31" x14ac:dyDescent="0.3">
      <c r="AE715">
        <f>X715-W715</f>
        <v>0</v>
      </c>
    </row>
    <row r="716" spans="31:31" x14ac:dyDescent="0.3">
      <c r="AE716">
        <f>X716-W716</f>
        <v>0</v>
      </c>
    </row>
    <row r="717" spans="31:31" x14ac:dyDescent="0.3">
      <c r="AE717">
        <f>X717-W717</f>
        <v>0</v>
      </c>
    </row>
    <row r="718" spans="31:31" x14ac:dyDescent="0.3">
      <c r="AE718">
        <f>X718-W718</f>
        <v>0</v>
      </c>
    </row>
    <row r="719" spans="31:31" x14ac:dyDescent="0.3">
      <c r="AE719">
        <f>X719-W719</f>
        <v>0</v>
      </c>
    </row>
    <row r="720" spans="31:31" x14ac:dyDescent="0.3">
      <c r="AE720">
        <f>X720-W720</f>
        <v>0</v>
      </c>
    </row>
    <row r="721" spans="31:31" x14ac:dyDescent="0.3">
      <c r="AE721">
        <f>X721-W721</f>
        <v>0</v>
      </c>
    </row>
    <row r="722" spans="31:31" x14ac:dyDescent="0.3">
      <c r="AE722">
        <f>X722-W722</f>
        <v>0</v>
      </c>
    </row>
    <row r="723" spans="31:31" x14ac:dyDescent="0.3">
      <c r="AE723">
        <f>X723-W723</f>
        <v>0</v>
      </c>
    </row>
    <row r="724" spans="31:31" x14ac:dyDescent="0.3">
      <c r="AE724">
        <f>X724-W724</f>
        <v>0</v>
      </c>
    </row>
    <row r="725" spans="31:31" x14ac:dyDescent="0.3">
      <c r="AE725">
        <f>X725-W725</f>
        <v>0</v>
      </c>
    </row>
    <row r="726" spans="31:31" x14ac:dyDescent="0.3">
      <c r="AE726">
        <f>X726-W726</f>
        <v>0</v>
      </c>
    </row>
    <row r="727" spans="31:31" x14ac:dyDescent="0.3">
      <c r="AE727">
        <f>X727-W727</f>
        <v>0</v>
      </c>
    </row>
    <row r="728" spans="31:31" x14ac:dyDescent="0.3">
      <c r="AE728">
        <f>X728-W728</f>
        <v>0</v>
      </c>
    </row>
    <row r="729" spans="31:31" x14ac:dyDescent="0.3">
      <c r="AE729">
        <f>X729-W729</f>
        <v>0</v>
      </c>
    </row>
    <row r="730" spans="31:31" x14ac:dyDescent="0.3">
      <c r="AE730">
        <f>X730-W730</f>
        <v>0</v>
      </c>
    </row>
    <row r="731" spans="31:31" x14ac:dyDescent="0.3">
      <c r="AE731">
        <f>X731-W731</f>
        <v>0</v>
      </c>
    </row>
    <row r="732" spans="31:31" x14ac:dyDescent="0.3">
      <c r="AE732">
        <f>X732-W732</f>
        <v>0</v>
      </c>
    </row>
    <row r="733" spans="31:31" x14ac:dyDescent="0.3">
      <c r="AE733">
        <f>X733-W733</f>
        <v>0</v>
      </c>
    </row>
    <row r="734" spans="31:31" x14ac:dyDescent="0.3">
      <c r="AE734">
        <f>X734-W734</f>
        <v>0</v>
      </c>
    </row>
    <row r="735" spans="31:31" x14ac:dyDescent="0.3">
      <c r="AE735">
        <f>X735-W735</f>
        <v>0</v>
      </c>
    </row>
    <row r="736" spans="31:31" x14ac:dyDescent="0.3">
      <c r="AE736">
        <f>X736-W736</f>
        <v>0</v>
      </c>
    </row>
    <row r="737" spans="31:31" x14ac:dyDescent="0.3">
      <c r="AE737">
        <f>X737-W737</f>
        <v>0</v>
      </c>
    </row>
    <row r="738" spans="31:31" x14ac:dyDescent="0.3">
      <c r="AE738">
        <f>X738-W738</f>
        <v>0</v>
      </c>
    </row>
    <row r="739" spans="31:31" x14ac:dyDescent="0.3">
      <c r="AE739">
        <f>X739-W739</f>
        <v>0</v>
      </c>
    </row>
    <row r="740" spans="31:31" x14ac:dyDescent="0.3">
      <c r="AE740">
        <f>X740-W740</f>
        <v>0</v>
      </c>
    </row>
    <row r="741" spans="31:31" x14ac:dyDescent="0.3">
      <c r="AE741">
        <f>X741-W741</f>
        <v>0</v>
      </c>
    </row>
    <row r="742" spans="31:31" x14ac:dyDescent="0.3">
      <c r="AE742">
        <f>X742-W742</f>
        <v>0</v>
      </c>
    </row>
    <row r="743" spans="31:31" x14ac:dyDescent="0.3">
      <c r="AE743">
        <f>X743-W743</f>
        <v>0</v>
      </c>
    </row>
    <row r="744" spans="31:31" x14ac:dyDescent="0.3">
      <c r="AE744">
        <f>X744-W744</f>
        <v>0</v>
      </c>
    </row>
    <row r="745" spans="31:31" x14ac:dyDescent="0.3">
      <c r="AE745">
        <f>X745-W745</f>
        <v>0</v>
      </c>
    </row>
    <row r="746" spans="31:31" x14ac:dyDescent="0.3">
      <c r="AE746">
        <f>X746-W746</f>
        <v>0</v>
      </c>
    </row>
    <row r="747" spans="31:31" x14ac:dyDescent="0.3">
      <c r="AE747">
        <f>X747-W747</f>
        <v>0</v>
      </c>
    </row>
    <row r="748" spans="31:31" x14ac:dyDescent="0.3">
      <c r="AE748">
        <f>X748-W748</f>
        <v>0</v>
      </c>
    </row>
    <row r="749" spans="31:31" x14ac:dyDescent="0.3">
      <c r="AE749">
        <f>X749-W749</f>
        <v>0</v>
      </c>
    </row>
    <row r="750" spans="31:31" x14ac:dyDescent="0.3">
      <c r="AE750">
        <f>X750-W750</f>
        <v>0</v>
      </c>
    </row>
    <row r="751" spans="31:31" x14ac:dyDescent="0.3">
      <c r="AE751">
        <f>X751-W751</f>
        <v>0</v>
      </c>
    </row>
    <row r="752" spans="31:31" x14ac:dyDescent="0.3">
      <c r="AE752">
        <f>X752-W752</f>
        <v>0</v>
      </c>
    </row>
    <row r="753" spans="31:31" x14ac:dyDescent="0.3">
      <c r="AE753">
        <f>X753-W753</f>
        <v>0</v>
      </c>
    </row>
    <row r="754" spans="31:31" x14ac:dyDescent="0.3">
      <c r="AE754">
        <f>X754-W754</f>
        <v>0</v>
      </c>
    </row>
    <row r="755" spans="31:31" x14ac:dyDescent="0.3">
      <c r="AE755">
        <f>X755-W755</f>
        <v>0</v>
      </c>
    </row>
    <row r="756" spans="31:31" x14ac:dyDescent="0.3">
      <c r="AE756">
        <f>X756-W756</f>
        <v>0</v>
      </c>
    </row>
    <row r="757" spans="31:31" x14ac:dyDescent="0.3">
      <c r="AE757">
        <f>X757-W757</f>
        <v>0</v>
      </c>
    </row>
    <row r="758" spans="31:31" x14ac:dyDescent="0.3">
      <c r="AE758">
        <f>X758-W758</f>
        <v>0</v>
      </c>
    </row>
    <row r="759" spans="31:31" x14ac:dyDescent="0.3">
      <c r="AE759">
        <f>X759-W759</f>
        <v>0</v>
      </c>
    </row>
    <row r="760" spans="31:31" x14ac:dyDescent="0.3">
      <c r="AE760">
        <f>X760-W760</f>
        <v>0</v>
      </c>
    </row>
    <row r="761" spans="31:31" x14ac:dyDescent="0.3">
      <c r="AE761">
        <f>X761-W761</f>
        <v>0</v>
      </c>
    </row>
    <row r="762" spans="31:31" x14ac:dyDescent="0.3">
      <c r="AE762">
        <f>X762-W762</f>
        <v>0</v>
      </c>
    </row>
    <row r="763" spans="31:31" x14ac:dyDescent="0.3">
      <c r="AE763">
        <f>X763-W763</f>
        <v>0</v>
      </c>
    </row>
    <row r="764" spans="31:31" x14ac:dyDescent="0.3">
      <c r="AE764">
        <f>X764-W764</f>
        <v>0</v>
      </c>
    </row>
    <row r="765" spans="31:31" x14ac:dyDescent="0.3">
      <c r="AE765">
        <f>X765-W765</f>
        <v>0</v>
      </c>
    </row>
    <row r="766" spans="31:31" x14ac:dyDescent="0.3">
      <c r="AE766">
        <f>X766-W766</f>
        <v>0</v>
      </c>
    </row>
    <row r="767" spans="31:31" x14ac:dyDescent="0.3">
      <c r="AE767">
        <f>X767-W767</f>
        <v>0</v>
      </c>
    </row>
    <row r="768" spans="31:31" x14ac:dyDescent="0.3">
      <c r="AE768">
        <f>X768-W768</f>
        <v>0</v>
      </c>
    </row>
    <row r="769" spans="31:31" x14ac:dyDescent="0.3">
      <c r="AE769">
        <f>X769-W769</f>
        <v>0</v>
      </c>
    </row>
    <row r="770" spans="31:31" x14ac:dyDescent="0.3">
      <c r="AE770">
        <f>X770-W770</f>
        <v>0</v>
      </c>
    </row>
    <row r="771" spans="31:31" x14ac:dyDescent="0.3">
      <c r="AE771">
        <f>X771-W771</f>
        <v>0</v>
      </c>
    </row>
    <row r="772" spans="31:31" x14ac:dyDescent="0.3">
      <c r="AE772">
        <f>X772-W772</f>
        <v>0</v>
      </c>
    </row>
    <row r="773" spans="31:31" x14ac:dyDescent="0.3">
      <c r="AE773">
        <f>X773-W773</f>
        <v>0</v>
      </c>
    </row>
    <row r="774" spans="31:31" x14ac:dyDescent="0.3">
      <c r="AE774">
        <f>X774-W774</f>
        <v>0</v>
      </c>
    </row>
    <row r="775" spans="31:31" x14ac:dyDescent="0.3">
      <c r="AE775">
        <f>X775-W775</f>
        <v>0</v>
      </c>
    </row>
    <row r="776" spans="31:31" x14ac:dyDescent="0.3">
      <c r="AE776">
        <f>X776-W776</f>
        <v>0</v>
      </c>
    </row>
    <row r="777" spans="31:31" x14ac:dyDescent="0.3">
      <c r="AE777">
        <f>X777-W777</f>
        <v>0</v>
      </c>
    </row>
    <row r="778" spans="31:31" x14ac:dyDescent="0.3">
      <c r="AE778">
        <f>X778-W778</f>
        <v>0</v>
      </c>
    </row>
    <row r="779" spans="31:31" x14ac:dyDescent="0.3">
      <c r="AE779">
        <f>X779-W779</f>
        <v>0</v>
      </c>
    </row>
    <row r="780" spans="31:31" x14ac:dyDescent="0.3">
      <c r="AE780">
        <f>X780-W780</f>
        <v>0</v>
      </c>
    </row>
    <row r="781" spans="31:31" x14ac:dyDescent="0.3">
      <c r="AE781">
        <f>X781-W781</f>
        <v>0</v>
      </c>
    </row>
    <row r="782" spans="31:31" x14ac:dyDescent="0.3">
      <c r="AE782">
        <f>X782-W782</f>
        <v>0</v>
      </c>
    </row>
    <row r="783" spans="31:31" x14ac:dyDescent="0.3">
      <c r="AE783">
        <f>X783-W783</f>
        <v>0</v>
      </c>
    </row>
    <row r="784" spans="31:31" x14ac:dyDescent="0.3">
      <c r="AE784">
        <f>X784-W784</f>
        <v>0</v>
      </c>
    </row>
    <row r="785" spans="31:31" x14ac:dyDescent="0.3">
      <c r="AE785">
        <f>X785-W785</f>
        <v>0</v>
      </c>
    </row>
    <row r="786" spans="31:31" x14ac:dyDescent="0.3">
      <c r="AE786">
        <f>X786-W786</f>
        <v>0</v>
      </c>
    </row>
    <row r="787" spans="31:31" x14ac:dyDescent="0.3">
      <c r="AE787">
        <f>X787-W787</f>
        <v>0</v>
      </c>
    </row>
    <row r="788" spans="31:31" x14ac:dyDescent="0.3">
      <c r="AE788">
        <f>X788-W788</f>
        <v>0</v>
      </c>
    </row>
    <row r="789" spans="31:31" x14ac:dyDescent="0.3">
      <c r="AE789">
        <f>X789-W789</f>
        <v>0</v>
      </c>
    </row>
    <row r="790" spans="31:31" x14ac:dyDescent="0.3">
      <c r="AE790">
        <f>X790-W790</f>
        <v>0</v>
      </c>
    </row>
    <row r="791" spans="31:31" x14ac:dyDescent="0.3">
      <c r="AE791">
        <f>X791-W791</f>
        <v>0</v>
      </c>
    </row>
    <row r="792" spans="31:31" x14ac:dyDescent="0.3">
      <c r="AE792">
        <f>X792-W792</f>
        <v>0</v>
      </c>
    </row>
    <row r="793" spans="31:31" x14ac:dyDescent="0.3">
      <c r="AE793">
        <f>X793-W793</f>
        <v>0</v>
      </c>
    </row>
    <row r="794" spans="31:31" x14ac:dyDescent="0.3">
      <c r="AE794">
        <f>X794-W794</f>
        <v>0</v>
      </c>
    </row>
    <row r="795" spans="31:31" x14ac:dyDescent="0.3">
      <c r="AE795">
        <f>X795-W795</f>
        <v>0</v>
      </c>
    </row>
    <row r="796" spans="31:31" x14ac:dyDescent="0.3">
      <c r="AE796">
        <f>X796-W796</f>
        <v>0</v>
      </c>
    </row>
    <row r="797" spans="31:31" x14ac:dyDescent="0.3">
      <c r="AE797">
        <f>X797-W797</f>
        <v>0</v>
      </c>
    </row>
    <row r="798" spans="31:31" x14ac:dyDescent="0.3">
      <c r="AE798">
        <f>X798-W798</f>
        <v>0</v>
      </c>
    </row>
    <row r="799" spans="31:31" x14ac:dyDescent="0.3">
      <c r="AE799">
        <f>X799-W799</f>
        <v>0</v>
      </c>
    </row>
    <row r="800" spans="31:31" x14ac:dyDescent="0.3">
      <c r="AE800">
        <f>X800-W800</f>
        <v>0</v>
      </c>
    </row>
    <row r="801" spans="31:31" x14ac:dyDescent="0.3">
      <c r="AE801">
        <f>X801-W801</f>
        <v>0</v>
      </c>
    </row>
    <row r="802" spans="31:31" x14ac:dyDescent="0.3">
      <c r="AE802">
        <f>X802-W802</f>
        <v>0</v>
      </c>
    </row>
    <row r="803" spans="31:31" x14ac:dyDescent="0.3">
      <c r="AE803">
        <f>X803-W803</f>
        <v>0</v>
      </c>
    </row>
    <row r="804" spans="31:31" x14ac:dyDescent="0.3">
      <c r="AE804">
        <f>X804-W804</f>
        <v>0</v>
      </c>
    </row>
    <row r="805" spans="31:31" x14ac:dyDescent="0.3">
      <c r="AE805">
        <f>X805-W805</f>
        <v>0</v>
      </c>
    </row>
    <row r="806" spans="31:31" x14ac:dyDescent="0.3">
      <c r="AE806">
        <f>X806-W806</f>
        <v>0</v>
      </c>
    </row>
    <row r="807" spans="31:31" x14ac:dyDescent="0.3">
      <c r="AE807">
        <f>X807-W807</f>
        <v>0</v>
      </c>
    </row>
    <row r="808" spans="31:31" x14ac:dyDescent="0.3">
      <c r="AE808">
        <f>X808-W808</f>
        <v>0</v>
      </c>
    </row>
    <row r="809" spans="31:31" x14ac:dyDescent="0.3">
      <c r="AE809">
        <f>X809-W809</f>
        <v>0</v>
      </c>
    </row>
    <row r="810" spans="31:31" x14ac:dyDescent="0.3">
      <c r="AE810">
        <f>X810-W810</f>
        <v>0</v>
      </c>
    </row>
    <row r="811" spans="31:31" x14ac:dyDescent="0.3">
      <c r="AE811">
        <f>X811-W811</f>
        <v>0</v>
      </c>
    </row>
    <row r="812" spans="31:31" x14ac:dyDescent="0.3">
      <c r="AE812">
        <f>X812-W812</f>
        <v>0</v>
      </c>
    </row>
    <row r="813" spans="31:31" x14ac:dyDescent="0.3">
      <c r="AE813">
        <f>X813-W813</f>
        <v>0</v>
      </c>
    </row>
    <row r="814" spans="31:31" x14ac:dyDescent="0.3">
      <c r="AE814">
        <f>X814-W814</f>
        <v>0</v>
      </c>
    </row>
    <row r="815" spans="31:31" x14ac:dyDescent="0.3">
      <c r="AE815">
        <f>X815-W815</f>
        <v>0</v>
      </c>
    </row>
    <row r="816" spans="31:31" x14ac:dyDescent="0.3">
      <c r="AE816">
        <f>X816-W816</f>
        <v>0</v>
      </c>
    </row>
    <row r="817" spans="31:31" x14ac:dyDescent="0.3">
      <c r="AE817">
        <f>X817-W817</f>
        <v>0</v>
      </c>
    </row>
    <row r="818" spans="31:31" x14ac:dyDescent="0.3">
      <c r="AE818">
        <f>X818-W818</f>
        <v>0</v>
      </c>
    </row>
    <row r="819" spans="31:31" x14ac:dyDescent="0.3">
      <c r="AE819">
        <f>X819-W819</f>
        <v>0</v>
      </c>
    </row>
    <row r="820" spans="31:31" x14ac:dyDescent="0.3">
      <c r="AE820">
        <f>X820-W820</f>
        <v>0</v>
      </c>
    </row>
    <row r="821" spans="31:31" x14ac:dyDescent="0.3">
      <c r="AE821">
        <f>X821-W821</f>
        <v>0</v>
      </c>
    </row>
    <row r="822" spans="31:31" x14ac:dyDescent="0.3">
      <c r="AE822">
        <f>X822-W822</f>
        <v>0</v>
      </c>
    </row>
    <row r="823" spans="31:31" x14ac:dyDescent="0.3">
      <c r="AE823">
        <f>X823-W823</f>
        <v>0</v>
      </c>
    </row>
    <row r="824" spans="31:31" x14ac:dyDescent="0.3">
      <c r="AE824">
        <f>X824-W824</f>
        <v>0</v>
      </c>
    </row>
    <row r="825" spans="31:31" x14ac:dyDescent="0.3">
      <c r="AE825">
        <f>X825-W825</f>
        <v>0</v>
      </c>
    </row>
    <row r="826" spans="31:31" x14ac:dyDescent="0.3">
      <c r="AE826">
        <f>X826-W826</f>
        <v>0</v>
      </c>
    </row>
    <row r="827" spans="31:31" x14ac:dyDescent="0.3">
      <c r="AE827">
        <f>X827-W827</f>
        <v>0</v>
      </c>
    </row>
    <row r="828" spans="31:31" x14ac:dyDescent="0.3">
      <c r="AE828">
        <f>X828-W828</f>
        <v>0</v>
      </c>
    </row>
    <row r="829" spans="31:31" x14ac:dyDescent="0.3">
      <c r="AE829">
        <f>X829-W829</f>
        <v>0</v>
      </c>
    </row>
    <row r="830" spans="31:31" x14ac:dyDescent="0.3">
      <c r="AE830">
        <f>X830-W830</f>
        <v>0</v>
      </c>
    </row>
    <row r="831" spans="31:31" x14ac:dyDescent="0.3">
      <c r="AE831">
        <f>X831-W831</f>
        <v>0</v>
      </c>
    </row>
    <row r="832" spans="31:31" x14ac:dyDescent="0.3">
      <c r="AE832">
        <f>X832-W832</f>
        <v>0</v>
      </c>
    </row>
    <row r="833" spans="31:31" x14ac:dyDescent="0.3">
      <c r="AE833">
        <f>X833-W833</f>
        <v>0</v>
      </c>
    </row>
    <row r="834" spans="31:31" x14ac:dyDescent="0.3">
      <c r="AE834">
        <f>X834-W834</f>
        <v>0</v>
      </c>
    </row>
    <row r="835" spans="31:31" x14ac:dyDescent="0.3">
      <c r="AE835">
        <f>X835-W835</f>
        <v>0</v>
      </c>
    </row>
    <row r="836" spans="31:31" x14ac:dyDescent="0.3">
      <c r="AE836">
        <f>X836-W836</f>
        <v>0</v>
      </c>
    </row>
    <row r="837" spans="31:31" x14ac:dyDescent="0.3">
      <c r="AE837">
        <f>X837-W837</f>
        <v>0</v>
      </c>
    </row>
    <row r="838" spans="31:31" x14ac:dyDescent="0.3">
      <c r="AE838">
        <f>X838-W838</f>
        <v>0</v>
      </c>
    </row>
    <row r="839" spans="31:31" x14ac:dyDescent="0.3">
      <c r="AE839">
        <f>X839-W839</f>
        <v>0</v>
      </c>
    </row>
    <row r="840" spans="31:31" x14ac:dyDescent="0.3">
      <c r="AE840">
        <f>X840-W840</f>
        <v>0</v>
      </c>
    </row>
    <row r="841" spans="31:31" x14ac:dyDescent="0.3">
      <c r="AE841">
        <f>X841-W841</f>
        <v>0</v>
      </c>
    </row>
    <row r="842" spans="31:31" x14ac:dyDescent="0.3">
      <c r="AE842">
        <f>X842-W842</f>
        <v>0</v>
      </c>
    </row>
    <row r="843" spans="31:31" x14ac:dyDescent="0.3">
      <c r="AE843">
        <f>X843-W843</f>
        <v>0</v>
      </c>
    </row>
    <row r="844" spans="31:31" x14ac:dyDescent="0.3">
      <c r="AE844">
        <f>X844-W844</f>
        <v>0</v>
      </c>
    </row>
    <row r="845" spans="31:31" x14ac:dyDescent="0.3">
      <c r="AE845">
        <f>X845-W845</f>
        <v>0</v>
      </c>
    </row>
    <row r="846" spans="31:31" x14ac:dyDescent="0.3">
      <c r="AE846">
        <f>X846-W846</f>
        <v>0</v>
      </c>
    </row>
    <row r="847" spans="31:31" x14ac:dyDescent="0.3">
      <c r="AE847">
        <f>X847-W847</f>
        <v>0</v>
      </c>
    </row>
    <row r="848" spans="31:31" x14ac:dyDescent="0.3">
      <c r="AE848">
        <f>X848-W848</f>
        <v>0</v>
      </c>
    </row>
    <row r="849" spans="31:31" x14ac:dyDescent="0.3">
      <c r="AE849">
        <f>X849-W849</f>
        <v>0</v>
      </c>
    </row>
    <row r="850" spans="31:31" x14ac:dyDescent="0.3">
      <c r="AE850">
        <f>X850-W850</f>
        <v>0</v>
      </c>
    </row>
    <row r="851" spans="31:31" x14ac:dyDescent="0.3">
      <c r="AE851">
        <f>X851-W851</f>
        <v>0</v>
      </c>
    </row>
    <row r="852" spans="31:31" x14ac:dyDescent="0.3">
      <c r="AE852">
        <f>X852-W852</f>
        <v>0</v>
      </c>
    </row>
    <row r="853" spans="31:31" x14ac:dyDescent="0.3">
      <c r="AE853">
        <f>X853-W853</f>
        <v>0</v>
      </c>
    </row>
    <row r="854" spans="31:31" x14ac:dyDescent="0.3">
      <c r="AE854">
        <f>X854-W854</f>
        <v>0</v>
      </c>
    </row>
    <row r="855" spans="31:31" x14ac:dyDescent="0.3">
      <c r="AE855">
        <f>X855-W855</f>
        <v>0</v>
      </c>
    </row>
    <row r="856" spans="31:31" x14ac:dyDescent="0.3">
      <c r="AE856">
        <f>X856-W856</f>
        <v>0</v>
      </c>
    </row>
    <row r="857" spans="31:31" x14ac:dyDescent="0.3">
      <c r="AE857">
        <f>X857-W857</f>
        <v>0</v>
      </c>
    </row>
    <row r="858" spans="31:31" x14ac:dyDescent="0.3">
      <c r="AE858">
        <f>X858-W858</f>
        <v>0</v>
      </c>
    </row>
    <row r="859" spans="31:31" x14ac:dyDescent="0.3">
      <c r="AE859">
        <f>X859-W859</f>
        <v>0</v>
      </c>
    </row>
    <row r="860" spans="31:31" x14ac:dyDescent="0.3">
      <c r="AE860">
        <f>X860-W860</f>
        <v>0</v>
      </c>
    </row>
    <row r="861" spans="31:31" x14ac:dyDescent="0.3">
      <c r="AE861">
        <f>X861-W861</f>
        <v>0</v>
      </c>
    </row>
    <row r="862" spans="31:31" x14ac:dyDescent="0.3">
      <c r="AE862">
        <f>X862-W862</f>
        <v>0</v>
      </c>
    </row>
    <row r="863" spans="31:31" x14ac:dyDescent="0.3">
      <c r="AE863">
        <f>X863-W863</f>
        <v>0</v>
      </c>
    </row>
    <row r="864" spans="31:31" x14ac:dyDescent="0.3">
      <c r="AE864">
        <f>X864-W864</f>
        <v>0</v>
      </c>
    </row>
    <row r="865" spans="31:31" x14ac:dyDescent="0.3">
      <c r="AE865">
        <f>X865-W865</f>
        <v>0</v>
      </c>
    </row>
    <row r="866" spans="31:31" x14ac:dyDescent="0.3">
      <c r="AE866">
        <f>X866-W866</f>
        <v>0</v>
      </c>
    </row>
    <row r="867" spans="31:31" x14ac:dyDescent="0.3">
      <c r="AE867">
        <f>X867-W867</f>
        <v>0</v>
      </c>
    </row>
    <row r="868" spans="31:31" x14ac:dyDescent="0.3">
      <c r="AE868">
        <f>X868-W868</f>
        <v>0</v>
      </c>
    </row>
    <row r="869" spans="31:31" x14ac:dyDescent="0.3">
      <c r="AE869">
        <f>X869-W869</f>
        <v>0</v>
      </c>
    </row>
    <row r="870" spans="31:31" x14ac:dyDescent="0.3">
      <c r="AE870">
        <f>X870-W870</f>
        <v>0</v>
      </c>
    </row>
    <row r="871" spans="31:31" x14ac:dyDescent="0.3">
      <c r="AE871">
        <f>X871-W871</f>
        <v>0</v>
      </c>
    </row>
    <row r="872" spans="31:31" x14ac:dyDescent="0.3">
      <c r="AE872">
        <f>X872-W872</f>
        <v>0</v>
      </c>
    </row>
    <row r="873" spans="31:31" x14ac:dyDescent="0.3">
      <c r="AE873">
        <f>X873-W873</f>
        <v>0</v>
      </c>
    </row>
    <row r="874" spans="31:31" x14ac:dyDescent="0.3">
      <c r="AE874">
        <f>X874-W874</f>
        <v>0</v>
      </c>
    </row>
    <row r="875" spans="31:31" x14ac:dyDescent="0.3">
      <c r="AE875">
        <f>X875-W875</f>
        <v>0</v>
      </c>
    </row>
    <row r="876" spans="31:31" x14ac:dyDescent="0.3">
      <c r="AE876">
        <f>X876-W876</f>
        <v>0</v>
      </c>
    </row>
    <row r="877" spans="31:31" x14ac:dyDescent="0.3">
      <c r="AE877">
        <f>X877-W877</f>
        <v>0</v>
      </c>
    </row>
    <row r="878" spans="31:31" x14ac:dyDescent="0.3">
      <c r="AE878">
        <f>X878-W878</f>
        <v>0</v>
      </c>
    </row>
    <row r="879" spans="31:31" x14ac:dyDescent="0.3">
      <c r="AE879">
        <f>X879-W879</f>
        <v>0</v>
      </c>
    </row>
    <row r="880" spans="31:31" x14ac:dyDescent="0.3">
      <c r="AE880">
        <f>X880-W880</f>
        <v>0</v>
      </c>
    </row>
    <row r="881" spans="31:31" x14ac:dyDescent="0.3">
      <c r="AE881">
        <f>X881-W881</f>
        <v>0</v>
      </c>
    </row>
    <row r="882" spans="31:31" x14ac:dyDescent="0.3">
      <c r="AE882">
        <f>X882-W882</f>
        <v>0</v>
      </c>
    </row>
    <row r="883" spans="31:31" x14ac:dyDescent="0.3">
      <c r="AE883">
        <f>X883-W883</f>
        <v>0</v>
      </c>
    </row>
    <row r="884" spans="31:31" x14ac:dyDescent="0.3">
      <c r="AE884">
        <f>X884-W884</f>
        <v>0</v>
      </c>
    </row>
    <row r="885" spans="31:31" x14ac:dyDescent="0.3">
      <c r="AE885">
        <f>X885-W885</f>
        <v>0</v>
      </c>
    </row>
    <row r="886" spans="31:31" x14ac:dyDescent="0.3">
      <c r="AE886">
        <f>X886-W886</f>
        <v>0</v>
      </c>
    </row>
    <row r="887" spans="31:31" x14ac:dyDescent="0.3">
      <c r="AE887">
        <f>X887-W887</f>
        <v>0</v>
      </c>
    </row>
    <row r="888" spans="31:31" x14ac:dyDescent="0.3">
      <c r="AE888">
        <f>X888-W888</f>
        <v>0</v>
      </c>
    </row>
    <row r="889" spans="31:31" x14ac:dyDescent="0.3">
      <c r="AE889">
        <f>X889-W889</f>
        <v>0</v>
      </c>
    </row>
    <row r="890" spans="31:31" x14ac:dyDescent="0.3">
      <c r="AE890">
        <f>X890-W890</f>
        <v>0</v>
      </c>
    </row>
    <row r="891" spans="31:31" x14ac:dyDescent="0.3">
      <c r="AE891">
        <f>X891-W891</f>
        <v>0</v>
      </c>
    </row>
    <row r="892" spans="31:31" x14ac:dyDescent="0.3">
      <c r="AE892">
        <f>X892-W892</f>
        <v>0</v>
      </c>
    </row>
    <row r="893" spans="31:31" x14ac:dyDescent="0.3">
      <c r="AE893">
        <f>X893-W893</f>
        <v>0</v>
      </c>
    </row>
    <row r="894" spans="31:31" x14ac:dyDescent="0.3">
      <c r="AE894">
        <f>X894-W894</f>
        <v>0</v>
      </c>
    </row>
    <row r="895" spans="31:31" x14ac:dyDescent="0.3">
      <c r="AE895">
        <f>X895-W895</f>
        <v>0</v>
      </c>
    </row>
    <row r="896" spans="31:31" x14ac:dyDescent="0.3">
      <c r="AE896">
        <f>X896-W896</f>
        <v>0</v>
      </c>
    </row>
    <row r="897" spans="31:31" x14ac:dyDescent="0.3">
      <c r="AE897">
        <f>X897-W897</f>
        <v>0</v>
      </c>
    </row>
    <row r="898" spans="31:31" x14ac:dyDescent="0.3">
      <c r="AE898">
        <f>X898-W898</f>
        <v>0</v>
      </c>
    </row>
    <row r="899" spans="31:31" x14ac:dyDescent="0.3">
      <c r="AE899">
        <f>X899-W899</f>
        <v>0</v>
      </c>
    </row>
    <row r="900" spans="31:31" x14ac:dyDescent="0.3">
      <c r="AE900">
        <f>X900-W900</f>
        <v>0</v>
      </c>
    </row>
    <row r="901" spans="31:31" x14ac:dyDescent="0.3">
      <c r="AE901">
        <f>X901-W901</f>
        <v>0</v>
      </c>
    </row>
    <row r="902" spans="31:31" x14ac:dyDescent="0.3">
      <c r="AE902">
        <f>X902-W902</f>
        <v>0</v>
      </c>
    </row>
    <row r="903" spans="31:31" x14ac:dyDescent="0.3">
      <c r="AE903">
        <f>X903-W903</f>
        <v>0</v>
      </c>
    </row>
    <row r="904" spans="31:31" x14ac:dyDescent="0.3">
      <c r="AE904">
        <f>X904-W904</f>
        <v>0</v>
      </c>
    </row>
    <row r="905" spans="31:31" x14ac:dyDescent="0.3">
      <c r="AE905">
        <f>X905-W905</f>
        <v>0</v>
      </c>
    </row>
    <row r="906" spans="31:31" x14ac:dyDescent="0.3">
      <c r="AE906">
        <f>X906-W906</f>
        <v>0</v>
      </c>
    </row>
    <row r="907" spans="31:31" x14ac:dyDescent="0.3">
      <c r="AE907">
        <f>X907-W907</f>
        <v>0</v>
      </c>
    </row>
    <row r="908" spans="31:31" x14ac:dyDescent="0.3">
      <c r="AE908">
        <f>X908-W908</f>
        <v>0</v>
      </c>
    </row>
    <row r="909" spans="31:31" x14ac:dyDescent="0.3">
      <c r="AE909">
        <f>X909-W909</f>
        <v>0</v>
      </c>
    </row>
    <row r="910" spans="31:31" x14ac:dyDescent="0.3">
      <c r="AE910">
        <f>X910-W910</f>
        <v>0</v>
      </c>
    </row>
    <row r="911" spans="31:31" x14ac:dyDescent="0.3">
      <c r="AE911">
        <f>X911-W911</f>
        <v>0</v>
      </c>
    </row>
    <row r="912" spans="31:31" x14ac:dyDescent="0.3">
      <c r="AE912">
        <f>X912-W912</f>
        <v>0</v>
      </c>
    </row>
    <row r="913" spans="31:31" x14ac:dyDescent="0.3">
      <c r="AE913">
        <f>X913-W913</f>
        <v>0</v>
      </c>
    </row>
    <row r="914" spans="31:31" x14ac:dyDescent="0.3">
      <c r="AE914">
        <f>X914-W914</f>
        <v>0</v>
      </c>
    </row>
    <row r="915" spans="31:31" x14ac:dyDescent="0.3">
      <c r="AE915">
        <f>X915-W915</f>
        <v>0</v>
      </c>
    </row>
    <row r="916" spans="31:31" x14ac:dyDescent="0.3">
      <c r="AE916">
        <f>X916-W916</f>
        <v>0</v>
      </c>
    </row>
    <row r="917" spans="31:31" x14ac:dyDescent="0.3">
      <c r="AE917">
        <f>X917-W917</f>
        <v>0</v>
      </c>
    </row>
    <row r="918" spans="31:31" x14ac:dyDescent="0.3">
      <c r="AE918">
        <f>X918-W918</f>
        <v>0</v>
      </c>
    </row>
    <row r="919" spans="31:31" x14ac:dyDescent="0.3">
      <c r="AE919">
        <f>X919-W919</f>
        <v>0</v>
      </c>
    </row>
    <row r="920" spans="31:31" x14ac:dyDescent="0.3">
      <c r="AE920">
        <f>X920-W920</f>
        <v>0</v>
      </c>
    </row>
    <row r="921" spans="31:31" x14ac:dyDescent="0.3">
      <c r="AE921">
        <f>X921-W921</f>
        <v>0</v>
      </c>
    </row>
    <row r="922" spans="31:31" x14ac:dyDescent="0.3">
      <c r="AE922">
        <f>X922-W922</f>
        <v>0</v>
      </c>
    </row>
    <row r="923" spans="31:31" x14ac:dyDescent="0.3">
      <c r="AE923">
        <f>X923-W923</f>
        <v>0</v>
      </c>
    </row>
    <row r="924" spans="31:31" x14ac:dyDescent="0.3">
      <c r="AE924">
        <f>X924-W924</f>
        <v>0</v>
      </c>
    </row>
    <row r="925" spans="31:31" x14ac:dyDescent="0.3">
      <c r="AE925">
        <f>X925-W925</f>
        <v>0</v>
      </c>
    </row>
    <row r="926" spans="31:31" x14ac:dyDescent="0.3">
      <c r="AE926">
        <f>X926-W926</f>
        <v>0</v>
      </c>
    </row>
    <row r="927" spans="31:31" x14ac:dyDescent="0.3">
      <c r="AE927">
        <f>X927-W927</f>
        <v>0</v>
      </c>
    </row>
    <row r="928" spans="31:31" x14ac:dyDescent="0.3">
      <c r="AE928">
        <f>X928-W928</f>
        <v>0</v>
      </c>
    </row>
    <row r="929" spans="31:31" x14ac:dyDescent="0.3">
      <c r="AE929">
        <f>X929-W929</f>
        <v>0</v>
      </c>
    </row>
    <row r="930" spans="31:31" x14ac:dyDescent="0.3">
      <c r="AE930">
        <f>X930-W930</f>
        <v>0</v>
      </c>
    </row>
    <row r="931" spans="31:31" x14ac:dyDescent="0.3">
      <c r="AE931">
        <f>X931-W931</f>
        <v>0</v>
      </c>
    </row>
    <row r="932" spans="31:31" x14ac:dyDescent="0.3">
      <c r="AE932">
        <f>X932-W932</f>
        <v>0</v>
      </c>
    </row>
    <row r="933" spans="31:31" x14ac:dyDescent="0.3">
      <c r="AE933">
        <f>X933-W933</f>
        <v>0</v>
      </c>
    </row>
    <row r="934" spans="31:31" x14ac:dyDescent="0.3">
      <c r="AE934">
        <f>X934-W934</f>
        <v>0</v>
      </c>
    </row>
    <row r="935" spans="31:31" x14ac:dyDescent="0.3">
      <c r="AE935">
        <f>X935-W935</f>
        <v>0</v>
      </c>
    </row>
    <row r="936" spans="31:31" x14ac:dyDescent="0.3">
      <c r="AE936">
        <f>X936-W936</f>
        <v>0</v>
      </c>
    </row>
    <row r="937" spans="31:31" x14ac:dyDescent="0.3">
      <c r="AE937">
        <f>X937-W937</f>
        <v>0</v>
      </c>
    </row>
    <row r="938" spans="31:31" x14ac:dyDescent="0.3">
      <c r="AE938">
        <f>X938-W938</f>
        <v>0</v>
      </c>
    </row>
    <row r="939" spans="31:31" x14ac:dyDescent="0.3">
      <c r="AE939">
        <f>X939-W939</f>
        <v>0</v>
      </c>
    </row>
    <row r="940" spans="31:31" x14ac:dyDescent="0.3">
      <c r="AE940">
        <f>X940-W940</f>
        <v>0</v>
      </c>
    </row>
    <row r="941" spans="31:31" x14ac:dyDescent="0.3">
      <c r="AE941">
        <f>X941-W941</f>
        <v>0</v>
      </c>
    </row>
    <row r="942" spans="31:31" x14ac:dyDescent="0.3">
      <c r="AE942">
        <f>X942-W942</f>
        <v>0</v>
      </c>
    </row>
    <row r="943" spans="31:31" x14ac:dyDescent="0.3">
      <c r="AE943">
        <f>X943-W943</f>
        <v>0</v>
      </c>
    </row>
    <row r="944" spans="31:31" x14ac:dyDescent="0.3">
      <c r="AE944">
        <f>X944-W944</f>
        <v>0</v>
      </c>
    </row>
    <row r="945" spans="31:31" x14ac:dyDescent="0.3">
      <c r="AE945">
        <f>X945-W945</f>
        <v>0</v>
      </c>
    </row>
    <row r="946" spans="31:31" x14ac:dyDescent="0.3">
      <c r="AE946">
        <f>X946-W946</f>
        <v>0</v>
      </c>
    </row>
    <row r="947" spans="31:31" x14ac:dyDescent="0.3">
      <c r="AE947">
        <f>X947-W947</f>
        <v>0</v>
      </c>
    </row>
    <row r="948" spans="31:31" x14ac:dyDescent="0.3">
      <c r="AE948">
        <f>X948-W948</f>
        <v>0</v>
      </c>
    </row>
    <row r="949" spans="31:31" x14ac:dyDescent="0.3">
      <c r="AE949">
        <f>X949-W949</f>
        <v>0</v>
      </c>
    </row>
    <row r="950" spans="31:31" x14ac:dyDescent="0.3">
      <c r="AE950">
        <f>X950-W950</f>
        <v>0</v>
      </c>
    </row>
    <row r="951" spans="31:31" x14ac:dyDescent="0.3">
      <c r="AE951">
        <f>X951-W951</f>
        <v>0</v>
      </c>
    </row>
    <row r="952" spans="31:31" x14ac:dyDescent="0.3">
      <c r="AE952">
        <f>X952-W952</f>
        <v>0</v>
      </c>
    </row>
    <row r="953" spans="31:31" x14ac:dyDescent="0.3">
      <c r="AE953">
        <f>X953-W953</f>
        <v>0</v>
      </c>
    </row>
    <row r="954" spans="31:31" x14ac:dyDescent="0.3">
      <c r="AE954">
        <f>X954-W954</f>
        <v>0</v>
      </c>
    </row>
    <row r="955" spans="31:31" x14ac:dyDescent="0.3">
      <c r="AE955">
        <f>X955-W955</f>
        <v>0</v>
      </c>
    </row>
    <row r="956" spans="31:31" x14ac:dyDescent="0.3">
      <c r="AE956">
        <f>X956-W956</f>
        <v>0</v>
      </c>
    </row>
    <row r="957" spans="31:31" x14ac:dyDescent="0.3">
      <c r="AE957">
        <f>X957-W957</f>
        <v>0</v>
      </c>
    </row>
    <row r="958" spans="31:31" x14ac:dyDescent="0.3">
      <c r="AE958">
        <f>X958-W958</f>
        <v>0</v>
      </c>
    </row>
    <row r="959" spans="31:31" x14ac:dyDescent="0.3">
      <c r="AE959">
        <f>X959-W959</f>
        <v>0</v>
      </c>
    </row>
    <row r="960" spans="31:31" x14ac:dyDescent="0.3">
      <c r="AE960">
        <f>X960-W960</f>
        <v>0</v>
      </c>
    </row>
    <row r="961" spans="31:31" x14ac:dyDescent="0.3">
      <c r="AE961">
        <f>X961-W961</f>
        <v>0</v>
      </c>
    </row>
    <row r="962" spans="31:31" x14ac:dyDescent="0.3">
      <c r="AE962">
        <f>X962-W962</f>
        <v>0</v>
      </c>
    </row>
    <row r="963" spans="31:31" x14ac:dyDescent="0.3">
      <c r="AE963">
        <f>X963-W963</f>
        <v>0</v>
      </c>
    </row>
    <row r="964" spans="31:31" x14ac:dyDescent="0.3">
      <c r="AE964">
        <f>X964-W964</f>
        <v>0</v>
      </c>
    </row>
    <row r="965" spans="31:31" x14ac:dyDescent="0.3">
      <c r="AE965">
        <f>X965-W965</f>
        <v>0</v>
      </c>
    </row>
    <row r="966" spans="31:31" x14ac:dyDescent="0.3">
      <c r="AE966">
        <f>X966-W966</f>
        <v>0</v>
      </c>
    </row>
    <row r="967" spans="31:31" x14ac:dyDescent="0.3">
      <c r="AE967">
        <f>X967-W967</f>
        <v>0</v>
      </c>
    </row>
    <row r="968" spans="31:31" x14ac:dyDescent="0.3">
      <c r="AE968">
        <f>X968-W968</f>
        <v>0</v>
      </c>
    </row>
    <row r="969" spans="31:31" x14ac:dyDescent="0.3">
      <c r="AE969">
        <f>X969-W969</f>
        <v>0</v>
      </c>
    </row>
    <row r="970" spans="31:31" x14ac:dyDescent="0.3">
      <c r="AE970">
        <f>X970-W970</f>
        <v>0</v>
      </c>
    </row>
    <row r="971" spans="31:31" x14ac:dyDescent="0.3">
      <c r="AE971">
        <f>X971-W971</f>
        <v>0</v>
      </c>
    </row>
    <row r="972" spans="31:31" x14ac:dyDescent="0.3">
      <c r="AE972">
        <f>X972-W972</f>
        <v>0</v>
      </c>
    </row>
    <row r="973" spans="31:31" x14ac:dyDescent="0.3">
      <c r="AE973">
        <f>X973-W973</f>
        <v>0</v>
      </c>
    </row>
    <row r="974" spans="31:31" x14ac:dyDescent="0.3">
      <c r="AE974">
        <f>X974-W974</f>
        <v>0</v>
      </c>
    </row>
    <row r="975" spans="31:31" x14ac:dyDescent="0.3">
      <c r="AE975">
        <f>X975-W975</f>
        <v>0</v>
      </c>
    </row>
    <row r="976" spans="31:31" x14ac:dyDescent="0.3">
      <c r="AE976">
        <f>X976-W976</f>
        <v>0</v>
      </c>
    </row>
    <row r="977" spans="31:31" x14ac:dyDescent="0.3">
      <c r="AE977">
        <f>X977-W977</f>
        <v>0</v>
      </c>
    </row>
    <row r="978" spans="31:31" x14ac:dyDescent="0.3">
      <c r="AE978">
        <f>X978-W978</f>
        <v>0</v>
      </c>
    </row>
    <row r="979" spans="31:31" x14ac:dyDescent="0.3">
      <c r="AE979">
        <f>X979-W979</f>
        <v>0</v>
      </c>
    </row>
    <row r="980" spans="31:31" x14ac:dyDescent="0.3">
      <c r="AE980">
        <f>X980-W980</f>
        <v>0</v>
      </c>
    </row>
    <row r="981" spans="31:31" x14ac:dyDescent="0.3">
      <c r="AE981">
        <f>X981-W981</f>
        <v>0</v>
      </c>
    </row>
    <row r="982" spans="31:31" x14ac:dyDescent="0.3">
      <c r="AE982">
        <f>X982-W982</f>
        <v>0</v>
      </c>
    </row>
    <row r="983" spans="31:31" x14ac:dyDescent="0.3">
      <c r="AE983">
        <f>X983-W983</f>
        <v>0</v>
      </c>
    </row>
    <row r="984" spans="31:31" x14ac:dyDescent="0.3">
      <c r="AE984">
        <f>X984-W984</f>
        <v>0</v>
      </c>
    </row>
    <row r="985" spans="31:31" x14ac:dyDescent="0.3">
      <c r="AE985">
        <f>X985-W985</f>
        <v>0</v>
      </c>
    </row>
    <row r="986" spans="31:31" x14ac:dyDescent="0.3">
      <c r="AE986">
        <f>X986-W986</f>
        <v>0</v>
      </c>
    </row>
    <row r="987" spans="31:31" x14ac:dyDescent="0.3">
      <c r="AE987">
        <f>X987-W987</f>
        <v>0</v>
      </c>
    </row>
    <row r="988" spans="31:31" x14ac:dyDescent="0.3">
      <c r="AE988">
        <f>X988-W988</f>
        <v>0</v>
      </c>
    </row>
    <row r="989" spans="31:31" x14ac:dyDescent="0.3">
      <c r="AE989">
        <f>X989-W989</f>
        <v>0</v>
      </c>
    </row>
    <row r="990" spans="31:31" x14ac:dyDescent="0.3">
      <c r="AE990">
        <f>X990-W990</f>
        <v>0</v>
      </c>
    </row>
    <row r="991" spans="31:31" x14ac:dyDescent="0.3">
      <c r="AE991">
        <f>X991-W991</f>
        <v>0</v>
      </c>
    </row>
    <row r="992" spans="31:31" x14ac:dyDescent="0.3">
      <c r="AE992">
        <f>X992-W992</f>
        <v>0</v>
      </c>
    </row>
    <row r="993" spans="31:31" x14ac:dyDescent="0.3">
      <c r="AE993">
        <f>X993-W993</f>
        <v>0</v>
      </c>
    </row>
    <row r="994" spans="31:31" x14ac:dyDescent="0.3">
      <c r="AE994">
        <f>X994-W994</f>
        <v>0</v>
      </c>
    </row>
    <row r="995" spans="31:31" x14ac:dyDescent="0.3">
      <c r="AE995">
        <f>X995-W995</f>
        <v>0</v>
      </c>
    </row>
    <row r="996" spans="31:31" x14ac:dyDescent="0.3">
      <c r="AE996">
        <f>X996-W996</f>
        <v>0</v>
      </c>
    </row>
    <row r="997" spans="31:31" x14ac:dyDescent="0.3">
      <c r="AE997">
        <f>X997-W997</f>
        <v>0</v>
      </c>
    </row>
    <row r="998" spans="31:31" x14ac:dyDescent="0.3">
      <c r="AE998">
        <f>X998-W998</f>
        <v>0</v>
      </c>
    </row>
    <row r="999" spans="31:31" x14ac:dyDescent="0.3">
      <c r="AE999">
        <f>X999-W999</f>
        <v>0</v>
      </c>
    </row>
    <row r="1000" spans="31:31" x14ac:dyDescent="0.3">
      <c r="AE1000">
        <f>X1000-W1000</f>
        <v>0</v>
      </c>
    </row>
    <row r="1001" spans="31:31" x14ac:dyDescent="0.3">
      <c r="AE1001">
        <f>X1001-W1001</f>
        <v>0</v>
      </c>
    </row>
    <row r="1002" spans="31:31" x14ac:dyDescent="0.3">
      <c r="AE1002">
        <f>X1002-W1002</f>
        <v>0</v>
      </c>
    </row>
    <row r="1003" spans="31:31" x14ac:dyDescent="0.3">
      <c r="AE1003">
        <f>X1003-W1003</f>
        <v>0</v>
      </c>
    </row>
    <row r="1004" spans="31:31" x14ac:dyDescent="0.3">
      <c r="AE1004">
        <f>X1004-W1004</f>
        <v>0</v>
      </c>
    </row>
    <row r="1005" spans="31:31" x14ac:dyDescent="0.3">
      <c r="AE1005">
        <f>X1005-W1005</f>
        <v>0</v>
      </c>
    </row>
    <row r="1006" spans="31:31" x14ac:dyDescent="0.3">
      <c r="AE1006">
        <f>X1006-W1006</f>
        <v>0</v>
      </c>
    </row>
    <row r="1007" spans="31:31" x14ac:dyDescent="0.3">
      <c r="AE1007">
        <f>X1007-W1007</f>
        <v>0</v>
      </c>
    </row>
    <row r="1008" spans="31:31" x14ac:dyDescent="0.3">
      <c r="AE1008">
        <f>X1008-W1008</f>
        <v>0</v>
      </c>
    </row>
    <row r="1009" spans="31:31" x14ac:dyDescent="0.3">
      <c r="AE1009">
        <f>X1009-W1009</f>
        <v>0</v>
      </c>
    </row>
    <row r="1010" spans="31:31" x14ac:dyDescent="0.3">
      <c r="AE1010">
        <f>X1010-W1010</f>
        <v>0</v>
      </c>
    </row>
    <row r="1011" spans="31:31" x14ac:dyDescent="0.3">
      <c r="AE1011">
        <f>X1011-W1011</f>
        <v>0</v>
      </c>
    </row>
    <row r="1012" spans="31:31" x14ac:dyDescent="0.3">
      <c r="AE1012">
        <f>X1012-W1012</f>
        <v>0</v>
      </c>
    </row>
    <row r="1013" spans="31:31" x14ac:dyDescent="0.3">
      <c r="AE1013">
        <f>X1013-W1013</f>
        <v>0</v>
      </c>
    </row>
    <row r="1014" spans="31:31" x14ac:dyDescent="0.3">
      <c r="AE1014">
        <f>X1014-W1014</f>
        <v>0</v>
      </c>
    </row>
    <row r="1015" spans="31:31" x14ac:dyDescent="0.3">
      <c r="AE1015">
        <f>X1015-W1015</f>
        <v>0</v>
      </c>
    </row>
    <row r="1016" spans="31:31" x14ac:dyDescent="0.3">
      <c r="AE1016">
        <f>X1016-W1016</f>
        <v>0</v>
      </c>
    </row>
    <row r="1017" spans="31:31" x14ac:dyDescent="0.3">
      <c r="AE1017">
        <f>X1017-W1017</f>
        <v>0</v>
      </c>
    </row>
    <row r="1018" spans="31:31" x14ac:dyDescent="0.3">
      <c r="AE1018">
        <f>X1018-W1018</f>
        <v>0</v>
      </c>
    </row>
    <row r="1019" spans="31:31" x14ac:dyDescent="0.3">
      <c r="AE1019">
        <f>X1019-W1019</f>
        <v>0</v>
      </c>
    </row>
    <row r="1020" spans="31:31" x14ac:dyDescent="0.3">
      <c r="AE1020">
        <f>X1020-W1020</f>
        <v>0</v>
      </c>
    </row>
    <row r="1021" spans="31:31" x14ac:dyDescent="0.3">
      <c r="AE1021">
        <f>X1021-W1021</f>
        <v>0</v>
      </c>
    </row>
    <row r="1022" spans="31:31" x14ac:dyDescent="0.3">
      <c r="AE1022">
        <f>X1022-W1022</f>
        <v>0</v>
      </c>
    </row>
    <row r="1023" spans="31:31" x14ac:dyDescent="0.3">
      <c r="AE1023">
        <f>X1023-W1023</f>
        <v>0</v>
      </c>
    </row>
    <row r="1024" spans="31:31" x14ac:dyDescent="0.3">
      <c r="AE1024">
        <f>X1024-W1024</f>
        <v>0</v>
      </c>
    </row>
    <row r="1025" spans="31:31" x14ac:dyDescent="0.3">
      <c r="AE1025">
        <f>X1025-W1025</f>
        <v>0</v>
      </c>
    </row>
    <row r="1026" spans="31:31" x14ac:dyDescent="0.3">
      <c r="AE1026">
        <f>X1026-W1026</f>
        <v>0</v>
      </c>
    </row>
    <row r="1027" spans="31:31" x14ac:dyDescent="0.3">
      <c r="AE1027">
        <f>X1027-W1027</f>
        <v>0</v>
      </c>
    </row>
    <row r="1028" spans="31:31" x14ac:dyDescent="0.3">
      <c r="AE1028">
        <f>X1028-W1028</f>
        <v>0</v>
      </c>
    </row>
    <row r="1029" spans="31:31" x14ac:dyDescent="0.3">
      <c r="AE1029">
        <f>X1029-W1029</f>
        <v>0</v>
      </c>
    </row>
    <row r="1030" spans="31:31" x14ac:dyDescent="0.3">
      <c r="AE1030">
        <f>X1030-W1030</f>
        <v>0</v>
      </c>
    </row>
    <row r="1031" spans="31:31" x14ac:dyDescent="0.3">
      <c r="AE1031">
        <f>X1031-W1031</f>
        <v>0</v>
      </c>
    </row>
    <row r="1032" spans="31:31" x14ac:dyDescent="0.3">
      <c r="AE1032">
        <f>X1032-W1032</f>
        <v>0</v>
      </c>
    </row>
    <row r="1033" spans="31:31" x14ac:dyDescent="0.3">
      <c r="AE1033">
        <f>X1033-W1033</f>
        <v>0</v>
      </c>
    </row>
    <row r="1034" spans="31:31" x14ac:dyDescent="0.3">
      <c r="AE1034">
        <f>X1034-W1034</f>
        <v>0</v>
      </c>
    </row>
    <row r="1035" spans="31:31" x14ac:dyDescent="0.3">
      <c r="AE1035">
        <f>X1035-W1035</f>
        <v>0</v>
      </c>
    </row>
    <row r="1036" spans="31:31" x14ac:dyDescent="0.3">
      <c r="AE1036">
        <f>X1036-W1036</f>
        <v>0</v>
      </c>
    </row>
    <row r="1037" spans="31:31" x14ac:dyDescent="0.3">
      <c r="AE1037">
        <f>X1037-W1037</f>
        <v>0</v>
      </c>
    </row>
    <row r="1038" spans="31:31" x14ac:dyDescent="0.3">
      <c r="AE1038">
        <f>X1038-W1038</f>
        <v>0</v>
      </c>
    </row>
    <row r="1039" spans="31:31" x14ac:dyDescent="0.3">
      <c r="AE1039">
        <f>X1039-W1039</f>
        <v>0</v>
      </c>
    </row>
    <row r="1040" spans="31:31" x14ac:dyDescent="0.3">
      <c r="AE1040">
        <f>X1040-W1040</f>
        <v>0</v>
      </c>
    </row>
    <row r="1041" spans="31:31" x14ac:dyDescent="0.3">
      <c r="AE1041">
        <f>X1041-W1041</f>
        <v>0</v>
      </c>
    </row>
    <row r="1042" spans="31:31" x14ac:dyDescent="0.3">
      <c r="AE1042">
        <f>X1042-W1042</f>
        <v>0</v>
      </c>
    </row>
    <row r="1043" spans="31:31" x14ac:dyDescent="0.3">
      <c r="AE1043">
        <f>X1043-W1043</f>
        <v>0</v>
      </c>
    </row>
    <row r="1044" spans="31:31" x14ac:dyDescent="0.3">
      <c r="AE1044">
        <f>X1044-W1044</f>
        <v>0</v>
      </c>
    </row>
    <row r="1045" spans="31:31" x14ac:dyDescent="0.3">
      <c r="AE1045">
        <f>X1045-W1045</f>
        <v>0</v>
      </c>
    </row>
    <row r="1046" spans="31:31" x14ac:dyDescent="0.3">
      <c r="AE1046">
        <f>X1046-W1046</f>
        <v>0</v>
      </c>
    </row>
    <row r="1047" spans="31:31" x14ac:dyDescent="0.3">
      <c r="AE1047">
        <f>X1047-W1047</f>
        <v>0</v>
      </c>
    </row>
    <row r="1048" spans="31:31" x14ac:dyDescent="0.3">
      <c r="AE1048">
        <f>X1048-W1048</f>
        <v>0</v>
      </c>
    </row>
    <row r="1049" spans="31:31" x14ac:dyDescent="0.3">
      <c r="AE1049">
        <f>X1049-W1049</f>
        <v>0</v>
      </c>
    </row>
    <row r="1050" spans="31:31" x14ac:dyDescent="0.3">
      <c r="AE1050">
        <f>X1050-W1050</f>
        <v>0</v>
      </c>
    </row>
    <row r="1051" spans="31:31" x14ac:dyDescent="0.3">
      <c r="AE1051">
        <f>X1051-W1051</f>
        <v>0</v>
      </c>
    </row>
    <row r="1052" spans="31:31" x14ac:dyDescent="0.3">
      <c r="AE1052">
        <f>X1052-W1052</f>
        <v>0</v>
      </c>
    </row>
    <row r="1053" spans="31:31" x14ac:dyDescent="0.3">
      <c r="AE1053">
        <f>X1053-W1053</f>
        <v>0</v>
      </c>
    </row>
    <row r="1054" spans="31:31" x14ac:dyDescent="0.3">
      <c r="AE1054">
        <f>X1054-W1054</f>
        <v>0</v>
      </c>
    </row>
    <row r="1055" spans="31:31" x14ac:dyDescent="0.3">
      <c r="AE1055">
        <f>X1055-W1055</f>
        <v>0</v>
      </c>
    </row>
    <row r="1056" spans="31:31" x14ac:dyDescent="0.3">
      <c r="AE1056">
        <f>X1056-W1056</f>
        <v>0</v>
      </c>
    </row>
    <row r="1057" spans="31:31" x14ac:dyDescent="0.3">
      <c r="AE1057">
        <f>X1057-W1057</f>
        <v>0</v>
      </c>
    </row>
    <row r="1058" spans="31:31" x14ac:dyDescent="0.3">
      <c r="AE1058">
        <f>X1058-W1058</f>
        <v>0</v>
      </c>
    </row>
    <row r="1059" spans="31:31" x14ac:dyDescent="0.3">
      <c r="AE1059">
        <f>X1059-W1059</f>
        <v>0</v>
      </c>
    </row>
    <row r="1060" spans="31:31" x14ac:dyDescent="0.3">
      <c r="AE1060">
        <f>X1060-W1060</f>
        <v>0</v>
      </c>
    </row>
    <row r="1061" spans="31:31" x14ac:dyDescent="0.3">
      <c r="AE1061">
        <f>X1061-W1061</f>
        <v>0</v>
      </c>
    </row>
    <row r="1062" spans="31:31" x14ac:dyDescent="0.3">
      <c r="AE1062">
        <f>X1062-W1062</f>
        <v>0</v>
      </c>
    </row>
    <row r="1063" spans="31:31" x14ac:dyDescent="0.3">
      <c r="AE1063">
        <f>X1063-W1063</f>
        <v>0</v>
      </c>
    </row>
    <row r="1064" spans="31:31" x14ac:dyDescent="0.3">
      <c r="AE1064">
        <f>X1064-W1064</f>
        <v>0</v>
      </c>
    </row>
    <row r="1065" spans="31:31" x14ac:dyDescent="0.3">
      <c r="AE1065">
        <f>X1065-W1065</f>
        <v>0</v>
      </c>
    </row>
    <row r="1066" spans="31:31" x14ac:dyDescent="0.3">
      <c r="AE1066">
        <f>X1066-W1066</f>
        <v>0</v>
      </c>
    </row>
    <row r="1067" spans="31:31" x14ac:dyDescent="0.3">
      <c r="AE1067">
        <f>X1067-W1067</f>
        <v>0</v>
      </c>
    </row>
    <row r="1068" spans="31:31" x14ac:dyDescent="0.3">
      <c r="AE1068">
        <f>X1068-W1068</f>
        <v>0</v>
      </c>
    </row>
    <row r="1069" spans="31:31" x14ac:dyDescent="0.3">
      <c r="AE1069">
        <f>X1069-W1069</f>
        <v>0</v>
      </c>
    </row>
    <row r="1070" spans="31:31" x14ac:dyDescent="0.3">
      <c r="AE1070">
        <f>X1070-W1070</f>
        <v>0</v>
      </c>
    </row>
    <row r="1071" spans="31:31" x14ac:dyDescent="0.3">
      <c r="AE1071">
        <f>X1071-W1071</f>
        <v>0</v>
      </c>
    </row>
    <row r="1072" spans="31:31" x14ac:dyDescent="0.3">
      <c r="AE1072">
        <f>X1072-W1072</f>
        <v>0</v>
      </c>
    </row>
    <row r="1073" spans="31:31" x14ac:dyDescent="0.3">
      <c r="AE1073">
        <f>X1073-W1073</f>
        <v>0</v>
      </c>
    </row>
    <row r="1074" spans="31:31" x14ac:dyDescent="0.3">
      <c r="AE1074">
        <f>X1074-W1074</f>
        <v>0</v>
      </c>
    </row>
    <row r="1075" spans="31:31" x14ac:dyDescent="0.3">
      <c r="AE1075">
        <f>X1075-W1075</f>
        <v>0</v>
      </c>
    </row>
    <row r="1076" spans="31:31" x14ac:dyDescent="0.3">
      <c r="AE1076">
        <f>X1076-W1076</f>
        <v>0</v>
      </c>
    </row>
    <row r="1077" spans="31:31" x14ac:dyDescent="0.3">
      <c r="AE1077">
        <f>X1077-W1077</f>
        <v>0</v>
      </c>
    </row>
    <row r="1078" spans="31:31" x14ac:dyDescent="0.3">
      <c r="AE1078">
        <f>X1078-W1078</f>
        <v>0</v>
      </c>
    </row>
    <row r="1079" spans="31:31" x14ac:dyDescent="0.3">
      <c r="AE1079">
        <f>X1079-W1079</f>
        <v>0</v>
      </c>
    </row>
    <row r="1080" spans="31:31" x14ac:dyDescent="0.3">
      <c r="AE1080">
        <f>X1080-W1080</f>
        <v>0</v>
      </c>
    </row>
    <row r="1081" spans="31:31" x14ac:dyDescent="0.3">
      <c r="AE1081">
        <f>X1081-W1081</f>
        <v>0</v>
      </c>
    </row>
    <row r="1082" spans="31:31" x14ac:dyDescent="0.3">
      <c r="AE1082">
        <f>X1082-W1082</f>
        <v>0</v>
      </c>
    </row>
    <row r="1083" spans="31:31" x14ac:dyDescent="0.3">
      <c r="AE1083">
        <f>X1083-W1083</f>
        <v>0</v>
      </c>
    </row>
    <row r="1084" spans="31:31" x14ac:dyDescent="0.3">
      <c r="AE1084">
        <f>X1084-W1084</f>
        <v>0</v>
      </c>
    </row>
    <row r="1085" spans="31:31" x14ac:dyDescent="0.3">
      <c r="AE1085">
        <f>X1085-W1085</f>
        <v>0</v>
      </c>
    </row>
    <row r="1086" spans="31:31" x14ac:dyDescent="0.3">
      <c r="AE1086">
        <f>X1086-W1086</f>
        <v>0</v>
      </c>
    </row>
    <row r="1087" spans="31:31" x14ac:dyDescent="0.3">
      <c r="AE1087">
        <f>X1087-W1087</f>
        <v>0</v>
      </c>
    </row>
    <row r="1088" spans="31:31" x14ac:dyDescent="0.3">
      <c r="AE1088">
        <f>X1088-W1088</f>
        <v>0</v>
      </c>
    </row>
    <row r="1089" spans="31:31" x14ac:dyDescent="0.3">
      <c r="AE1089">
        <f>X1089-W1089</f>
        <v>0</v>
      </c>
    </row>
    <row r="1090" spans="31:31" x14ac:dyDescent="0.3">
      <c r="AE1090">
        <f>X1090-W1090</f>
        <v>0</v>
      </c>
    </row>
    <row r="1091" spans="31:31" x14ac:dyDescent="0.3">
      <c r="AE1091">
        <f>X1091-W1091</f>
        <v>0</v>
      </c>
    </row>
    <row r="1092" spans="31:31" x14ac:dyDescent="0.3">
      <c r="AE1092">
        <f>X1092-W1092</f>
        <v>0</v>
      </c>
    </row>
    <row r="1093" spans="31:31" x14ac:dyDescent="0.3">
      <c r="AE1093">
        <f>X1093-W1093</f>
        <v>0</v>
      </c>
    </row>
    <row r="1094" spans="31:31" x14ac:dyDescent="0.3">
      <c r="AE1094">
        <f>X1094-W1094</f>
        <v>0</v>
      </c>
    </row>
    <row r="1095" spans="31:31" x14ac:dyDescent="0.3">
      <c r="AE1095">
        <f>X1095-W1095</f>
        <v>0</v>
      </c>
    </row>
    <row r="1096" spans="31:31" x14ac:dyDescent="0.3">
      <c r="AE1096">
        <f>X1096-W1096</f>
        <v>0</v>
      </c>
    </row>
    <row r="1097" spans="31:31" x14ac:dyDescent="0.3">
      <c r="AE1097">
        <f>X1097-W1097</f>
        <v>0</v>
      </c>
    </row>
    <row r="1098" spans="31:31" x14ac:dyDescent="0.3">
      <c r="AE1098">
        <f>X1098-W1098</f>
        <v>0</v>
      </c>
    </row>
    <row r="1099" spans="31:31" x14ac:dyDescent="0.3">
      <c r="AE1099">
        <f>X1099-W1099</f>
        <v>0</v>
      </c>
    </row>
    <row r="1100" spans="31:31" x14ac:dyDescent="0.3">
      <c r="AE1100">
        <f>X1100-W1100</f>
        <v>0</v>
      </c>
    </row>
    <row r="1101" spans="31:31" x14ac:dyDescent="0.3">
      <c r="AE1101">
        <f>X1101-W1101</f>
        <v>0</v>
      </c>
    </row>
    <row r="1102" spans="31:31" x14ac:dyDescent="0.3">
      <c r="AE1102">
        <f>X1102-W1102</f>
        <v>0</v>
      </c>
    </row>
    <row r="1103" spans="31:31" x14ac:dyDescent="0.3">
      <c r="AE1103">
        <f>X1103-W1103</f>
        <v>0</v>
      </c>
    </row>
    <row r="1104" spans="31:31" x14ac:dyDescent="0.3">
      <c r="AE1104">
        <f>X1104-W1104</f>
        <v>0</v>
      </c>
    </row>
    <row r="1105" spans="31:31" x14ac:dyDescent="0.3">
      <c r="AE1105">
        <f>X1105-W1105</f>
        <v>0</v>
      </c>
    </row>
    <row r="1106" spans="31:31" x14ac:dyDescent="0.3">
      <c r="AE1106">
        <f>X1106-W1106</f>
        <v>0</v>
      </c>
    </row>
    <row r="1107" spans="31:31" x14ac:dyDescent="0.3">
      <c r="AE1107">
        <f>X1107-W1107</f>
        <v>0</v>
      </c>
    </row>
    <row r="1108" spans="31:31" x14ac:dyDescent="0.3">
      <c r="AE1108">
        <f>X1108-W1108</f>
        <v>0</v>
      </c>
    </row>
    <row r="1109" spans="31:31" x14ac:dyDescent="0.3">
      <c r="AE1109">
        <f>X1109-W1109</f>
        <v>0</v>
      </c>
    </row>
    <row r="1110" spans="31:31" x14ac:dyDescent="0.3">
      <c r="AE1110">
        <f>X1110-W1110</f>
        <v>0</v>
      </c>
    </row>
    <row r="1111" spans="31:31" x14ac:dyDescent="0.3">
      <c r="AE1111">
        <f>X1111-W1111</f>
        <v>0</v>
      </c>
    </row>
    <row r="1112" spans="31:31" x14ac:dyDescent="0.3">
      <c r="AE1112">
        <f>X1112-W1112</f>
        <v>0</v>
      </c>
    </row>
    <row r="1113" spans="31:31" x14ac:dyDescent="0.3">
      <c r="AE1113">
        <f>X1113-W1113</f>
        <v>0</v>
      </c>
    </row>
    <row r="1114" spans="31:31" x14ac:dyDescent="0.3">
      <c r="AE1114">
        <f>X1114-W1114</f>
        <v>0</v>
      </c>
    </row>
    <row r="1115" spans="31:31" x14ac:dyDescent="0.3">
      <c r="AE1115">
        <f>X1115-W1115</f>
        <v>0</v>
      </c>
    </row>
    <row r="1116" spans="31:31" x14ac:dyDescent="0.3">
      <c r="AE1116">
        <f>X1116-W1116</f>
        <v>0</v>
      </c>
    </row>
    <row r="1117" spans="31:31" x14ac:dyDescent="0.3">
      <c r="AE1117">
        <f>X1117-W1117</f>
        <v>0</v>
      </c>
    </row>
    <row r="1118" spans="31:31" x14ac:dyDescent="0.3">
      <c r="AE1118">
        <f>X1118-W1118</f>
        <v>0</v>
      </c>
    </row>
    <row r="1119" spans="31:31" x14ac:dyDescent="0.3">
      <c r="AE1119">
        <f>X1119-W1119</f>
        <v>0</v>
      </c>
    </row>
    <row r="1120" spans="31:31" x14ac:dyDescent="0.3">
      <c r="AE1120">
        <f>X1120-W1120</f>
        <v>0</v>
      </c>
    </row>
    <row r="1121" spans="31:31" x14ac:dyDescent="0.3">
      <c r="AE1121">
        <f>X1121-W1121</f>
        <v>0</v>
      </c>
    </row>
    <row r="1122" spans="31:31" x14ac:dyDescent="0.3">
      <c r="AE1122">
        <f>X1122-W1122</f>
        <v>0</v>
      </c>
    </row>
    <row r="1123" spans="31:31" x14ac:dyDescent="0.3">
      <c r="AE1123">
        <f>X1123-W1123</f>
        <v>0</v>
      </c>
    </row>
    <row r="1124" spans="31:31" x14ac:dyDescent="0.3">
      <c r="AE1124">
        <f>X1124-W1124</f>
        <v>0</v>
      </c>
    </row>
    <row r="1125" spans="31:31" x14ac:dyDescent="0.3">
      <c r="AE1125">
        <f>X1125-W1125</f>
        <v>0</v>
      </c>
    </row>
    <row r="1126" spans="31:31" x14ac:dyDescent="0.3">
      <c r="AE1126">
        <f>X1126-W1126</f>
        <v>0</v>
      </c>
    </row>
    <row r="1127" spans="31:31" x14ac:dyDescent="0.3">
      <c r="AE1127">
        <f>X1127-W1127</f>
        <v>0</v>
      </c>
    </row>
    <row r="1128" spans="31:31" x14ac:dyDescent="0.3">
      <c r="AE1128">
        <f>X1128-W1128</f>
        <v>0</v>
      </c>
    </row>
    <row r="1129" spans="31:31" x14ac:dyDescent="0.3">
      <c r="AE1129">
        <f>X1129-W1129</f>
        <v>0</v>
      </c>
    </row>
    <row r="1130" spans="31:31" x14ac:dyDescent="0.3">
      <c r="AE1130">
        <f>X1130-W1130</f>
        <v>0</v>
      </c>
    </row>
    <row r="1131" spans="31:31" x14ac:dyDescent="0.3">
      <c r="AE1131">
        <f>X1131-W1131</f>
        <v>0</v>
      </c>
    </row>
    <row r="1132" spans="31:31" x14ac:dyDescent="0.3">
      <c r="AE1132">
        <f>X1132-W1132</f>
        <v>0</v>
      </c>
    </row>
    <row r="1133" spans="31:31" x14ac:dyDescent="0.3">
      <c r="AE1133">
        <f>X1133-W1133</f>
        <v>0</v>
      </c>
    </row>
    <row r="1134" spans="31:31" x14ac:dyDescent="0.3">
      <c r="AE1134">
        <f>X1134-W1134</f>
        <v>0</v>
      </c>
    </row>
    <row r="1135" spans="31:31" x14ac:dyDescent="0.3">
      <c r="AE1135">
        <f>X1135-W1135</f>
        <v>0</v>
      </c>
    </row>
    <row r="1136" spans="31:31" x14ac:dyDescent="0.3">
      <c r="AE1136">
        <f>X1136-W1136</f>
        <v>0</v>
      </c>
    </row>
    <row r="1137" spans="31:31" x14ac:dyDescent="0.3">
      <c r="AE1137">
        <f>X1137-W1137</f>
        <v>0</v>
      </c>
    </row>
    <row r="1138" spans="31:31" x14ac:dyDescent="0.3">
      <c r="AE1138">
        <f>X1138-W1138</f>
        <v>0</v>
      </c>
    </row>
    <row r="1139" spans="31:31" x14ac:dyDescent="0.3">
      <c r="AE1139">
        <f>X1139-W1139</f>
        <v>0</v>
      </c>
    </row>
    <row r="1140" spans="31:31" x14ac:dyDescent="0.3">
      <c r="AE1140">
        <f>X1140-W1140</f>
        <v>0</v>
      </c>
    </row>
    <row r="1141" spans="31:31" x14ac:dyDescent="0.3">
      <c r="AE1141">
        <f>X1141-W1141</f>
        <v>0</v>
      </c>
    </row>
    <row r="1142" spans="31:31" x14ac:dyDescent="0.3">
      <c r="AE1142">
        <f>X1142-W1142</f>
        <v>0</v>
      </c>
    </row>
    <row r="1143" spans="31:31" x14ac:dyDescent="0.3">
      <c r="AE1143">
        <f>X1143-W1143</f>
        <v>0</v>
      </c>
    </row>
    <row r="1144" spans="31:31" x14ac:dyDescent="0.3">
      <c r="AE1144">
        <f>X1144-W1144</f>
        <v>0</v>
      </c>
    </row>
    <row r="1145" spans="31:31" x14ac:dyDescent="0.3">
      <c r="AE1145">
        <f>X1145-W1145</f>
        <v>0</v>
      </c>
    </row>
    <row r="1146" spans="31:31" x14ac:dyDescent="0.3">
      <c r="AE1146">
        <f>X1146-W1146</f>
        <v>0</v>
      </c>
    </row>
    <row r="1147" spans="31:31" x14ac:dyDescent="0.3">
      <c r="AE1147">
        <f>X1147-W1147</f>
        <v>0</v>
      </c>
    </row>
    <row r="1148" spans="31:31" x14ac:dyDescent="0.3">
      <c r="AE1148">
        <f>X1148-W1148</f>
        <v>0</v>
      </c>
    </row>
    <row r="1149" spans="31:31" x14ac:dyDescent="0.3">
      <c r="AE1149">
        <f>X1149-W1149</f>
        <v>0</v>
      </c>
    </row>
    <row r="1150" spans="31:31" x14ac:dyDescent="0.3">
      <c r="AE1150">
        <f>X1150-W1150</f>
        <v>0</v>
      </c>
    </row>
    <row r="1151" spans="31:31" x14ac:dyDescent="0.3">
      <c r="AE1151">
        <f>X1151-W1151</f>
        <v>0</v>
      </c>
    </row>
    <row r="1152" spans="31:31" x14ac:dyDescent="0.3">
      <c r="AE1152">
        <f>X1152-W1152</f>
        <v>0</v>
      </c>
    </row>
    <row r="1153" spans="31:31" x14ac:dyDescent="0.3">
      <c r="AE1153">
        <f>X1153-W1153</f>
        <v>0</v>
      </c>
    </row>
    <row r="1154" spans="31:31" x14ac:dyDescent="0.3">
      <c r="AE1154">
        <f>X1154-W1154</f>
        <v>0</v>
      </c>
    </row>
    <row r="1155" spans="31:31" x14ac:dyDescent="0.3">
      <c r="AE1155">
        <f>X1155-W1155</f>
        <v>0</v>
      </c>
    </row>
    <row r="1156" spans="31:31" x14ac:dyDescent="0.3">
      <c r="AE1156">
        <f>X1156-W1156</f>
        <v>0</v>
      </c>
    </row>
    <row r="1157" spans="31:31" x14ac:dyDescent="0.3">
      <c r="AE1157">
        <f>X1157-W1157</f>
        <v>0</v>
      </c>
    </row>
    <row r="1158" spans="31:31" x14ac:dyDescent="0.3">
      <c r="AE1158">
        <f>X1158-W1158</f>
        <v>0</v>
      </c>
    </row>
    <row r="1159" spans="31:31" x14ac:dyDescent="0.3">
      <c r="AE1159">
        <f>X1159-W1159</f>
        <v>0</v>
      </c>
    </row>
    <row r="1160" spans="31:31" x14ac:dyDescent="0.3">
      <c r="AE1160">
        <f>X1160-W1160</f>
        <v>0</v>
      </c>
    </row>
    <row r="1161" spans="31:31" x14ac:dyDescent="0.3">
      <c r="AE1161">
        <f>X1161-W1161</f>
        <v>0</v>
      </c>
    </row>
    <row r="1162" spans="31:31" x14ac:dyDescent="0.3">
      <c r="AE1162">
        <f>X1162-W1162</f>
        <v>0</v>
      </c>
    </row>
    <row r="1163" spans="31:31" x14ac:dyDescent="0.3">
      <c r="AE1163">
        <f>X1163-W1163</f>
        <v>0</v>
      </c>
    </row>
    <row r="1164" spans="31:31" x14ac:dyDescent="0.3">
      <c r="AE1164">
        <f>X1164-W1164</f>
        <v>0</v>
      </c>
    </row>
    <row r="1165" spans="31:31" x14ac:dyDescent="0.3">
      <c r="AE1165">
        <f>X1165-W1165</f>
        <v>0</v>
      </c>
    </row>
    <row r="1166" spans="31:31" x14ac:dyDescent="0.3">
      <c r="AE1166">
        <f>X1166-W1166</f>
        <v>0</v>
      </c>
    </row>
    <row r="1167" spans="31:31" x14ac:dyDescent="0.3">
      <c r="AE1167">
        <f>X1167-W1167</f>
        <v>0</v>
      </c>
    </row>
    <row r="1168" spans="31:31" x14ac:dyDescent="0.3">
      <c r="AE1168">
        <f>X1168-W1168</f>
        <v>0</v>
      </c>
    </row>
    <row r="1169" spans="31:31" x14ac:dyDescent="0.3">
      <c r="AE1169">
        <f>X1169-W1169</f>
        <v>0</v>
      </c>
    </row>
    <row r="1170" spans="31:31" x14ac:dyDescent="0.3">
      <c r="AE1170">
        <f>X1170-W1170</f>
        <v>0</v>
      </c>
    </row>
    <row r="1171" spans="31:31" x14ac:dyDescent="0.3">
      <c r="AE1171">
        <f>X1171-W1171</f>
        <v>0</v>
      </c>
    </row>
    <row r="1172" spans="31:31" x14ac:dyDescent="0.3">
      <c r="AE1172">
        <f>X1172-W1172</f>
        <v>0</v>
      </c>
    </row>
    <row r="1173" spans="31:31" x14ac:dyDescent="0.3">
      <c r="AE1173">
        <f>X1173-W1173</f>
        <v>0</v>
      </c>
    </row>
    <row r="1174" spans="31:31" x14ac:dyDescent="0.3">
      <c r="AE1174">
        <f>X1174-W1174</f>
        <v>0</v>
      </c>
    </row>
    <row r="1175" spans="31:31" x14ac:dyDescent="0.3">
      <c r="AE1175">
        <f>X1175-W1175</f>
        <v>0</v>
      </c>
    </row>
    <row r="1176" spans="31:31" x14ac:dyDescent="0.3">
      <c r="AE1176">
        <f>X1176-W1176</f>
        <v>0</v>
      </c>
    </row>
    <row r="1177" spans="31:31" x14ac:dyDescent="0.3">
      <c r="AE1177">
        <f>X1177-W1177</f>
        <v>0</v>
      </c>
    </row>
    <row r="1178" spans="31:31" x14ac:dyDescent="0.3">
      <c r="AE1178">
        <f>X1178-W1178</f>
        <v>0</v>
      </c>
    </row>
    <row r="1179" spans="31:31" x14ac:dyDescent="0.3">
      <c r="AE1179">
        <f>X1179-W1179</f>
        <v>0</v>
      </c>
    </row>
    <row r="1180" spans="31:31" x14ac:dyDescent="0.3">
      <c r="AE1180">
        <f>X1180-W1180</f>
        <v>0</v>
      </c>
    </row>
    <row r="1181" spans="31:31" x14ac:dyDescent="0.3">
      <c r="AE1181">
        <f>X1181-W1181</f>
        <v>0</v>
      </c>
    </row>
    <row r="1182" spans="31:31" x14ac:dyDescent="0.3">
      <c r="AE1182">
        <f>X1182-W1182</f>
        <v>0</v>
      </c>
    </row>
    <row r="1183" spans="31:31" x14ac:dyDescent="0.3">
      <c r="AE1183">
        <f>X1183-W1183</f>
        <v>0</v>
      </c>
    </row>
    <row r="1184" spans="31:31" x14ac:dyDescent="0.3">
      <c r="AE1184">
        <f>X1184-W1184</f>
        <v>0</v>
      </c>
    </row>
    <row r="1185" spans="31:31" x14ac:dyDescent="0.3">
      <c r="AE1185">
        <f>X1185-W1185</f>
        <v>0</v>
      </c>
    </row>
    <row r="1186" spans="31:31" x14ac:dyDescent="0.3">
      <c r="AE1186">
        <f>X1186-W1186</f>
        <v>0</v>
      </c>
    </row>
    <row r="1187" spans="31:31" x14ac:dyDescent="0.3">
      <c r="AE1187">
        <f>X1187-W1187</f>
        <v>0</v>
      </c>
    </row>
    <row r="1188" spans="31:31" x14ac:dyDescent="0.3">
      <c r="AE1188">
        <f>X1188-W1188</f>
        <v>0</v>
      </c>
    </row>
    <row r="1189" spans="31:31" x14ac:dyDescent="0.3">
      <c r="AE1189">
        <f>X1189-W1189</f>
        <v>0</v>
      </c>
    </row>
    <row r="1190" spans="31:31" x14ac:dyDescent="0.3">
      <c r="AE1190">
        <f>X1190-W1190</f>
        <v>0</v>
      </c>
    </row>
    <row r="1191" spans="31:31" x14ac:dyDescent="0.3">
      <c r="AE1191">
        <f>X1191-W1191</f>
        <v>0</v>
      </c>
    </row>
    <row r="1192" spans="31:31" x14ac:dyDescent="0.3">
      <c r="AE1192">
        <f>X1192-W1192</f>
        <v>0</v>
      </c>
    </row>
    <row r="1193" spans="31:31" x14ac:dyDescent="0.3">
      <c r="AE1193">
        <f>X1193-W1193</f>
        <v>0</v>
      </c>
    </row>
    <row r="1194" spans="31:31" x14ac:dyDescent="0.3">
      <c r="AE1194">
        <f>X1194-W1194</f>
        <v>0</v>
      </c>
    </row>
    <row r="1195" spans="31:31" x14ac:dyDescent="0.3">
      <c r="AE1195">
        <f>X1195-W1195</f>
        <v>0</v>
      </c>
    </row>
    <row r="1196" spans="31:31" x14ac:dyDescent="0.3">
      <c r="AE1196">
        <f>X1196-W1196</f>
        <v>0</v>
      </c>
    </row>
    <row r="1197" spans="31:31" x14ac:dyDescent="0.3">
      <c r="AE1197">
        <f>X1197-W1197</f>
        <v>0</v>
      </c>
    </row>
    <row r="1198" spans="31:31" x14ac:dyDescent="0.3">
      <c r="AE1198">
        <f>X1198-W1198</f>
        <v>0</v>
      </c>
    </row>
    <row r="1199" spans="31:31" x14ac:dyDescent="0.3">
      <c r="AE1199">
        <f>X1199-W1199</f>
        <v>0</v>
      </c>
    </row>
    <row r="1200" spans="31:31" x14ac:dyDescent="0.3">
      <c r="AE1200">
        <f>X1200-W1200</f>
        <v>0</v>
      </c>
    </row>
    <row r="1201" spans="31:31" x14ac:dyDescent="0.3">
      <c r="AE1201">
        <f>X1201-W1201</f>
        <v>0</v>
      </c>
    </row>
    <row r="1202" spans="31:31" x14ac:dyDescent="0.3">
      <c r="AE1202">
        <f>X1202-W1202</f>
        <v>0</v>
      </c>
    </row>
    <row r="1203" spans="31:31" x14ac:dyDescent="0.3">
      <c r="AE1203">
        <f>X1203-W1203</f>
        <v>0</v>
      </c>
    </row>
    <row r="1204" spans="31:31" x14ac:dyDescent="0.3">
      <c r="AE1204">
        <f>X1204-W1204</f>
        <v>0</v>
      </c>
    </row>
    <row r="1205" spans="31:31" x14ac:dyDescent="0.3">
      <c r="AE1205">
        <f>X1205-W1205</f>
        <v>0</v>
      </c>
    </row>
    <row r="1206" spans="31:31" x14ac:dyDescent="0.3">
      <c r="AE1206">
        <f>X1206-W1206</f>
        <v>0</v>
      </c>
    </row>
    <row r="1207" spans="31:31" x14ac:dyDescent="0.3">
      <c r="AE1207">
        <f>X1207-W1207</f>
        <v>0</v>
      </c>
    </row>
    <row r="1208" spans="31:31" x14ac:dyDescent="0.3">
      <c r="AE1208">
        <f>X1208-W1208</f>
        <v>0</v>
      </c>
    </row>
    <row r="1209" spans="31:31" x14ac:dyDescent="0.3">
      <c r="AE1209">
        <f>X1209-W1209</f>
        <v>0</v>
      </c>
    </row>
    <row r="1210" spans="31:31" x14ac:dyDescent="0.3">
      <c r="AE1210">
        <f>X1210-W1210</f>
        <v>0</v>
      </c>
    </row>
    <row r="1211" spans="31:31" x14ac:dyDescent="0.3">
      <c r="AE1211">
        <f>X1211-W1211</f>
        <v>0</v>
      </c>
    </row>
    <row r="1212" spans="31:31" x14ac:dyDescent="0.3">
      <c r="AE1212">
        <f>X1212-W1212</f>
        <v>0</v>
      </c>
    </row>
    <row r="1213" spans="31:31" x14ac:dyDescent="0.3">
      <c r="AE1213">
        <f>X1213-W1213</f>
        <v>0</v>
      </c>
    </row>
    <row r="1214" spans="31:31" x14ac:dyDescent="0.3">
      <c r="AE1214">
        <f>X1214-W1214</f>
        <v>0</v>
      </c>
    </row>
    <row r="1215" spans="31:31" x14ac:dyDescent="0.3">
      <c r="AE1215">
        <f>X1215-W1215</f>
        <v>0</v>
      </c>
    </row>
    <row r="1216" spans="31:31" x14ac:dyDescent="0.3">
      <c r="AE1216">
        <f>X1216-W1216</f>
        <v>0</v>
      </c>
    </row>
    <row r="1217" spans="31:31" x14ac:dyDescent="0.3">
      <c r="AE1217">
        <f>X1217-W1217</f>
        <v>0</v>
      </c>
    </row>
    <row r="1218" spans="31:31" x14ac:dyDescent="0.3">
      <c r="AE1218">
        <f>X1218-W1218</f>
        <v>0</v>
      </c>
    </row>
    <row r="1219" spans="31:31" x14ac:dyDescent="0.3">
      <c r="AE1219">
        <f>X1219-W1219</f>
        <v>0</v>
      </c>
    </row>
    <row r="1220" spans="31:31" x14ac:dyDescent="0.3">
      <c r="AE1220">
        <f>X1220-W1220</f>
        <v>0</v>
      </c>
    </row>
    <row r="1221" spans="31:31" x14ac:dyDescent="0.3">
      <c r="AE1221">
        <f>X1221-W1221</f>
        <v>0</v>
      </c>
    </row>
    <row r="1222" spans="31:31" x14ac:dyDescent="0.3">
      <c r="AE1222">
        <f>X1222-W1222</f>
        <v>0</v>
      </c>
    </row>
    <row r="1223" spans="31:31" x14ac:dyDescent="0.3">
      <c r="AE1223">
        <f>X1223-W1223</f>
        <v>0</v>
      </c>
    </row>
    <row r="1224" spans="31:31" x14ac:dyDescent="0.3">
      <c r="AE1224">
        <f>X1224-W1224</f>
        <v>0</v>
      </c>
    </row>
    <row r="1225" spans="31:31" x14ac:dyDescent="0.3">
      <c r="AE1225">
        <f>X1225-W1225</f>
        <v>0</v>
      </c>
    </row>
    <row r="1226" spans="31:31" x14ac:dyDescent="0.3">
      <c r="AE1226">
        <f>X1226-W1226</f>
        <v>0</v>
      </c>
    </row>
    <row r="1227" spans="31:31" x14ac:dyDescent="0.3">
      <c r="AE1227">
        <f>X1227-W1227</f>
        <v>0</v>
      </c>
    </row>
    <row r="1228" spans="31:31" x14ac:dyDescent="0.3">
      <c r="AE1228">
        <f>X1228-W1228</f>
        <v>0</v>
      </c>
    </row>
    <row r="1229" spans="31:31" x14ac:dyDescent="0.3">
      <c r="AE1229">
        <f>X1229-W1229</f>
        <v>0</v>
      </c>
    </row>
    <row r="1230" spans="31:31" x14ac:dyDescent="0.3">
      <c r="AE1230">
        <f>X1230-W1230</f>
        <v>0</v>
      </c>
    </row>
    <row r="1231" spans="31:31" x14ac:dyDescent="0.3">
      <c r="AE1231">
        <f>X1231-W1231</f>
        <v>0</v>
      </c>
    </row>
    <row r="1232" spans="31:31" x14ac:dyDescent="0.3">
      <c r="AE1232">
        <f>X1232-W1232</f>
        <v>0</v>
      </c>
    </row>
    <row r="1233" spans="31:31" x14ac:dyDescent="0.3">
      <c r="AE1233">
        <f>X1233-W1233</f>
        <v>0</v>
      </c>
    </row>
    <row r="1234" spans="31:31" x14ac:dyDescent="0.3">
      <c r="AE1234">
        <f>X1234-W1234</f>
        <v>0</v>
      </c>
    </row>
    <row r="1235" spans="31:31" x14ac:dyDescent="0.3">
      <c r="AE1235">
        <f>X1235-W1235</f>
        <v>0</v>
      </c>
    </row>
    <row r="1236" spans="31:31" x14ac:dyDescent="0.3">
      <c r="AE1236">
        <f>X1236-W1236</f>
        <v>0</v>
      </c>
    </row>
    <row r="1237" spans="31:31" x14ac:dyDescent="0.3">
      <c r="AE1237">
        <f>X1237-W1237</f>
        <v>0</v>
      </c>
    </row>
    <row r="1238" spans="31:31" x14ac:dyDescent="0.3">
      <c r="AE1238">
        <f>X1238-W1238</f>
        <v>0</v>
      </c>
    </row>
    <row r="1239" spans="31:31" x14ac:dyDescent="0.3">
      <c r="AE1239">
        <f>X1239-W1239</f>
        <v>0</v>
      </c>
    </row>
    <row r="1240" spans="31:31" x14ac:dyDescent="0.3">
      <c r="AE1240">
        <f>X1240-W1240</f>
        <v>0</v>
      </c>
    </row>
    <row r="1241" spans="31:31" x14ac:dyDescent="0.3">
      <c r="AE1241">
        <f>X1241-W1241</f>
        <v>0</v>
      </c>
    </row>
    <row r="1242" spans="31:31" x14ac:dyDescent="0.3">
      <c r="AE1242">
        <f>X1242-W1242</f>
        <v>0</v>
      </c>
    </row>
    <row r="1243" spans="31:31" x14ac:dyDescent="0.3">
      <c r="AE1243">
        <f>X1243-W1243</f>
        <v>0</v>
      </c>
    </row>
    <row r="1244" spans="31:31" x14ac:dyDescent="0.3">
      <c r="AE1244">
        <f>X1244-W1244</f>
        <v>0</v>
      </c>
    </row>
    <row r="1245" spans="31:31" x14ac:dyDescent="0.3">
      <c r="AE1245">
        <f>X1245-W1245</f>
        <v>0</v>
      </c>
    </row>
    <row r="1246" spans="31:31" x14ac:dyDescent="0.3">
      <c r="AE1246">
        <f>X1246-W1246</f>
        <v>0</v>
      </c>
    </row>
    <row r="1247" spans="31:31" x14ac:dyDescent="0.3">
      <c r="AE1247">
        <f>X1247-W1247</f>
        <v>0</v>
      </c>
    </row>
    <row r="1248" spans="31:31" x14ac:dyDescent="0.3">
      <c r="AE1248">
        <f>X1248-W1248</f>
        <v>0</v>
      </c>
    </row>
    <row r="1249" spans="31:31" x14ac:dyDescent="0.3">
      <c r="AE1249">
        <f>X1249-W1249</f>
        <v>0</v>
      </c>
    </row>
    <row r="1250" spans="31:31" x14ac:dyDescent="0.3">
      <c r="AE1250">
        <f>X1250-W1250</f>
        <v>0</v>
      </c>
    </row>
    <row r="1251" spans="31:31" x14ac:dyDescent="0.3">
      <c r="AE1251">
        <f>X1251-W1251</f>
        <v>0</v>
      </c>
    </row>
    <row r="1252" spans="31:31" x14ac:dyDescent="0.3">
      <c r="AE1252">
        <f>X1252-W1252</f>
        <v>0</v>
      </c>
    </row>
    <row r="1253" spans="31:31" x14ac:dyDescent="0.3">
      <c r="AE1253">
        <f>X1253-W1253</f>
        <v>0</v>
      </c>
    </row>
    <row r="1254" spans="31:31" x14ac:dyDescent="0.3">
      <c r="AE1254">
        <f>X1254-W1254</f>
        <v>0</v>
      </c>
    </row>
    <row r="1255" spans="31:31" x14ac:dyDescent="0.3">
      <c r="AE1255">
        <f>X1255-W1255</f>
        <v>0</v>
      </c>
    </row>
    <row r="1256" spans="31:31" x14ac:dyDescent="0.3">
      <c r="AE1256">
        <f>X1256-W1256</f>
        <v>0</v>
      </c>
    </row>
    <row r="1257" spans="31:31" x14ac:dyDescent="0.3">
      <c r="AE1257">
        <f>X1257-W1257</f>
        <v>0</v>
      </c>
    </row>
    <row r="1258" spans="31:31" x14ac:dyDescent="0.3">
      <c r="AE1258">
        <f>X1258-W1258</f>
        <v>0</v>
      </c>
    </row>
    <row r="1259" spans="31:31" x14ac:dyDescent="0.3">
      <c r="AE1259">
        <f>X1259-W1259</f>
        <v>0</v>
      </c>
    </row>
    <row r="1260" spans="31:31" x14ac:dyDescent="0.3">
      <c r="AE1260">
        <f>X1260-W1260</f>
        <v>0</v>
      </c>
    </row>
    <row r="1261" spans="31:31" x14ac:dyDescent="0.3">
      <c r="AE1261">
        <f>X1261-W1261</f>
        <v>0</v>
      </c>
    </row>
    <row r="1262" spans="31:31" x14ac:dyDescent="0.3">
      <c r="AE1262">
        <f>X1262-W1262</f>
        <v>0</v>
      </c>
    </row>
    <row r="1263" spans="31:31" x14ac:dyDescent="0.3">
      <c r="AE1263">
        <f>X1263-W1263</f>
        <v>0</v>
      </c>
    </row>
    <row r="1264" spans="31:31" x14ac:dyDescent="0.3">
      <c r="AE1264">
        <f>X1264-W1264</f>
        <v>0</v>
      </c>
    </row>
    <row r="1265" spans="31:31" x14ac:dyDescent="0.3">
      <c r="AE1265">
        <f>X1265-W1265</f>
        <v>0</v>
      </c>
    </row>
    <row r="1266" spans="31:31" x14ac:dyDescent="0.3">
      <c r="AE1266">
        <f>X1266-W1266</f>
        <v>0</v>
      </c>
    </row>
    <row r="1267" spans="31:31" x14ac:dyDescent="0.3">
      <c r="AE1267">
        <f>X1267-W1267</f>
        <v>0</v>
      </c>
    </row>
    <row r="1268" spans="31:31" x14ac:dyDescent="0.3">
      <c r="AE1268">
        <f>X1268-W1268</f>
        <v>0</v>
      </c>
    </row>
    <row r="1269" spans="31:31" x14ac:dyDescent="0.3">
      <c r="AE1269">
        <f>X1269-W1269</f>
        <v>0</v>
      </c>
    </row>
    <row r="1270" spans="31:31" x14ac:dyDescent="0.3">
      <c r="AE1270">
        <f>X1270-W1270</f>
        <v>0</v>
      </c>
    </row>
    <row r="1271" spans="31:31" x14ac:dyDescent="0.3">
      <c r="AE1271">
        <f>X1271-W1271</f>
        <v>0</v>
      </c>
    </row>
    <row r="1272" spans="31:31" x14ac:dyDescent="0.3">
      <c r="AE1272">
        <f>X1272-W1272</f>
        <v>0</v>
      </c>
    </row>
    <row r="1273" spans="31:31" x14ac:dyDescent="0.3">
      <c r="AE1273">
        <f>X1273-W1273</f>
        <v>0</v>
      </c>
    </row>
    <row r="1274" spans="31:31" x14ac:dyDescent="0.3">
      <c r="AE1274">
        <f>X1274-W1274</f>
        <v>0</v>
      </c>
    </row>
    <row r="1275" spans="31:31" x14ac:dyDescent="0.3">
      <c r="AE1275">
        <f>X1275-W1275</f>
        <v>0</v>
      </c>
    </row>
    <row r="1276" spans="31:31" x14ac:dyDescent="0.3">
      <c r="AE1276">
        <f>X1276-W1276</f>
        <v>0</v>
      </c>
    </row>
    <row r="1277" spans="31:31" x14ac:dyDescent="0.3">
      <c r="AE1277">
        <f>X1277-W1277</f>
        <v>0</v>
      </c>
    </row>
    <row r="1278" spans="31:31" x14ac:dyDescent="0.3">
      <c r="AE1278">
        <f>X1278-W1278</f>
        <v>0</v>
      </c>
    </row>
    <row r="1279" spans="31:31" x14ac:dyDescent="0.3">
      <c r="AE1279">
        <f>X1279-W1279</f>
        <v>0</v>
      </c>
    </row>
    <row r="1280" spans="31:31" x14ac:dyDescent="0.3">
      <c r="AE1280">
        <f>X1280-W1280</f>
        <v>0</v>
      </c>
    </row>
    <row r="1281" spans="31:31" x14ac:dyDescent="0.3">
      <c r="AE1281">
        <f>X1281-W1281</f>
        <v>0</v>
      </c>
    </row>
    <row r="1282" spans="31:31" x14ac:dyDescent="0.3">
      <c r="AE1282">
        <f>X1282-W1282</f>
        <v>0</v>
      </c>
    </row>
    <row r="1283" spans="31:31" x14ac:dyDescent="0.3">
      <c r="AE1283">
        <f>X1283-W1283</f>
        <v>0</v>
      </c>
    </row>
    <row r="1284" spans="31:31" x14ac:dyDescent="0.3">
      <c r="AE1284">
        <f>X1284-W1284</f>
        <v>0</v>
      </c>
    </row>
    <row r="1285" spans="31:31" x14ac:dyDescent="0.3">
      <c r="AE1285">
        <f>X1285-W1285</f>
        <v>0</v>
      </c>
    </row>
    <row r="1286" spans="31:31" x14ac:dyDescent="0.3">
      <c r="AE1286">
        <f>X1286-W1286</f>
        <v>0</v>
      </c>
    </row>
    <row r="1287" spans="31:31" x14ac:dyDescent="0.3">
      <c r="AE1287">
        <f>X1287-W1287</f>
        <v>0</v>
      </c>
    </row>
    <row r="1288" spans="31:31" x14ac:dyDescent="0.3">
      <c r="AE1288">
        <f>X1288-W1288</f>
        <v>0</v>
      </c>
    </row>
    <row r="1289" spans="31:31" x14ac:dyDescent="0.3">
      <c r="AE1289">
        <f>X1289-W1289</f>
        <v>0</v>
      </c>
    </row>
    <row r="1290" spans="31:31" x14ac:dyDescent="0.3">
      <c r="AE1290">
        <f>X1290-W1290</f>
        <v>0</v>
      </c>
    </row>
    <row r="1291" spans="31:31" x14ac:dyDescent="0.3">
      <c r="AE1291">
        <f>X1291-W1291</f>
        <v>0</v>
      </c>
    </row>
    <row r="1292" spans="31:31" x14ac:dyDescent="0.3">
      <c r="AE1292">
        <f>X1292-W1292</f>
        <v>0</v>
      </c>
    </row>
    <row r="1293" spans="31:31" x14ac:dyDescent="0.3">
      <c r="AE1293">
        <f>X1293-W1293</f>
        <v>0</v>
      </c>
    </row>
    <row r="1294" spans="31:31" x14ac:dyDescent="0.3">
      <c r="AE1294">
        <f>X1294-W1294</f>
        <v>0</v>
      </c>
    </row>
    <row r="1295" spans="31:31" x14ac:dyDescent="0.3">
      <c r="AE1295">
        <f>X1295-W1295</f>
        <v>0</v>
      </c>
    </row>
    <row r="1296" spans="31:31" x14ac:dyDescent="0.3">
      <c r="AE1296">
        <f>X1296-W1296</f>
        <v>0</v>
      </c>
    </row>
    <row r="1297" spans="31:31" x14ac:dyDescent="0.3">
      <c r="AE1297">
        <f>X1297-W1297</f>
        <v>0</v>
      </c>
    </row>
    <row r="1298" spans="31:31" x14ac:dyDescent="0.3">
      <c r="AE1298">
        <f>X1298-W1298</f>
        <v>0</v>
      </c>
    </row>
    <row r="1299" spans="31:31" x14ac:dyDescent="0.3">
      <c r="AE1299">
        <f>X1299-W1299</f>
        <v>0</v>
      </c>
    </row>
    <row r="1300" spans="31:31" x14ac:dyDescent="0.3">
      <c r="AE1300">
        <f>X1300-W1300</f>
        <v>0</v>
      </c>
    </row>
    <row r="1301" spans="31:31" x14ac:dyDescent="0.3">
      <c r="AE1301">
        <f>X1301-W1301</f>
        <v>0</v>
      </c>
    </row>
    <row r="1302" spans="31:31" x14ac:dyDescent="0.3">
      <c r="AE1302">
        <f>X1302-W1302</f>
        <v>0</v>
      </c>
    </row>
    <row r="1303" spans="31:31" x14ac:dyDescent="0.3">
      <c r="AE1303">
        <f>X1303-W1303</f>
        <v>0</v>
      </c>
    </row>
    <row r="1304" spans="31:31" x14ac:dyDescent="0.3">
      <c r="AE1304">
        <f>X1304-W1304</f>
        <v>0</v>
      </c>
    </row>
    <row r="1305" spans="31:31" x14ac:dyDescent="0.3">
      <c r="AE1305">
        <f>X1305-W1305</f>
        <v>0</v>
      </c>
    </row>
    <row r="1306" spans="31:31" x14ac:dyDescent="0.3">
      <c r="AE1306">
        <f>X1306-W1306</f>
        <v>0</v>
      </c>
    </row>
    <row r="1307" spans="31:31" x14ac:dyDescent="0.3">
      <c r="AE1307">
        <f>X1307-W1307</f>
        <v>0</v>
      </c>
    </row>
    <row r="1308" spans="31:31" x14ac:dyDescent="0.3">
      <c r="AE1308">
        <f>X1308-W1308</f>
        <v>0</v>
      </c>
    </row>
    <row r="1309" spans="31:31" x14ac:dyDescent="0.3">
      <c r="AE1309">
        <f>X1309-W1309</f>
        <v>0</v>
      </c>
    </row>
    <row r="1310" spans="31:31" x14ac:dyDescent="0.3">
      <c r="AE1310">
        <f>X1310-W1310</f>
        <v>0</v>
      </c>
    </row>
    <row r="1311" spans="31:31" x14ac:dyDescent="0.3">
      <c r="AE1311">
        <f>X1311-W1311</f>
        <v>0</v>
      </c>
    </row>
    <row r="1312" spans="31:31" x14ac:dyDescent="0.3">
      <c r="AE1312">
        <f>X1312-W1312</f>
        <v>0</v>
      </c>
    </row>
    <row r="1313" spans="31:31" x14ac:dyDescent="0.3">
      <c r="AE1313">
        <f>X1313-W1313</f>
        <v>0</v>
      </c>
    </row>
    <row r="1314" spans="31:31" x14ac:dyDescent="0.3">
      <c r="AE1314">
        <f>X1314-W1314</f>
        <v>0</v>
      </c>
    </row>
    <row r="1315" spans="31:31" x14ac:dyDescent="0.3">
      <c r="AE1315">
        <f>X1315-W1315</f>
        <v>0</v>
      </c>
    </row>
    <row r="1316" spans="31:31" x14ac:dyDescent="0.3">
      <c r="AE1316">
        <f>X1316-W1316</f>
        <v>0</v>
      </c>
    </row>
    <row r="1317" spans="31:31" x14ac:dyDescent="0.3">
      <c r="AE1317">
        <f>X1317-W1317</f>
        <v>0</v>
      </c>
    </row>
    <row r="1318" spans="31:31" x14ac:dyDescent="0.3">
      <c r="AE1318">
        <f>X1318-W1318</f>
        <v>0</v>
      </c>
    </row>
    <row r="1319" spans="31:31" x14ac:dyDescent="0.3">
      <c r="AE1319">
        <f>X1319-W1319</f>
        <v>0</v>
      </c>
    </row>
    <row r="1320" spans="31:31" x14ac:dyDescent="0.3">
      <c r="AE1320">
        <f>X1320-W1320</f>
        <v>0</v>
      </c>
    </row>
    <row r="1321" spans="31:31" x14ac:dyDescent="0.3">
      <c r="AE1321">
        <f>X1321-W1321</f>
        <v>0</v>
      </c>
    </row>
    <row r="1322" spans="31:31" x14ac:dyDescent="0.3">
      <c r="AE1322">
        <f>X1322-W1322</f>
        <v>0</v>
      </c>
    </row>
    <row r="1323" spans="31:31" x14ac:dyDescent="0.3">
      <c r="AE1323">
        <f>X1323-W1323</f>
        <v>0</v>
      </c>
    </row>
    <row r="1324" spans="31:31" x14ac:dyDescent="0.3">
      <c r="AE1324">
        <f>X1324-W1324</f>
        <v>0</v>
      </c>
    </row>
    <row r="1325" spans="31:31" x14ac:dyDescent="0.3">
      <c r="AE1325">
        <f>X1325-W1325</f>
        <v>0</v>
      </c>
    </row>
    <row r="1326" spans="31:31" x14ac:dyDescent="0.3">
      <c r="AE1326">
        <f>X1326-W1326</f>
        <v>0</v>
      </c>
    </row>
    <row r="1327" spans="31:31" x14ac:dyDescent="0.3">
      <c r="AE1327">
        <f>X1327-W1327</f>
        <v>0</v>
      </c>
    </row>
    <row r="1328" spans="31:31" x14ac:dyDescent="0.3">
      <c r="AE1328">
        <f>X1328-W1328</f>
        <v>0</v>
      </c>
    </row>
    <row r="1329" spans="31:31" x14ac:dyDescent="0.3">
      <c r="AE1329">
        <f>X1329-W1329</f>
        <v>0</v>
      </c>
    </row>
    <row r="1330" spans="31:31" x14ac:dyDescent="0.3">
      <c r="AE1330">
        <f>X1330-W1330</f>
        <v>0</v>
      </c>
    </row>
    <row r="1331" spans="31:31" x14ac:dyDescent="0.3">
      <c r="AE1331">
        <f>X1331-W1331</f>
        <v>0</v>
      </c>
    </row>
    <row r="1332" spans="31:31" x14ac:dyDescent="0.3">
      <c r="AE1332">
        <f>X1332-W1332</f>
        <v>0</v>
      </c>
    </row>
    <row r="1333" spans="31:31" x14ac:dyDescent="0.3">
      <c r="AE1333">
        <f>X1333-W1333</f>
        <v>0</v>
      </c>
    </row>
    <row r="1334" spans="31:31" x14ac:dyDescent="0.3">
      <c r="AE1334">
        <f>X1334-W1334</f>
        <v>0</v>
      </c>
    </row>
    <row r="1335" spans="31:31" x14ac:dyDescent="0.3">
      <c r="AE1335">
        <f>X1335-W1335</f>
        <v>0</v>
      </c>
    </row>
    <row r="1336" spans="31:31" x14ac:dyDescent="0.3">
      <c r="AE1336">
        <f>X1336-W1336</f>
        <v>0</v>
      </c>
    </row>
    <row r="1337" spans="31:31" x14ac:dyDescent="0.3">
      <c r="AE1337">
        <f>X1337-W1337</f>
        <v>0</v>
      </c>
    </row>
    <row r="1338" spans="31:31" x14ac:dyDescent="0.3">
      <c r="AE1338">
        <f>X1338-W1338</f>
        <v>0</v>
      </c>
    </row>
    <row r="1339" spans="31:31" x14ac:dyDescent="0.3">
      <c r="AE1339">
        <f>X1339-W1339</f>
        <v>0</v>
      </c>
    </row>
    <row r="1340" spans="31:31" x14ac:dyDescent="0.3">
      <c r="AE1340">
        <f>X1340-W1340</f>
        <v>0</v>
      </c>
    </row>
    <row r="1341" spans="31:31" x14ac:dyDescent="0.3">
      <c r="AE1341">
        <f>X1341-W1341</f>
        <v>0</v>
      </c>
    </row>
    <row r="1342" spans="31:31" x14ac:dyDescent="0.3">
      <c r="AE1342">
        <f>X1342-W1342</f>
        <v>0</v>
      </c>
    </row>
    <row r="1343" spans="31:31" x14ac:dyDescent="0.3">
      <c r="AE1343">
        <f>X1343-W1343</f>
        <v>0</v>
      </c>
    </row>
    <row r="1344" spans="31:31" x14ac:dyDescent="0.3">
      <c r="AE1344">
        <f>X1344-W1344</f>
        <v>0</v>
      </c>
    </row>
    <row r="1345" spans="31:31" x14ac:dyDescent="0.3">
      <c r="AE1345">
        <f>X1345-W1345</f>
        <v>0</v>
      </c>
    </row>
    <row r="1346" spans="31:31" x14ac:dyDescent="0.3">
      <c r="AE1346">
        <f>X1346-W1346</f>
        <v>0</v>
      </c>
    </row>
    <row r="1347" spans="31:31" x14ac:dyDescent="0.3">
      <c r="AE1347">
        <f>X1347-W1347</f>
        <v>0</v>
      </c>
    </row>
    <row r="1348" spans="31:31" x14ac:dyDescent="0.3">
      <c r="AE1348">
        <f>X1348-W1348</f>
        <v>0</v>
      </c>
    </row>
    <row r="1349" spans="31:31" x14ac:dyDescent="0.3">
      <c r="AE1349">
        <f>X1349-W1349</f>
        <v>0</v>
      </c>
    </row>
    <row r="1350" spans="31:31" x14ac:dyDescent="0.3">
      <c r="AE1350">
        <f>X1350-W1350</f>
        <v>0</v>
      </c>
    </row>
    <row r="1351" spans="31:31" x14ac:dyDescent="0.3">
      <c r="AE1351">
        <f>X1351-W1351</f>
        <v>0</v>
      </c>
    </row>
    <row r="1352" spans="31:31" x14ac:dyDescent="0.3">
      <c r="AE1352">
        <f>X1352-W1352</f>
        <v>0</v>
      </c>
    </row>
    <row r="1353" spans="31:31" x14ac:dyDescent="0.3">
      <c r="AE1353">
        <f>X1353-W1353</f>
        <v>0</v>
      </c>
    </row>
    <row r="1354" spans="31:31" x14ac:dyDescent="0.3">
      <c r="AE1354">
        <f>X1354-W1354</f>
        <v>0</v>
      </c>
    </row>
    <row r="1355" spans="31:31" x14ac:dyDescent="0.3">
      <c r="AE1355">
        <f>X1355-W1355</f>
        <v>0</v>
      </c>
    </row>
    <row r="1356" spans="31:31" x14ac:dyDescent="0.3">
      <c r="AE1356">
        <f>X1356-W1356</f>
        <v>0</v>
      </c>
    </row>
    <row r="1357" spans="31:31" x14ac:dyDescent="0.3">
      <c r="AE1357">
        <f>X1357-W1357</f>
        <v>0</v>
      </c>
    </row>
    <row r="1358" spans="31:31" x14ac:dyDescent="0.3">
      <c r="AE1358">
        <f>X1358-W1358</f>
        <v>0</v>
      </c>
    </row>
    <row r="1359" spans="31:31" x14ac:dyDescent="0.3">
      <c r="AE1359">
        <f>X1359-W1359</f>
        <v>0</v>
      </c>
    </row>
    <row r="1360" spans="31:31" x14ac:dyDescent="0.3">
      <c r="AE1360">
        <f>X1360-W1360</f>
        <v>0</v>
      </c>
    </row>
    <row r="1361" spans="31:31" x14ac:dyDescent="0.3">
      <c r="AE1361">
        <f>X1361-W1361</f>
        <v>0</v>
      </c>
    </row>
    <row r="1362" spans="31:31" x14ac:dyDescent="0.3">
      <c r="AE1362">
        <f>X1362-W1362</f>
        <v>0</v>
      </c>
    </row>
    <row r="1363" spans="31:31" x14ac:dyDescent="0.3">
      <c r="AE1363">
        <f>X1363-W1363</f>
        <v>0</v>
      </c>
    </row>
    <row r="1364" spans="31:31" x14ac:dyDescent="0.3">
      <c r="AE1364">
        <f>X1364-W1364</f>
        <v>0</v>
      </c>
    </row>
    <row r="1365" spans="31:31" x14ac:dyDescent="0.3">
      <c r="AE1365">
        <f>X1365-W1365</f>
        <v>0</v>
      </c>
    </row>
    <row r="1366" spans="31:31" x14ac:dyDescent="0.3">
      <c r="AE1366">
        <f>X1366-W1366</f>
        <v>0</v>
      </c>
    </row>
    <row r="1367" spans="31:31" x14ac:dyDescent="0.3">
      <c r="AE1367">
        <f>X1367-W1367</f>
        <v>0</v>
      </c>
    </row>
    <row r="1368" spans="31:31" x14ac:dyDescent="0.3">
      <c r="AE1368">
        <f>X1368-W1368</f>
        <v>0</v>
      </c>
    </row>
    <row r="1369" spans="31:31" x14ac:dyDescent="0.3">
      <c r="AE1369">
        <f>X1369-W1369</f>
        <v>0</v>
      </c>
    </row>
    <row r="1370" spans="31:31" x14ac:dyDescent="0.3">
      <c r="AE1370">
        <f>X1370-W1370</f>
        <v>0</v>
      </c>
    </row>
    <row r="1371" spans="31:31" x14ac:dyDescent="0.3">
      <c r="AE1371">
        <f>X1371-W1371</f>
        <v>0</v>
      </c>
    </row>
    <row r="1372" spans="31:31" x14ac:dyDescent="0.3">
      <c r="AE1372">
        <f>X1372-W1372</f>
        <v>0</v>
      </c>
    </row>
    <row r="1373" spans="31:31" x14ac:dyDescent="0.3">
      <c r="AE1373">
        <f>X1373-W1373</f>
        <v>0</v>
      </c>
    </row>
    <row r="1374" spans="31:31" x14ac:dyDescent="0.3">
      <c r="AE1374">
        <f>X1374-W1374</f>
        <v>0</v>
      </c>
    </row>
    <row r="1375" spans="31:31" x14ac:dyDescent="0.3">
      <c r="AE1375">
        <f>X1375-W1375</f>
        <v>0</v>
      </c>
    </row>
    <row r="1376" spans="31:31" x14ac:dyDescent="0.3">
      <c r="AE1376">
        <f>X1376-W1376</f>
        <v>0</v>
      </c>
    </row>
    <row r="1377" spans="31:31" x14ac:dyDescent="0.3">
      <c r="AE1377">
        <f>X1377-W1377</f>
        <v>0</v>
      </c>
    </row>
    <row r="1378" spans="31:31" x14ac:dyDescent="0.3">
      <c r="AE1378">
        <f>X1378-W1378</f>
        <v>0</v>
      </c>
    </row>
    <row r="1379" spans="31:31" x14ac:dyDescent="0.3">
      <c r="AE1379">
        <f>X1379-W1379</f>
        <v>0</v>
      </c>
    </row>
    <row r="1380" spans="31:31" x14ac:dyDescent="0.3">
      <c r="AE1380">
        <f>X1380-W1380</f>
        <v>0</v>
      </c>
    </row>
    <row r="1381" spans="31:31" x14ac:dyDescent="0.3">
      <c r="AE1381">
        <f>X1381-W1381</f>
        <v>0</v>
      </c>
    </row>
    <row r="1382" spans="31:31" x14ac:dyDescent="0.3">
      <c r="AE1382">
        <f>X1382-W1382</f>
        <v>0</v>
      </c>
    </row>
    <row r="1383" spans="31:31" x14ac:dyDescent="0.3">
      <c r="AE1383">
        <f>X1383-W1383</f>
        <v>0</v>
      </c>
    </row>
    <row r="1384" spans="31:31" x14ac:dyDescent="0.3">
      <c r="AE1384">
        <f>X1384-W1384</f>
        <v>0</v>
      </c>
    </row>
    <row r="1385" spans="31:31" x14ac:dyDescent="0.3">
      <c r="AE1385">
        <f>X1385-W1385</f>
        <v>0</v>
      </c>
    </row>
    <row r="1386" spans="31:31" x14ac:dyDescent="0.3">
      <c r="AE1386">
        <f>X1386-W1386</f>
        <v>0</v>
      </c>
    </row>
    <row r="1387" spans="31:31" x14ac:dyDescent="0.3">
      <c r="AE1387">
        <f>X1387-W1387</f>
        <v>0</v>
      </c>
    </row>
    <row r="1388" spans="31:31" x14ac:dyDescent="0.3">
      <c r="AE1388">
        <f>X1388-W1388</f>
        <v>0</v>
      </c>
    </row>
    <row r="1389" spans="31:31" x14ac:dyDescent="0.3">
      <c r="AE1389">
        <f>X1389-W1389</f>
        <v>0</v>
      </c>
    </row>
    <row r="1390" spans="31:31" x14ac:dyDescent="0.3">
      <c r="AE1390">
        <f>X1390-W1390</f>
        <v>0</v>
      </c>
    </row>
    <row r="1391" spans="31:31" x14ac:dyDescent="0.3">
      <c r="AE1391">
        <f>X1391-W1391</f>
        <v>0</v>
      </c>
    </row>
    <row r="1392" spans="31:31" x14ac:dyDescent="0.3">
      <c r="AE1392">
        <f>X1392-W1392</f>
        <v>0</v>
      </c>
    </row>
    <row r="1393" spans="31:31" x14ac:dyDescent="0.3">
      <c r="AE1393">
        <f>X1393-W1393</f>
        <v>0</v>
      </c>
    </row>
    <row r="1394" spans="31:31" x14ac:dyDescent="0.3">
      <c r="AE1394">
        <f>X1394-W1394</f>
        <v>0</v>
      </c>
    </row>
    <row r="1395" spans="31:31" x14ac:dyDescent="0.3">
      <c r="AE1395">
        <f>X1395-W1395</f>
        <v>0</v>
      </c>
    </row>
    <row r="1396" spans="31:31" x14ac:dyDescent="0.3">
      <c r="AE1396">
        <f>X1396-W1396</f>
        <v>0</v>
      </c>
    </row>
    <row r="1397" spans="31:31" x14ac:dyDescent="0.3">
      <c r="AE1397">
        <f>X1397-W1397</f>
        <v>0</v>
      </c>
    </row>
    <row r="1398" spans="31:31" x14ac:dyDescent="0.3">
      <c r="AE1398">
        <f>X1398-W1398</f>
        <v>0</v>
      </c>
    </row>
    <row r="1399" spans="31:31" x14ac:dyDescent="0.3">
      <c r="AE1399">
        <f>X1399-W1399</f>
        <v>0</v>
      </c>
    </row>
    <row r="1400" spans="31:31" x14ac:dyDescent="0.3">
      <c r="AE1400">
        <f>X1400-W1400</f>
        <v>0</v>
      </c>
    </row>
    <row r="1401" spans="31:31" x14ac:dyDescent="0.3">
      <c r="AE1401">
        <f>X1401-W1401</f>
        <v>0</v>
      </c>
    </row>
    <row r="1402" spans="31:31" x14ac:dyDescent="0.3">
      <c r="AE1402">
        <f>X1402-W1402</f>
        <v>0</v>
      </c>
    </row>
    <row r="1403" spans="31:31" x14ac:dyDescent="0.3">
      <c r="AE1403">
        <f>X1403-W1403</f>
        <v>0</v>
      </c>
    </row>
    <row r="1404" spans="31:31" x14ac:dyDescent="0.3">
      <c r="AE1404">
        <f>X1404-W1404</f>
        <v>0</v>
      </c>
    </row>
    <row r="1405" spans="31:31" x14ac:dyDescent="0.3">
      <c r="AE1405">
        <f>X1405-W1405</f>
        <v>0</v>
      </c>
    </row>
    <row r="1406" spans="31:31" x14ac:dyDescent="0.3">
      <c r="AE1406">
        <f>X1406-W1406</f>
        <v>0</v>
      </c>
    </row>
    <row r="1407" spans="31:31" x14ac:dyDescent="0.3">
      <c r="AE1407">
        <f>X1407-W1407</f>
        <v>0</v>
      </c>
    </row>
    <row r="1408" spans="31:31" x14ac:dyDescent="0.3">
      <c r="AE1408">
        <f>X1408-W1408</f>
        <v>0</v>
      </c>
    </row>
    <row r="1409" spans="31:31" x14ac:dyDescent="0.3">
      <c r="AE1409">
        <f>X1409-W1409</f>
        <v>0</v>
      </c>
    </row>
    <row r="1410" spans="31:31" x14ac:dyDescent="0.3">
      <c r="AE1410">
        <f>X1410-W1410</f>
        <v>0</v>
      </c>
    </row>
    <row r="1411" spans="31:31" x14ac:dyDescent="0.3">
      <c r="AE1411">
        <f>X1411-W1411</f>
        <v>0</v>
      </c>
    </row>
    <row r="1412" spans="31:31" x14ac:dyDescent="0.3">
      <c r="AE1412">
        <f>X1412-W1412</f>
        <v>0</v>
      </c>
    </row>
    <row r="1413" spans="31:31" x14ac:dyDescent="0.3">
      <c r="AE1413">
        <f>X1413-W1413</f>
        <v>0</v>
      </c>
    </row>
    <row r="1414" spans="31:31" x14ac:dyDescent="0.3">
      <c r="AE1414">
        <f>X1414-W1414</f>
        <v>0</v>
      </c>
    </row>
    <row r="1415" spans="31:31" x14ac:dyDescent="0.3">
      <c r="AE1415">
        <f>X1415-W1415</f>
        <v>0</v>
      </c>
    </row>
    <row r="1416" spans="31:31" x14ac:dyDescent="0.3">
      <c r="AE1416">
        <f>X1416-W1416</f>
        <v>0</v>
      </c>
    </row>
    <row r="1417" spans="31:31" x14ac:dyDescent="0.3">
      <c r="AE1417">
        <f>X1417-W1417</f>
        <v>0</v>
      </c>
    </row>
    <row r="1418" spans="31:31" x14ac:dyDescent="0.3">
      <c r="AE1418">
        <f>X1418-W1418</f>
        <v>0</v>
      </c>
    </row>
    <row r="1419" spans="31:31" x14ac:dyDescent="0.3">
      <c r="AE1419">
        <f>X1419-W1419</f>
        <v>0</v>
      </c>
    </row>
    <row r="1420" spans="31:31" x14ac:dyDescent="0.3">
      <c r="AE1420">
        <f>X1420-W1420</f>
        <v>0</v>
      </c>
    </row>
    <row r="1421" spans="31:31" x14ac:dyDescent="0.3">
      <c r="AE1421">
        <f>X1421-W1421</f>
        <v>0</v>
      </c>
    </row>
    <row r="1422" spans="31:31" x14ac:dyDescent="0.3">
      <c r="AE1422">
        <f>X1422-W1422</f>
        <v>0</v>
      </c>
    </row>
    <row r="1423" spans="31:31" x14ac:dyDescent="0.3">
      <c r="AE1423">
        <f>X1423-W1423</f>
        <v>0</v>
      </c>
    </row>
    <row r="1424" spans="31:31" x14ac:dyDescent="0.3">
      <c r="AE1424">
        <f>X1424-W1424</f>
        <v>0</v>
      </c>
    </row>
    <row r="1425" spans="31:31" x14ac:dyDescent="0.3">
      <c r="AE1425">
        <f>X1425-W1425</f>
        <v>0</v>
      </c>
    </row>
    <row r="1426" spans="31:31" x14ac:dyDescent="0.3">
      <c r="AE1426">
        <f>X1426-W1426</f>
        <v>0</v>
      </c>
    </row>
    <row r="1427" spans="31:31" x14ac:dyDescent="0.3">
      <c r="AE1427">
        <f>X1427-W1427</f>
        <v>0</v>
      </c>
    </row>
    <row r="1428" spans="31:31" x14ac:dyDescent="0.3">
      <c r="AE1428">
        <f>X1428-W1428</f>
        <v>0</v>
      </c>
    </row>
    <row r="1429" spans="31:31" x14ac:dyDescent="0.3">
      <c r="AE1429">
        <f>X1429-W1429</f>
        <v>0</v>
      </c>
    </row>
    <row r="1430" spans="31:31" x14ac:dyDescent="0.3">
      <c r="AE1430">
        <f>X1430-W1430</f>
        <v>0</v>
      </c>
    </row>
    <row r="1431" spans="31:31" x14ac:dyDescent="0.3">
      <c r="AE1431">
        <f>X1431-W1431</f>
        <v>0</v>
      </c>
    </row>
    <row r="1432" spans="31:31" x14ac:dyDescent="0.3">
      <c r="AE1432">
        <f>X1432-W1432</f>
        <v>0</v>
      </c>
    </row>
    <row r="1433" spans="31:31" x14ac:dyDescent="0.3">
      <c r="AE1433">
        <f>X1433-W1433</f>
        <v>0</v>
      </c>
    </row>
    <row r="1434" spans="31:31" x14ac:dyDescent="0.3">
      <c r="AE1434">
        <f>X1434-W1434</f>
        <v>0</v>
      </c>
    </row>
    <row r="1435" spans="31:31" x14ac:dyDescent="0.3">
      <c r="AE1435">
        <f>X1435-W1435</f>
        <v>0</v>
      </c>
    </row>
    <row r="1436" spans="31:31" x14ac:dyDescent="0.3">
      <c r="AE1436">
        <f>X1436-W1436</f>
        <v>0</v>
      </c>
    </row>
    <row r="1437" spans="31:31" x14ac:dyDescent="0.3">
      <c r="AE1437">
        <f>X1437-W1437</f>
        <v>0</v>
      </c>
    </row>
    <row r="1438" spans="31:31" x14ac:dyDescent="0.3">
      <c r="AE1438">
        <f>X1438-W1438</f>
        <v>0</v>
      </c>
    </row>
    <row r="1439" spans="31:31" x14ac:dyDescent="0.3">
      <c r="AE1439">
        <f>X1439-W1439</f>
        <v>0</v>
      </c>
    </row>
    <row r="1440" spans="31:31" x14ac:dyDescent="0.3">
      <c r="AE1440">
        <f>X1440-W1440</f>
        <v>0</v>
      </c>
    </row>
    <row r="1441" spans="1:31" x14ac:dyDescent="0.3">
      <c r="AE1441">
        <f>X1441-W1441</f>
        <v>0</v>
      </c>
    </row>
    <row r="1442" spans="1:31" x14ac:dyDescent="0.3">
      <c r="AE1442">
        <f>X1442-W1442</f>
        <v>0</v>
      </c>
    </row>
    <row r="1443" spans="1:31" s="17" customFormat="1" x14ac:dyDescent="0.3">
      <c r="A1443" s="1"/>
      <c r="B1443" s="5"/>
      <c r="C1443" s="5"/>
      <c r="D1443" s="5"/>
      <c r="Q1443" s="1"/>
      <c r="R1443" s="5"/>
      <c r="S1443" s="5"/>
      <c r="T1443" s="5"/>
      <c r="W1443"/>
      <c r="X1443"/>
      <c r="AA1443"/>
      <c r="AD1443" s="18"/>
      <c r="AE1443">
        <f>X1443-W1443</f>
        <v>0</v>
      </c>
    </row>
    <row r="4050" spans="25:25" x14ac:dyDescent="0.3">
      <c r="Y4050">
        <f>(X4050-W4050)^2</f>
        <v>0</v>
      </c>
    </row>
    <row r="4051" spans="25:25" x14ac:dyDescent="0.3">
      <c r="Y4051">
        <f>(X4051-W4051)^2</f>
        <v>0</v>
      </c>
    </row>
    <row r="4052" spans="25:25" x14ac:dyDescent="0.3">
      <c r="Y4052">
        <f>(X4052-W4052)^2</f>
        <v>0</v>
      </c>
    </row>
    <row r="4053" spans="25:25" x14ac:dyDescent="0.3">
      <c r="Y4053">
        <f>(X4053-W4053)^2</f>
        <v>0</v>
      </c>
    </row>
    <row r="4054" spans="25:25" x14ac:dyDescent="0.3">
      <c r="Y4054">
        <f>(X4054-W4054)^2</f>
        <v>0</v>
      </c>
    </row>
    <row r="4055" spans="25:25" x14ac:dyDescent="0.3">
      <c r="Y4055">
        <f>(X4055-W4055)^2</f>
        <v>0</v>
      </c>
    </row>
    <row r="4056" spans="25:25" x14ac:dyDescent="0.3">
      <c r="Y4056">
        <f>(X4056-W4056)^2</f>
        <v>0</v>
      </c>
    </row>
    <row r="4057" spans="25:25" x14ac:dyDescent="0.3">
      <c r="Y4057">
        <f>(X4057-W4057)^2</f>
        <v>0</v>
      </c>
    </row>
    <row r="4058" spans="25:25" x14ac:dyDescent="0.3">
      <c r="Y4058">
        <f>(X4058-W4058)^2</f>
        <v>0</v>
      </c>
    </row>
    <row r="4059" spans="25:25" x14ac:dyDescent="0.3">
      <c r="Y4059">
        <f>(X4059-W4059)^2</f>
        <v>0</v>
      </c>
    </row>
    <row r="4060" spans="25:25" x14ac:dyDescent="0.3">
      <c r="Y4060">
        <f>(X4060-W4060)^2</f>
        <v>0</v>
      </c>
    </row>
    <row r="4061" spans="25:25" x14ac:dyDescent="0.3">
      <c r="Y4061">
        <f>(X4061-W4061)^2</f>
        <v>0</v>
      </c>
    </row>
    <row r="4062" spans="25:25" x14ac:dyDescent="0.3">
      <c r="Y4062">
        <f>(X4062-W4062)^2</f>
        <v>0</v>
      </c>
    </row>
    <row r="4063" spans="25:25" x14ac:dyDescent="0.3">
      <c r="Y4063">
        <f>(X4063-W4063)^2</f>
        <v>0</v>
      </c>
    </row>
    <row r="4064" spans="25:25" x14ac:dyDescent="0.3">
      <c r="Y4064">
        <f>(X4064-W4064)^2</f>
        <v>0</v>
      </c>
    </row>
    <row r="4065" spans="25:25" x14ac:dyDescent="0.3">
      <c r="Y4065">
        <f>(X4065-W4065)^2</f>
        <v>0</v>
      </c>
    </row>
    <row r="4066" spans="25:25" x14ac:dyDescent="0.3">
      <c r="Y4066">
        <f>(X4066-W4066)^2</f>
        <v>0</v>
      </c>
    </row>
    <row r="4067" spans="25:25" x14ac:dyDescent="0.3">
      <c r="Y4067">
        <f>(X4067-W4067)^2</f>
        <v>0</v>
      </c>
    </row>
    <row r="4068" spans="25:25" x14ac:dyDescent="0.3">
      <c r="Y4068">
        <f>(X4068-W4068)^2</f>
        <v>0</v>
      </c>
    </row>
    <row r="4069" spans="25:25" x14ac:dyDescent="0.3">
      <c r="Y4069">
        <f>(X4069-W4069)^2</f>
        <v>0</v>
      </c>
    </row>
    <row r="4070" spans="25:25" x14ac:dyDescent="0.3">
      <c r="Y4070">
        <f>(X4070-W4070)^2</f>
        <v>0</v>
      </c>
    </row>
    <row r="4071" spans="25:25" x14ac:dyDescent="0.3">
      <c r="Y4071">
        <f>(X4071-W4071)^2</f>
        <v>0</v>
      </c>
    </row>
    <row r="4072" spans="25:25" x14ac:dyDescent="0.3">
      <c r="Y4072">
        <f>(X4072-W4072)^2</f>
        <v>0</v>
      </c>
    </row>
    <row r="4073" spans="25:25" x14ac:dyDescent="0.3">
      <c r="Y4073">
        <f>(X4073-W4073)^2</f>
        <v>0</v>
      </c>
    </row>
    <row r="4074" spans="25:25" x14ac:dyDescent="0.3">
      <c r="Y4074">
        <f>(X4074-W4074)^2</f>
        <v>0</v>
      </c>
    </row>
    <row r="4075" spans="25:25" x14ac:dyDescent="0.3">
      <c r="Y4075">
        <f>(X4075-W4075)^2</f>
        <v>0</v>
      </c>
    </row>
    <row r="4076" spans="25:25" x14ac:dyDescent="0.3">
      <c r="Y4076">
        <f>(X4076-W4076)^2</f>
        <v>0</v>
      </c>
    </row>
    <row r="4077" spans="25:25" x14ac:dyDescent="0.3">
      <c r="Y4077">
        <f>(X4077-W4077)^2</f>
        <v>0</v>
      </c>
    </row>
    <row r="4078" spans="25:25" x14ac:dyDescent="0.3">
      <c r="Y4078">
        <f>(X4078-W4078)^2</f>
        <v>0</v>
      </c>
    </row>
    <row r="4079" spans="25:25" x14ac:dyDescent="0.3">
      <c r="Y4079">
        <f>(X4079-W4079)^2</f>
        <v>0</v>
      </c>
    </row>
    <row r="4080" spans="25:25" x14ac:dyDescent="0.3">
      <c r="Y4080">
        <f>(X4080-W4080)^2</f>
        <v>0</v>
      </c>
    </row>
    <row r="4081" spans="25:25" x14ac:dyDescent="0.3">
      <c r="Y4081">
        <f>(X4081-W4081)^2</f>
        <v>0</v>
      </c>
    </row>
    <row r="4082" spans="25:25" x14ac:dyDescent="0.3">
      <c r="Y4082">
        <f>(X4082-W4082)^2</f>
        <v>0</v>
      </c>
    </row>
    <row r="4083" spans="25:25" x14ac:dyDescent="0.3">
      <c r="Y4083">
        <f>(X4083-W4083)^2</f>
        <v>0</v>
      </c>
    </row>
    <row r="4084" spans="25:25" x14ac:dyDescent="0.3">
      <c r="Y4084">
        <f>(X4084-W4084)^2</f>
        <v>0</v>
      </c>
    </row>
    <row r="4085" spans="25:25" x14ac:dyDescent="0.3">
      <c r="Y4085">
        <f>(X4085-W4085)^2</f>
        <v>0</v>
      </c>
    </row>
    <row r="4086" spans="25:25" x14ac:dyDescent="0.3">
      <c r="Y4086">
        <f>(X4086-W4086)^2</f>
        <v>0</v>
      </c>
    </row>
    <row r="4087" spans="25:25" x14ac:dyDescent="0.3">
      <c r="Y4087">
        <f>(X4087-W4087)^2</f>
        <v>0</v>
      </c>
    </row>
    <row r="4088" spans="25:25" x14ac:dyDescent="0.3">
      <c r="Y4088">
        <f>(X4088-W4088)^2</f>
        <v>0</v>
      </c>
    </row>
    <row r="4089" spans="25:25" x14ac:dyDescent="0.3">
      <c r="Y4089">
        <f>(X4089-W4089)^2</f>
        <v>0</v>
      </c>
    </row>
    <row r="4090" spans="25:25" x14ac:dyDescent="0.3">
      <c r="Y4090">
        <f>(X4090-W4090)^2</f>
        <v>0</v>
      </c>
    </row>
    <row r="4091" spans="25:25" x14ac:dyDescent="0.3">
      <c r="Y4091">
        <f>(X4091-W4091)^2</f>
        <v>0</v>
      </c>
    </row>
    <row r="4092" spans="25:25" x14ac:dyDescent="0.3">
      <c r="Y4092">
        <f>(X4092-W4092)^2</f>
        <v>0</v>
      </c>
    </row>
    <row r="4093" spans="25:25" x14ac:dyDescent="0.3">
      <c r="Y4093">
        <f>(X4093-W4093)^2</f>
        <v>0</v>
      </c>
    </row>
    <row r="4094" spans="25:25" x14ac:dyDescent="0.3">
      <c r="Y4094">
        <f>(X4094-W4094)^2</f>
        <v>0</v>
      </c>
    </row>
    <row r="4095" spans="25:25" x14ac:dyDescent="0.3">
      <c r="Y4095">
        <f>(X4095-W4095)^2</f>
        <v>0</v>
      </c>
    </row>
    <row r="4096" spans="25:25" x14ac:dyDescent="0.3">
      <c r="Y4096">
        <f>(X4096-W4096)^2</f>
        <v>0</v>
      </c>
    </row>
    <row r="4097" spans="25:25" x14ac:dyDescent="0.3">
      <c r="Y4097">
        <f>(X4097-W4097)^2</f>
        <v>0</v>
      </c>
    </row>
    <row r="4098" spans="25:25" x14ac:dyDescent="0.3">
      <c r="Y4098">
        <f>(X4098-W4098)^2</f>
        <v>0</v>
      </c>
    </row>
    <row r="4099" spans="25:25" x14ac:dyDescent="0.3">
      <c r="Y4099">
        <f>(X4099-W4099)^2</f>
        <v>0</v>
      </c>
    </row>
    <row r="4100" spans="25:25" x14ac:dyDescent="0.3">
      <c r="Y4100">
        <f>(X4100-W4100)^2</f>
        <v>0</v>
      </c>
    </row>
    <row r="4101" spans="25:25" x14ac:dyDescent="0.3">
      <c r="Y4101">
        <f>(X4101-W4101)^2</f>
        <v>0</v>
      </c>
    </row>
    <row r="4102" spans="25:25" x14ac:dyDescent="0.3">
      <c r="Y4102">
        <f>(X4102-W4102)^2</f>
        <v>0</v>
      </c>
    </row>
    <row r="4103" spans="25:25" x14ac:dyDescent="0.3">
      <c r="Y4103">
        <f>(X4103-W4103)^2</f>
        <v>0</v>
      </c>
    </row>
    <row r="4104" spans="25:25" x14ac:dyDescent="0.3">
      <c r="Y4104">
        <f>(X4104-W4104)^2</f>
        <v>0</v>
      </c>
    </row>
    <row r="4105" spans="25:25" x14ac:dyDescent="0.3">
      <c r="Y4105">
        <f>(X4105-W4105)^2</f>
        <v>0</v>
      </c>
    </row>
    <row r="4106" spans="25:25" x14ac:dyDescent="0.3">
      <c r="Y4106">
        <f>(X4106-W4106)^2</f>
        <v>0</v>
      </c>
    </row>
    <row r="4107" spans="25:25" x14ac:dyDescent="0.3">
      <c r="Y4107">
        <f>(X4107-W4107)^2</f>
        <v>0</v>
      </c>
    </row>
    <row r="4108" spans="25:25" x14ac:dyDescent="0.3">
      <c r="Y4108">
        <f>(X4108-W4108)^2</f>
        <v>0</v>
      </c>
    </row>
    <row r="4109" spans="25:25" x14ac:dyDescent="0.3">
      <c r="Y4109">
        <f>(X4109-W4109)^2</f>
        <v>0</v>
      </c>
    </row>
    <row r="4110" spans="25:25" x14ac:dyDescent="0.3">
      <c r="Y4110">
        <f>(X4110-W4110)^2</f>
        <v>0</v>
      </c>
    </row>
    <row r="4111" spans="25:25" x14ac:dyDescent="0.3">
      <c r="Y4111">
        <f>(X4111-W4111)^2</f>
        <v>0</v>
      </c>
    </row>
    <row r="4112" spans="25:25" x14ac:dyDescent="0.3">
      <c r="Y4112">
        <f>(X4112-W4112)^2</f>
        <v>0</v>
      </c>
    </row>
    <row r="4113" spans="25:25" x14ac:dyDescent="0.3">
      <c r="Y4113">
        <f>(X4113-W4113)^2</f>
        <v>0</v>
      </c>
    </row>
    <row r="4114" spans="25:25" x14ac:dyDescent="0.3">
      <c r="Y4114">
        <f>(X4114-W4114)^2</f>
        <v>0</v>
      </c>
    </row>
    <row r="4115" spans="25:25" x14ac:dyDescent="0.3">
      <c r="Y4115">
        <f>(X4115-W4115)^2</f>
        <v>0</v>
      </c>
    </row>
    <row r="4116" spans="25:25" x14ac:dyDescent="0.3">
      <c r="Y4116">
        <f>(X4116-W4116)^2</f>
        <v>0</v>
      </c>
    </row>
    <row r="4117" spans="25:25" x14ac:dyDescent="0.3">
      <c r="Y4117">
        <f>(X4117-W4117)^2</f>
        <v>0</v>
      </c>
    </row>
    <row r="4118" spans="25:25" x14ac:dyDescent="0.3">
      <c r="Y4118">
        <f>(X4118-W4118)^2</f>
        <v>0</v>
      </c>
    </row>
    <row r="4119" spans="25:25" x14ac:dyDescent="0.3">
      <c r="Y4119">
        <f>(X4119-W4119)^2</f>
        <v>0</v>
      </c>
    </row>
    <row r="4120" spans="25:25" x14ac:dyDescent="0.3">
      <c r="Y4120">
        <f>(X4120-W4120)^2</f>
        <v>0</v>
      </c>
    </row>
    <row r="4121" spans="25:25" x14ac:dyDescent="0.3">
      <c r="Y4121">
        <f>(X4121-W4121)^2</f>
        <v>0</v>
      </c>
    </row>
    <row r="4122" spans="25:25" x14ac:dyDescent="0.3">
      <c r="Y4122">
        <f>(X4122-W4122)^2</f>
        <v>0</v>
      </c>
    </row>
    <row r="4123" spans="25:25" x14ac:dyDescent="0.3">
      <c r="Y4123">
        <f>(X4123-W4123)^2</f>
        <v>0</v>
      </c>
    </row>
    <row r="4124" spans="25:25" x14ac:dyDescent="0.3">
      <c r="Y4124">
        <f>(X4124-W4124)^2</f>
        <v>0</v>
      </c>
    </row>
    <row r="4125" spans="25:25" x14ac:dyDescent="0.3">
      <c r="Y4125">
        <f>(X4125-W4125)^2</f>
        <v>0</v>
      </c>
    </row>
    <row r="4126" spans="25:25" x14ac:dyDescent="0.3">
      <c r="Y4126">
        <f>(X4126-W4126)^2</f>
        <v>0</v>
      </c>
    </row>
    <row r="4127" spans="25:25" x14ac:dyDescent="0.3">
      <c r="Y4127">
        <f>(X4127-W4127)^2</f>
        <v>0</v>
      </c>
    </row>
    <row r="4128" spans="25:25" x14ac:dyDescent="0.3">
      <c r="Y4128">
        <f>(X4128-W4128)^2</f>
        <v>0</v>
      </c>
    </row>
    <row r="4129" spans="25:25" x14ac:dyDescent="0.3">
      <c r="Y4129">
        <f>(X4129-W4129)^2</f>
        <v>0</v>
      </c>
    </row>
    <row r="4130" spans="25:25" x14ac:dyDescent="0.3">
      <c r="Y4130">
        <f>(X4130-W4130)^2</f>
        <v>0</v>
      </c>
    </row>
    <row r="4131" spans="25:25" x14ac:dyDescent="0.3">
      <c r="Y4131">
        <f>(X4131-W4131)^2</f>
        <v>0</v>
      </c>
    </row>
    <row r="4132" spans="25:25" x14ac:dyDescent="0.3">
      <c r="Y4132">
        <f>(X4132-W4132)^2</f>
        <v>0</v>
      </c>
    </row>
    <row r="4133" spans="25:25" x14ac:dyDescent="0.3">
      <c r="Y4133">
        <f>(X4133-W4133)^2</f>
        <v>0</v>
      </c>
    </row>
    <row r="4134" spans="25:25" x14ac:dyDescent="0.3">
      <c r="Y4134">
        <f>(X4134-W4134)^2</f>
        <v>0</v>
      </c>
    </row>
    <row r="4135" spans="25:25" x14ac:dyDescent="0.3">
      <c r="Y4135">
        <f>(X4135-W4135)^2</f>
        <v>0</v>
      </c>
    </row>
    <row r="4136" spans="25:25" x14ac:dyDescent="0.3">
      <c r="Y4136">
        <f>(X4136-W4136)^2</f>
        <v>0</v>
      </c>
    </row>
    <row r="4137" spans="25:25" x14ac:dyDescent="0.3">
      <c r="Y4137">
        <f>(X4137-W4137)^2</f>
        <v>0</v>
      </c>
    </row>
    <row r="4138" spans="25:25" x14ac:dyDescent="0.3">
      <c r="Y4138">
        <f>(X4138-W4138)^2</f>
        <v>0</v>
      </c>
    </row>
    <row r="4139" spans="25:25" x14ac:dyDescent="0.3">
      <c r="Y4139">
        <f>(X4139-W4139)^2</f>
        <v>0</v>
      </c>
    </row>
    <row r="4140" spans="25:25" x14ac:dyDescent="0.3">
      <c r="Y4140">
        <f>(X4140-W4140)^2</f>
        <v>0</v>
      </c>
    </row>
    <row r="4141" spans="25:25" x14ac:dyDescent="0.3">
      <c r="Y4141">
        <f>(X4141-W4141)^2</f>
        <v>0</v>
      </c>
    </row>
    <row r="4142" spans="25:25" x14ac:dyDescent="0.3">
      <c r="Y4142">
        <f>(X4142-W4142)^2</f>
        <v>0</v>
      </c>
    </row>
    <row r="4143" spans="25:25" x14ac:dyDescent="0.3">
      <c r="Y4143">
        <f>(X4143-W4143)^2</f>
        <v>0</v>
      </c>
    </row>
    <row r="4144" spans="25:25" x14ac:dyDescent="0.3">
      <c r="Y4144">
        <f>(X4144-W4144)^2</f>
        <v>0</v>
      </c>
    </row>
    <row r="4145" spans="25:25" x14ac:dyDescent="0.3">
      <c r="Y4145">
        <f>(X4145-W4145)^2</f>
        <v>0</v>
      </c>
    </row>
    <row r="4146" spans="25:25" x14ac:dyDescent="0.3">
      <c r="Y4146">
        <f>(X4146-W4146)^2</f>
        <v>0</v>
      </c>
    </row>
    <row r="4147" spans="25:25" x14ac:dyDescent="0.3">
      <c r="Y4147">
        <f>(X4147-W4147)^2</f>
        <v>0</v>
      </c>
    </row>
    <row r="4148" spans="25:25" x14ac:dyDescent="0.3">
      <c r="Y4148">
        <f>(X4148-W4148)^2</f>
        <v>0</v>
      </c>
    </row>
    <row r="4149" spans="25:25" x14ac:dyDescent="0.3">
      <c r="Y4149">
        <f>(X4149-W4149)^2</f>
        <v>0</v>
      </c>
    </row>
    <row r="4150" spans="25:25" x14ac:dyDescent="0.3">
      <c r="Y4150">
        <f>(X4150-W4150)^2</f>
        <v>0</v>
      </c>
    </row>
    <row r="4151" spans="25:25" x14ac:dyDescent="0.3">
      <c r="Y4151">
        <f>(X4151-W4151)^2</f>
        <v>0</v>
      </c>
    </row>
    <row r="4152" spans="25:25" x14ac:dyDescent="0.3">
      <c r="Y4152">
        <f>(X4152-W4152)^2</f>
        <v>0</v>
      </c>
    </row>
    <row r="4153" spans="25:25" x14ac:dyDescent="0.3">
      <c r="Y4153">
        <f>(X4153-W4153)^2</f>
        <v>0</v>
      </c>
    </row>
    <row r="4154" spans="25:25" x14ac:dyDescent="0.3">
      <c r="Y4154">
        <f>(X4154-W4154)^2</f>
        <v>0</v>
      </c>
    </row>
    <row r="4155" spans="25:25" x14ac:dyDescent="0.3">
      <c r="Y4155">
        <f>(X4155-W4155)^2</f>
        <v>0</v>
      </c>
    </row>
    <row r="4156" spans="25:25" x14ac:dyDescent="0.3">
      <c r="Y4156">
        <f>(X4156-W4156)^2</f>
        <v>0</v>
      </c>
    </row>
    <row r="4157" spans="25:25" x14ac:dyDescent="0.3">
      <c r="Y4157">
        <f>(X4157-W4157)^2</f>
        <v>0</v>
      </c>
    </row>
    <row r="4158" spans="25:25" x14ac:dyDescent="0.3">
      <c r="Y4158">
        <f>(X4158-W4158)^2</f>
        <v>0</v>
      </c>
    </row>
    <row r="4159" spans="25:25" x14ac:dyDescent="0.3">
      <c r="Y4159">
        <f>(X4159-W4159)^2</f>
        <v>0</v>
      </c>
    </row>
    <row r="4160" spans="25:25" x14ac:dyDescent="0.3">
      <c r="Y4160">
        <f>(X4160-W4160)^2</f>
        <v>0</v>
      </c>
    </row>
    <row r="4161" spans="25:25" x14ac:dyDescent="0.3">
      <c r="Y4161">
        <f>(X4161-W4161)^2</f>
        <v>0</v>
      </c>
    </row>
    <row r="4162" spans="25:25" x14ac:dyDescent="0.3">
      <c r="Y4162">
        <f>(X4162-W4162)^2</f>
        <v>0</v>
      </c>
    </row>
    <row r="4163" spans="25:25" x14ac:dyDescent="0.3">
      <c r="Y4163">
        <f>(X4163-W4163)^2</f>
        <v>0</v>
      </c>
    </row>
    <row r="4164" spans="25:25" x14ac:dyDescent="0.3">
      <c r="Y4164">
        <f>(X4164-W4164)^2</f>
        <v>0</v>
      </c>
    </row>
    <row r="4165" spans="25:25" x14ac:dyDescent="0.3">
      <c r="Y4165">
        <f>(X4165-W4165)^2</f>
        <v>0</v>
      </c>
    </row>
    <row r="4166" spans="25:25" x14ac:dyDescent="0.3">
      <c r="Y4166">
        <f>(X4166-W4166)^2</f>
        <v>0</v>
      </c>
    </row>
    <row r="4167" spans="25:25" x14ac:dyDescent="0.3">
      <c r="Y4167">
        <f>(X4167-W4167)^2</f>
        <v>0</v>
      </c>
    </row>
    <row r="4168" spans="25:25" x14ac:dyDescent="0.3">
      <c r="Y4168">
        <f>(X4168-W4168)^2</f>
        <v>0</v>
      </c>
    </row>
    <row r="4169" spans="25:25" x14ac:dyDescent="0.3">
      <c r="Y4169">
        <f>(X4169-W4169)^2</f>
        <v>0</v>
      </c>
    </row>
    <row r="4170" spans="25:25" x14ac:dyDescent="0.3">
      <c r="Y4170">
        <f>(X4170-W4170)^2</f>
        <v>0</v>
      </c>
    </row>
    <row r="4171" spans="25:25" x14ac:dyDescent="0.3">
      <c r="Y4171">
        <f>(X4171-W4171)^2</f>
        <v>0</v>
      </c>
    </row>
    <row r="4172" spans="25:25" x14ac:dyDescent="0.3">
      <c r="Y4172">
        <f>(X4172-W4172)^2</f>
        <v>0</v>
      </c>
    </row>
    <row r="4173" spans="25:25" x14ac:dyDescent="0.3">
      <c r="Y4173">
        <f>(X4173-W4173)^2</f>
        <v>0</v>
      </c>
    </row>
    <row r="4174" spans="25:25" x14ac:dyDescent="0.3">
      <c r="Y4174">
        <f>(X4174-W4174)^2</f>
        <v>0</v>
      </c>
    </row>
    <row r="4175" spans="25:25" x14ac:dyDescent="0.3">
      <c r="Y4175">
        <f>(X4175-W4175)^2</f>
        <v>0</v>
      </c>
    </row>
    <row r="4176" spans="25:25" x14ac:dyDescent="0.3">
      <c r="Y4176">
        <f>(X4176-W4176)^2</f>
        <v>0</v>
      </c>
    </row>
    <row r="4177" spans="25:25" x14ac:dyDescent="0.3">
      <c r="Y4177">
        <f>(X4177-W4177)^2</f>
        <v>0</v>
      </c>
    </row>
    <row r="4178" spans="25:25" x14ac:dyDescent="0.3">
      <c r="Y4178">
        <f>(X4178-W4178)^2</f>
        <v>0</v>
      </c>
    </row>
    <row r="4179" spans="25:25" x14ac:dyDescent="0.3">
      <c r="Y4179">
        <f>(X4179-W4179)^2</f>
        <v>0</v>
      </c>
    </row>
    <row r="4180" spans="25:25" x14ac:dyDescent="0.3">
      <c r="Y4180">
        <f>(X4180-W4180)^2</f>
        <v>0</v>
      </c>
    </row>
    <row r="4181" spans="25:25" x14ac:dyDescent="0.3">
      <c r="Y4181">
        <f>(X4181-W4181)^2</f>
        <v>0</v>
      </c>
    </row>
    <row r="4182" spans="25:25" x14ac:dyDescent="0.3">
      <c r="Y4182">
        <f>(X4182-W4182)^2</f>
        <v>0</v>
      </c>
    </row>
    <row r="4183" spans="25:25" x14ac:dyDescent="0.3">
      <c r="Y4183">
        <f>(X4183-W4183)^2</f>
        <v>0</v>
      </c>
    </row>
    <row r="4184" spans="25:25" x14ac:dyDescent="0.3">
      <c r="Y4184">
        <f>(X4184-W4184)^2</f>
        <v>0</v>
      </c>
    </row>
    <row r="4185" spans="25:25" x14ac:dyDescent="0.3">
      <c r="Y4185">
        <f>(X4185-W4185)^2</f>
        <v>0</v>
      </c>
    </row>
    <row r="4186" spans="25:25" x14ac:dyDescent="0.3">
      <c r="Y4186">
        <f>(X4186-W4186)^2</f>
        <v>0</v>
      </c>
    </row>
    <row r="4187" spans="25:25" x14ac:dyDescent="0.3">
      <c r="Y4187">
        <f>(X4187-W4187)^2</f>
        <v>0</v>
      </c>
    </row>
    <row r="4188" spans="25:25" x14ac:dyDescent="0.3">
      <c r="Y4188">
        <f>(X4188-W4188)^2</f>
        <v>0</v>
      </c>
    </row>
    <row r="4189" spans="25:25" x14ac:dyDescent="0.3">
      <c r="Y4189">
        <f>(X4189-W4189)^2</f>
        <v>0</v>
      </c>
    </row>
    <row r="4190" spans="25:25" x14ac:dyDescent="0.3">
      <c r="Y4190">
        <f>(X4190-W4190)^2</f>
        <v>0</v>
      </c>
    </row>
    <row r="4191" spans="25:25" x14ac:dyDescent="0.3">
      <c r="Y4191">
        <f>(X4191-W4191)^2</f>
        <v>0</v>
      </c>
    </row>
    <row r="4192" spans="25:25" x14ac:dyDescent="0.3">
      <c r="Y4192">
        <f>(X4192-W4192)^2</f>
        <v>0</v>
      </c>
    </row>
    <row r="4193" spans="25:25" x14ac:dyDescent="0.3">
      <c r="Y4193">
        <f>(X4193-W4193)^2</f>
        <v>0</v>
      </c>
    </row>
    <row r="4194" spans="25:25" x14ac:dyDescent="0.3">
      <c r="Y4194">
        <f>(X4194-W4194)^2</f>
        <v>0</v>
      </c>
    </row>
    <row r="4195" spans="25:25" x14ac:dyDescent="0.3">
      <c r="Y4195">
        <f>(X4195-W4195)^2</f>
        <v>0</v>
      </c>
    </row>
    <row r="4196" spans="25:25" x14ac:dyDescent="0.3">
      <c r="Y4196">
        <f>(X4196-W4196)^2</f>
        <v>0</v>
      </c>
    </row>
    <row r="4197" spans="25:25" x14ac:dyDescent="0.3">
      <c r="Y4197">
        <f>(X4197-W4197)^2</f>
        <v>0</v>
      </c>
    </row>
    <row r="4198" spans="25:25" x14ac:dyDescent="0.3">
      <c r="Y4198">
        <f>(X4198-W4198)^2</f>
        <v>0</v>
      </c>
    </row>
    <row r="4199" spans="25:25" x14ac:dyDescent="0.3">
      <c r="Y4199">
        <f>(X4199-W4199)^2</f>
        <v>0</v>
      </c>
    </row>
    <row r="4200" spans="25:25" x14ac:dyDescent="0.3">
      <c r="Y4200">
        <f>(X4200-W4200)^2</f>
        <v>0</v>
      </c>
    </row>
    <row r="4201" spans="25:25" x14ac:dyDescent="0.3">
      <c r="Y4201">
        <f>(X4201-W4201)^2</f>
        <v>0</v>
      </c>
    </row>
    <row r="4202" spans="25:25" x14ac:dyDescent="0.3">
      <c r="Y4202">
        <f>(X4202-W4202)^2</f>
        <v>0</v>
      </c>
    </row>
    <row r="4203" spans="25:25" x14ac:dyDescent="0.3">
      <c r="Y4203">
        <f>(X4203-W4203)^2</f>
        <v>0</v>
      </c>
    </row>
    <row r="4204" spans="25:25" x14ac:dyDescent="0.3">
      <c r="Y4204">
        <f>(X4204-W4204)^2</f>
        <v>0</v>
      </c>
    </row>
    <row r="4205" spans="25:25" x14ac:dyDescent="0.3">
      <c r="Y4205">
        <f>(X4205-W4205)^2</f>
        <v>0</v>
      </c>
    </row>
    <row r="4206" spans="25:25" x14ac:dyDescent="0.3">
      <c r="Y4206">
        <f>(X4206-W4206)^2</f>
        <v>0</v>
      </c>
    </row>
    <row r="4207" spans="25:25" x14ac:dyDescent="0.3">
      <c r="Y4207">
        <f>(X4207-W4207)^2</f>
        <v>0</v>
      </c>
    </row>
    <row r="4208" spans="25:25" x14ac:dyDescent="0.3">
      <c r="Y4208">
        <f>(X4208-W4208)^2</f>
        <v>0</v>
      </c>
    </row>
    <row r="4209" spans="25:25" x14ac:dyDescent="0.3">
      <c r="Y4209">
        <f>(X4209-W4209)^2</f>
        <v>0</v>
      </c>
    </row>
    <row r="4210" spans="25:25" x14ac:dyDescent="0.3">
      <c r="Y4210">
        <f>(X4210-W4210)^2</f>
        <v>0</v>
      </c>
    </row>
    <row r="4211" spans="25:25" x14ac:dyDescent="0.3">
      <c r="Y4211">
        <f>(X4211-W4211)^2</f>
        <v>0</v>
      </c>
    </row>
    <row r="4212" spans="25:25" x14ac:dyDescent="0.3">
      <c r="Y4212">
        <f>(X4212-W4212)^2</f>
        <v>0</v>
      </c>
    </row>
    <row r="4213" spans="25:25" x14ac:dyDescent="0.3">
      <c r="Y4213">
        <f>(X4213-W4213)^2</f>
        <v>0</v>
      </c>
    </row>
    <row r="4214" spans="25:25" x14ac:dyDescent="0.3">
      <c r="Y4214">
        <f>(X4214-W4214)^2</f>
        <v>0</v>
      </c>
    </row>
    <row r="4215" spans="25:25" x14ac:dyDescent="0.3">
      <c r="Y4215">
        <f>(X4215-W4215)^2</f>
        <v>0</v>
      </c>
    </row>
    <row r="4216" spans="25:25" x14ac:dyDescent="0.3">
      <c r="Y4216">
        <f>(X4216-W4216)^2</f>
        <v>0</v>
      </c>
    </row>
    <row r="4217" spans="25:25" x14ac:dyDescent="0.3">
      <c r="Y4217">
        <f>(X4217-W4217)^2</f>
        <v>0</v>
      </c>
    </row>
    <row r="4218" spans="25:25" x14ac:dyDescent="0.3">
      <c r="Y4218">
        <f>(X4218-W4218)^2</f>
        <v>0</v>
      </c>
    </row>
    <row r="4219" spans="25:25" x14ac:dyDescent="0.3">
      <c r="Y4219">
        <f>(X4219-W4219)^2</f>
        <v>0</v>
      </c>
    </row>
    <row r="4220" spans="25:25" x14ac:dyDescent="0.3">
      <c r="Y4220">
        <f>(X4220-W4220)^2</f>
        <v>0</v>
      </c>
    </row>
    <row r="4221" spans="25:25" x14ac:dyDescent="0.3">
      <c r="Y4221">
        <f>(X4221-W4221)^2</f>
        <v>0</v>
      </c>
    </row>
    <row r="4222" spans="25:25" x14ac:dyDescent="0.3">
      <c r="Y4222">
        <f>(X4222-W4222)^2</f>
        <v>0</v>
      </c>
    </row>
    <row r="4223" spans="25:25" x14ac:dyDescent="0.3">
      <c r="Y4223">
        <f>(X4223-W4223)^2</f>
        <v>0</v>
      </c>
    </row>
    <row r="4224" spans="25:25" x14ac:dyDescent="0.3">
      <c r="Y4224">
        <f>(X4224-W4224)^2</f>
        <v>0</v>
      </c>
    </row>
    <row r="4225" spans="25:25" x14ac:dyDescent="0.3">
      <c r="Y4225">
        <f>(X4225-W4225)^2</f>
        <v>0</v>
      </c>
    </row>
    <row r="4226" spans="25:25" x14ac:dyDescent="0.3">
      <c r="Y4226">
        <f>(X4226-W4226)^2</f>
        <v>0</v>
      </c>
    </row>
    <row r="4227" spans="25:25" x14ac:dyDescent="0.3">
      <c r="Y4227">
        <f>(X4227-W4227)^2</f>
        <v>0</v>
      </c>
    </row>
    <row r="4228" spans="25:25" x14ac:dyDescent="0.3">
      <c r="Y4228">
        <f>(X4228-W4228)^2</f>
        <v>0</v>
      </c>
    </row>
    <row r="4229" spans="25:25" x14ac:dyDescent="0.3">
      <c r="Y4229">
        <f>(X4229-W4229)^2</f>
        <v>0</v>
      </c>
    </row>
    <row r="4230" spans="25:25" x14ac:dyDescent="0.3">
      <c r="Y4230">
        <f>(X4230-W4230)^2</f>
        <v>0</v>
      </c>
    </row>
    <row r="4231" spans="25:25" x14ac:dyDescent="0.3">
      <c r="Y4231">
        <f>(X4231-W4231)^2</f>
        <v>0</v>
      </c>
    </row>
    <row r="4232" spans="25:25" x14ac:dyDescent="0.3">
      <c r="Y4232">
        <f>(X4232-W4232)^2</f>
        <v>0</v>
      </c>
    </row>
    <row r="4233" spans="25:25" x14ac:dyDescent="0.3">
      <c r="Y4233">
        <f>(X4233-W4233)^2</f>
        <v>0</v>
      </c>
    </row>
    <row r="4234" spans="25:25" x14ac:dyDescent="0.3">
      <c r="Y4234">
        <f>(X4234-W4234)^2</f>
        <v>0</v>
      </c>
    </row>
    <row r="4235" spans="25:25" x14ac:dyDescent="0.3">
      <c r="Y4235">
        <f>(X4235-W4235)^2</f>
        <v>0</v>
      </c>
    </row>
    <row r="4236" spans="25:25" x14ac:dyDescent="0.3">
      <c r="Y4236">
        <f>(X4236-W4236)^2</f>
        <v>0</v>
      </c>
    </row>
    <row r="4237" spans="25:25" x14ac:dyDescent="0.3">
      <c r="Y4237">
        <f>(X4237-W4237)^2</f>
        <v>0</v>
      </c>
    </row>
    <row r="4238" spans="25:25" x14ac:dyDescent="0.3">
      <c r="Y4238">
        <f>(X4238-W4238)^2</f>
        <v>0</v>
      </c>
    </row>
    <row r="4239" spans="25:25" x14ac:dyDescent="0.3">
      <c r="Y4239">
        <f>(X4239-W4239)^2</f>
        <v>0</v>
      </c>
    </row>
    <row r="4240" spans="25:25" x14ac:dyDescent="0.3">
      <c r="Y4240">
        <f>(X4240-W4240)^2</f>
        <v>0</v>
      </c>
    </row>
    <row r="4241" spans="25:25" x14ac:dyDescent="0.3">
      <c r="Y4241">
        <f>(X4241-W4241)^2</f>
        <v>0</v>
      </c>
    </row>
  </sheetData>
  <mergeCells count="4">
    <mergeCell ref="AI11:AI12"/>
    <mergeCell ref="AL11:AL12"/>
    <mergeCell ref="AJ11:AJ12"/>
    <mergeCell ref="AK11:AK12"/>
  </mergeCells>
  <conditionalFormatting sqref="AI2">
    <cfRule type="iconSet" priority="3">
      <iconSet iconSet="4TrafficLights">
        <cfvo type="percent" val="0"/>
        <cfvo type="num" val="0.5"/>
        <cfvo type="num" val="0.6"/>
        <cfvo type="num" val="0.75"/>
      </iconSet>
    </cfRule>
  </conditionalFormatting>
  <conditionalFormatting sqref="AJ2">
    <cfRule type="iconSet" priority="1">
      <iconSet iconSet="4TrafficLights">
        <cfvo type="percent" val="0"/>
        <cfvo type="num" val="-25"/>
        <cfvo type="num" val="-15"/>
        <cfvo type="num" val="-10"/>
      </iconSe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81BFC20-918A-4F04-82AB-A554855010F3}">
            <x14:iconSet iconSet="4TrafficLights" custom="1">
              <x14:cfvo type="percent">
                <xm:f>0</xm:f>
              </x14:cfvo>
              <x14:cfvo type="num">
                <xm:f>0.5</xm:f>
              </x14:cfvo>
              <x14:cfvo type="num">
                <xm:f>0.6</xm:f>
              </x14:cfvo>
              <x14:cfvo type="num" gte="0">
                <xm:f>0.7</xm:f>
              </x14:cfvo>
              <x14:cfIcon iconSet="3TrafficLights1" iconId="2"/>
              <x14:cfIcon iconSet="3TrafficLights1" iconId="1"/>
              <x14:cfIcon iconSet="3TrafficLights1" iconId="0"/>
              <x14:cfIcon iconSet="4TrafficLights" iconId="0"/>
            </x14:iconSet>
          </x14:cfRule>
          <xm:sqref>AK2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6758-C3A3-4A36-A51E-9980430E4B22}">
  <dimension ref="A1:AN4241"/>
  <sheetViews>
    <sheetView zoomScale="53" workbookViewId="0">
      <selection activeCell="AA24" sqref="AA24"/>
    </sheetView>
  </sheetViews>
  <sheetFormatPr defaultRowHeight="14.4" x14ac:dyDescent="0.3"/>
  <cols>
    <col min="1" max="1" width="9.109375" style="1" bestFit="1" customWidth="1"/>
    <col min="2" max="2" width="9.5546875" style="11" hidden="1" customWidth="1"/>
    <col min="3" max="3" width="12" bestFit="1" customWidth="1"/>
    <col min="4" max="4" width="13.88671875" bestFit="1" customWidth="1"/>
    <col min="5" max="5" width="10.44140625" customWidth="1"/>
    <col min="6" max="16" width="9.109375"/>
    <col min="17" max="17" width="9.109375" style="1" bestFit="1" customWidth="1"/>
    <col min="18" max="18" width="9.5546875" style="11" hidden="1" customWidth="1"/>
    <col min="19" max="19" width="12" bestFit="1" customWidth="1"/>
    <col min="20" max="20" width="13.88671875" bestFit="1" customWidth="1"/>
    <col min="21" max="22" width="9.109375"/>
    <col min="23" max="23" width="17.33203125" bestFit="1" customWidth="1"/>
    <col min="24" max="24" width="9.109375" customWidth="1"/>
    <col min="25" max="27" width="24.5546875" customWidth="1"/>
    <col min="28" max="28" width="27.21875" bestFit="1" customWidth="1"/>
    <col min="29" max="29" width="27.6640625" customWidth="1"/>
    <col min="30" max="30" width="17.33203125" style="18" customWidth="1"/>
    <col min="31" max="31" width="17" customWidth="1"/>
    <col min="32" max="32" width="20.6640625" customWidth="1"/>
    <col min="33" max="34" width="9.109375"/>
    <col min="35" max="35" width="16.6640625" customWidth="1"/>
    <col min="36" max="36" width="20.5546875" customWidth="1"/>
    <col min="37" max="37" width="20.21875" customWidth="1"/>
    <col min="38" max="38" width="15.6640625" customWidth="1"/>
  </cols>
  <sheetData>
    <row r="1" spans="1:38" ht="15.6" thickTop="1" thickBot="1" x14ac:dyDescent="0.35">
      <c r="E1" s="34"/>
      <c r="F1" s="33"/>
      <c r="AI1" s="32" t="s">
        <v>80</v>
      </c>
      <c r="AJ1" s="31" t="s">
        <v>79</v>
      </c>
      <c r="AK1" s="30" t="s">
        <v>65</v>
      </c>
    </row>
    <row r="2" spans="1:38" ht="15.6" thickTop="1" thickBot="1" x14ac:dyDescent="0.35">
      <c r="A2" s="2" t="s">
        <v>1</v>
      </c>
      <c r="B2" s="2" t="s">
        <v>46</v>
      </c>
      <c r="C2" s="2" t="s">
        <v>45</v>
      </c>
      <c r="D2" t="s">
        <v>47</v>
      </c>
      <c r="Q2" s="2" t="s">
        <v>1</v>
      </c>
      <c r="R2" s="2" t="s">
        <v>46</v>
      </c>
      <c r="S2" s="2" t="s">
        <v>45</v>
      </c>
      <c r="T2" t="s">
        <v>47</v>
      </c>
      <c r="AI2" s="29" t="e">
        <f>1-(Y4/AA4)</f>
        <v>#VALUE!</v>
      </c>
      <c r="AJ2" s="28" t="e">
        <f>((AF4*100)/AG4)</f>
        <v>#VALUE!</v>
      </c>
      <c r="AK2" s="28" t="e">
        <f>(SQRT(AB4))/(SQRT(AC4))</f>
        <v>#VALUE!</v>
      </c>
    </row>
    <row r="3" spans="1:38" ht="15" thickTop="1" x14ac:dyDescent="0.3">
      <c r="A3" s="4">
        <v>23621</v>
      </c>
      <c r="B3" s="6">
        <v>0</v>
      </c>
      <c r="C3">
        <f>B3/1000</f>
        <v>0</v>
      </c>
      <c r="Q3" s="4">
        <v>23621</v>
      </c>
      <c r="R3" s="6">
        <v>0</v>
      </c>
      <c r="S3">
        <f>R3/1000</f>
        <v>0</v>
      </c>
      <c r="W3" t="s">
        <v>78</v>
      </c>
      <c r="X3" s="27" t="s">
        <v>77</v>
      </c>
      <c r="Y3" s="27" t="s">
        <v>76</v>
      </c>
      <c r="Z3" s="27" t="s">
        <v>75</v>
      </c>
      <c r="AA3" s="27" t="s">
        <v>74</v>
      </c>
      <c r="AB3" s="27" t="s">
        <v>73</v>
      </c>
      <c r="AC3" s="27" t="s">
        <v>72</v>
      </c>
      <c r="AE3" s="27" t="s">
        <v>71</v>
      </c>
      <c r="AF3" s="27" t="s">
        <v>70</v>
      </c>
      <c r="AG3" s="27" t="s">
        <v>69</v>
      </c>
    </row>
    <row r="4" spans="1:38" x14ac:dyDescent="0.3">
      <c r="A4" s="4">
        <v>23651</v>
      </c>
      <c r="B4" s="6">
        <v>0</v>
      </c>
      <c r="C4">
        <f>B4/1000</f>
        <v>0</v>
      </c>
      <c r="Q4" s="4">
        <v>23651</v>
      </c>
      <c r="R4" s="6">
        <v>0</v>
      </c>
      <c r="S4">
        <f>R4/1000</f>
        <v>0</v>
      </c>
      <c r="W4" s="5" t="str">
        <f>T2</f>
        <v>FLOW_OUTcms</v>
      </c>
      <c r="X4" s="5" t="str">
        <f>S2</f>
        <v>STR5(m^3/s)</v>
      </c>
      <c r="Y4" s="39" t="e">
        <f>(X4-W4)^2</f>
        <v>#VALUE!</v>
      </c>
      <c r="Z4" s="5">
        <f>AVERAGE(X4:X3785)</f>
        <v>1.3037993513290613E-2</v>
      </c>
      <c r="AA4" s="40" t="e">
        <f>(X4-Z4)^2</f>
        <v>#VALUE!</v>
      </c>
      <c r="AB4" s="39" t="e">
        <f>SUM(Y4:Y3785)</f>
        <v>#VALUE!</v>
      </c>
      <c r="AC4" t="e">
        <f>SUM(AA4:AA1443)</f>
        <v>#VALUE!</v>
      </c>
      <c r="AE4" t="e">
        <f>X4-W4</f>
        <v>#VALUE!</v>
      </c>
      <c r="AF4" t="e">
        <f>SUM(AE4:AE1443)</f>
        <v>#VALUE!</v>
      </c>
      <c r="AG4">
        <f>SUM(X4:X1443)</f>
        <v>6.4146928085389812</v>
      </c>
    </row>
    <row r="5" spans="1:38" x14ac:dyDescent="0.3">
      <c r="A5" s="4">
        <v>23682</v>
      </c>
      <c r="B5" s="6">
        <v>23.533950617283949</v>
      </c>
      <c r="C5">
        <f>B5/1000</f>
        <v>2.3533950617283948E-2</v>
      </c>
      <c r="Q5" s="4">
        <v>23682</v>
      </c>
      <c r="R5" s="6">
        <v>23.533950617283949</v>
      </c>
      <c r="S5">
        <f>R5/1000</f>
        <v>2.3533950617283948E-2</v>
      </c>
      <c r="W5" s="5">
        <f t="shared" ref="W5:W68" si="0">T3</f>
        <v>0</v>
      </c>
      <c r="X5" s="5">
        <f t="shared" ref="X5:X68" si="1">S3</f>
        <v>0</v>
      </c>
      <c r="Y5">
        <f>(X5-W5)^2</f>
        <v>0</v>
      </c>
      <c r="Z5" s="5">
        <f>AVERAGE(X5:X3786)</f>
        <v>1.3037993513290613E-2</v>
      </c>
      <c r="AA5">
        <f>(X5-Z5)^2</f>
        <v>1.699892748526081E-4</v>
      </c>
      <c r="AE5">
        <f>X5-W5</f>
        <v>0</v>
      </c>
    </row>
    <row r="6" spans="1:38" x14ac:dyDescent="0.3">
      <c r="A6" s="4">
        <v>23712</v>
      </c>
      <c r="B6" s="6">
        <v>107.90023894862604</v>
      </c>
      <c r="C6">
        <f>B6/1000</f>
        <v>0.10790023894862603</v>
      </c>
      <c r="Q6" s="4">
        <v>23712</v>
      </c>
      <c r="R6" s="6">
        <v>107.90023894862604</v>
      </c>
      <c r="S6">
        <f>R6/1000</f>
        <v>0.10790023894862603</v>
      </c>
      <c r="W6" s="5">
        <f t="shared" si="0"/>
        <v>0</v>
      </c>
      <c r="X6" s="5">
        <f t="shared" si="1"/>
        <v>0</v>
      </c>
      <c r="Y6">
        <f>(X6-W6)^2</f>
        <v>0</v>
      </c>
      <c r="Z6">
        <f>AVERAGE(X6:X3787)</f>
        <v>1.3064547471566153E-2</v>
      </c>
      <c r="AA6">
        <f>(X6-Z6)^2</f>
        <v>1.7068240063680557E-4</v>
      </c>
      <c r="AE6">
        <f>X6-W6</f>
        <v>0</v>
      </c>
    </row>
    <row r="7" spans="1:38" x14ac:dyDescent="0.3">
      <c r="A7" s="4">
        <v>23743</v>
      </c>
      <c r="B7" s="6">
        <v>178.83811230585425</v>
      </c>
      <c r="C7">
        <f>B7/1000</f>
        <v>0.17883811230585425</v>
      </c>
      <c r="Q7" s="4">
        <v>23743</v>
      </c>
      <c r="R7" s="6">
        <v>178.83811230585425</v>
      </c>
      <c r="S7">
        <f>R7/1000</f>
        <v>0.17883811230585425</v>
      </c>
      <c r="W7" s="5">
        <f t="shared" si="0"/>
        <v>0</v>
      </c>
      <c r="X7" s="5">
        <f t="shared" si="1"/>
        <v>2.3533950617283948E-2</v>
      </c>
      <c r="Y7">
        <f>(X7-W7)^2</f>
        <v>5.538468316567595E-4</v>
      </c>
      <c r="Z7">
        <f>AVERAGE(X7:X3788)</f>
        <v>1.309120981334486E-2</v>
      </c>
      <c r="AA7">
        <f>(X7-Z7)^2</f>
        <v>1.0905083549825438E-4</v>
      </c>
      <c r="AE7">
        <f>X7-W7</f>
        <v>2.3533950617283948E-2</v>
      </c>
    </row>
    <row r="8" spans="1:38" x14ac:dyDescent="0.3">
      <c r="A8" s="4">
        <v>23774</v>
      </c>
      <c r="B8" s="6">
        <v>387.31812169312167</v>
      </c>
      <c r="C8">
        <f>B8/1000</f>
        <v>0.38731812169312169</v>
      </c>
      <c r="Q8" s="4">
        <v>23774</v>
      </c>
      <c r="R8" s="6">
        <v>387.31812169312167</v>
      </c>
      <c r="S8">
        <f>R8/1000</f>
        <v>0.38731812169312169</v>
      </c>
      <c r="W8" s="5">
        <f t="shared" si="0"/>
        <v>0</v>
      </c>
      <c r="X8" s="5">
        <f t="shared" si="1"/>
        <v>0.10790023894862603</v>
      </c>
      <c r="Y8">
        <f>(X8-W8)^2</f>
        <v>1.1642461565170594E-2</v>
      </c>
      <c r="Z8">
        <f>AVERAGE(X8:X3789)</f>
        <v>1.3069854515177295E-2</v>
      </c>
      <c r="AA8">
        <f>(X8-Z8)^2</f>
        <v>8.9928018117956775E-3</v>
      </c>
      <c r="AE8">
        <f>X8-W8</f>
        <v>0.10790023894862603</v>
      </c>
    </row>
    <row r="9" spans="1:38" x14ac:dyDescent="0.3">
      <c r="A9" s="4">
        <v>23802</v>
      </c>
      <c r="B9" s="6">
        <v>144.86260454002388</v>
      </c>
      <c r="C9">
        <f>B9/1000</f>
        <v>0.14486260454002389</v>
      </c>
      <c r="Q9" s="4">
        <v>23802</v>
      </c>
      <c r="R9" s="6">
        <v>144.86260454002388</v>
      </c>
      <c r="S9">
        <f>R9/1000</f>
        <v>0.14486260454002389</v>
      </c>
      <c r="W9" s="5">
        <f t="shared" si="0"/>
        <v>0</v>
      </c>
      <c r="X9" s="5">
        <f t="shared" si="1"/>
        <v>0.17883811230585425</v>
      </c>
      <c r="Y9">
        <f>(X9-W9)^2</f>
        <v>3.1983070413121338E-2</v>
      </c>
      <c r="Z9">
        <f>AVERAGE(X9:X3790)</f>
        <v>1.2875529956912029E-2</v>
      </c>
      <c r="AA9">
        <f>(X9-Z9)^2</f>
        <v>2.7543578739929433E-2</v>
      </c>
      <c r="AE9">
        <f>X9-W9</f>
        <v>0.17883811230585425</v>
      </c>
    </row>
    <row r="10" spans="1:38" ht="15" thickBot="1" x14ac:dyDescent="0.35">
      <c r="A10" s="4">
        <v>23833</v>
      </c>
      <c r="B10" s="6">
        <v>119.21296296296296</v>
      </c>
      <c r="C10">
        <f>B10/1000</f>
        <v>0.11921296296296297</v>
      </c>
      <c r="Q10" s="4">
        <v>23833</v>
      </c>
      <c r="R10" s="6">
        <v>119.21296296296296</v>
      </c>
      <c r="S10">
        <f>R10/1000</f>
        <v>0.11921296296296297</v>
      </c>
      <c r="W10" s="5">
        <f t="shared" si="0"/>
        <v>0</v>
      </c>
      <c r="X10" s="5">
        <f t="shared" si="1"/>
        <v>0.38731812169312169</v>
      </c>
      <c r="Y10">
        <f>(X10-W10)^2</f>
        <v>0.15001532739188783</v>
      </c>
      <c r="Z10">
        <f>AVERAGE(X10:X3791)</f>
        <v>1.2534744366873133E-2</v>
      </c>
      <c r="AA10">
        <f>(X10-Z10)^2</f>
        <v>0.14046257992006919</v>
      </c>
      <c r="AE10">
        <f>X10-W10</f>
        <v>0.38731812169312169</v>
      </c>
    </row>
    <row r="11" spans="1:38" x14ac:dyDescent="0.3">
      <c r="A11" s="4">
        <v>23863</v>
      </c>
      <c r="B11" s="6">
        <v>81.018518518518519</v>
      </c>
      <c r="C11">
        <f>B11/1000</f>
        <v>8.1018518518518517E-2</v>
      </c>
      <c r="Q11" s="4">
        <v>23863</v>
      </c>
      <c r="R11" s="6">
        <v>81.018518518518519</v>
      </c>
      <c r="S11">
        <f>R11/1000</f>
        <v>8.1018518518518517E-2</v>
      </c>
      <c r="W11" s="5">
        <f t="shared" si="0"/>
        <v>0</v>
      </c>
      <c r="X11" s="5">
        <f t="shared" si="1"/>
        <v>0.14486260454002389</v>
      </c>
      <c r="Y11">
        <f>(X11-W11)^2</f>
        <v>2.0985174194119351E-2</v>
      </c>
      <c r="Z11">
        <f>AVERAGE(X11:X3792)</f>
        <v>1.1763585154267684E-2</v>
      </c>
      <c r="AA11">
        <f>(X11-Z11)^2</f>
        <v>1.7715348961449908E-2</v>
      </c>
      <c r="AE11">
        <f>X11-W11</f>
        <v>0.14486260454002389</v>
      </c>
      <c r="AI11" s="26" t="s">
        <v>68</v>
      </c>
      <c r="AJ11" s="26" t="s">
        <v>67</v>
      </c>
      <c r="AK11" s="26" t="s">
        <v>66</v>
      </c>
      <c r="AL11" s="26" t="s">
        <v>65</v>
      </c>
    </row>
    <row r="12" spans="1:38" ht="15" thickBot="1" x14ac:dyDescent="0.35">
      <c r="A12" s="4">
        <v>23894</v>
      </c>
      <c r="B12" s="6">
        <v>0</v>
      </c>
      <c r="C12">
        <f>B12/1000</f>
        <v>0</v>
      </c>
      <c r="E12" s="24"/>
      <c r="Q12" s="4">
        <v>23894</v>
      </c>
      <c r="R12" s="6">
        <v>0</v>
      </c>
      <c r="S12">
        <f>R12/1000</f>
        <v>0</v>
      </c>
      <c r="W12" s="5">
        <f t="shared" si="0"/>
        <v>0</v>
      </c>
      <c r="X12" s="5">
        <f t="shared" si="1"/>
        <v>0.11921296296296297</v>
      </c>
      <c r="Y12">
        <f>(X12-W12)^2</f>
        <v>1.421173053840878E-2</v>
      </c>
      <c r="Z12">
        <f>AVERAGE(X12:X3793)</f>
        <v>1.1489154186461998E-2</v>
      </c>
      <c r="AA12">
        <f>(X12-Z12)^2</f>
        <v>1.1604418977316146E-2</v>
      </c>
      <c r="AE12">
        <f>X12-W12</f>
        <v>0.11921296296296297</v>
      </c>
      <c r="AI12" s="25"/>
      <c r="AJ12" s="25"/>
      <c r="AK12" s="25" t="s">
        <v>64</v>
      </c>
      <c r="AL12" s="25"/>
    </row>
    <row r="13" spans="1:38" ht="16.2" thickBot="1" x14ac:dyDescent="0.35">
      <c r="A13" s="4">
        <v>23924</v>
      </c>
      <c r="B13" s="6">
        <v>0</v>
      </c>
      <c r="C13">
        <f>B13/1000</f>
        <v>0</v>
      </c>
      <c r="E13" s="24"/>
      <c r="Q13" s="4">
        <v>23924</v>
      </c>
      <c r="R13" s="6">
        <v>0</v>
      </c>
      <c r="S13">
        <f>R13/1000</f>
        <v>0</v>
      </c>
      <c r="W13" s="5">
        <f t="shared" si="0"/>
        <v>0</v>
      </c>
      <c r="X13" s="5">
        <f t="shared" si="1"/>
        <v>8.1018518518518517E-2</v>
      </c>
      <c r="Y13">
        <f>(X13-W13)^2</f>
        <v>6.5640003429355276E-3</v>
      </c>
      <c r="Z13">
        <f>AVERAGE(X13:X3794)</f>
        <v>1.1266584333617989E-2</v>
      </c>
      <c r="AA13">
        <f>(X13-Z13)^2</f>
        <v>4.8653323225346951E-3</v>
      </c>
      <c r="AE13">
        <f>X13-W13</f>
        <v>8.1018518518518517E-2</v>
      </c>
      <c r="AI13" s="23" t="s">
        <v>63</v>
      </c>
      <c r="AJ13" s="22" t="s">
        <v>62</v>
      </c>
      <c r="AK13" s="22" t="s">
        <v>61</v>
      </c>
      <c r="AL13" s="22" t="s">
        <v>60</v>
      </c>
    </row>
    <row r="14" spans="1:38" ht="16.2" thickBot="1" x14ac:dyDescent="0.35">
      <c r="A14" s="4">
        <v>23955</v>
      </c>
      <c r="B14" s="6">
        <v>0</v>
      </c>
      <c r="C14">
        <f>B14/1000</f>
        <v>0</v>
      </c>
      <c r="Q14" s="4">
        <v>23955</v>
      </c>
      <c r="R14" s="6">
        <v>0</v>
      </c>
      <c r="S14">
        <f>R14/1000</f>
        <v>0</v>
      </c>
      <c r="W14" s="5">
        <f t="shared" si="0"/>
        <v>0</v>
      </c>
      <c r="X14" s="5">
        <f t="shared" si="1"/>
        <v>0</v>
      </c>
      <c r="Y14">
        <f>(X14-W14)^2</f>
        <v>0</v>
      </c>
      <c r="Z14">
        <f>AVERAGE(X14:X3795)</f>
        <v>1.1122170391206184E-2</v>
      </c>
      <c r="AA14">
        <f>(X14-Z14)^2</f>
        <v>1.2370267421102352E-4</v>
      </c>
      <c r="AE14">
        <f>X14-W14</f>
        <v>0</v>
      </c>
      <c r="AI14" s="21" t="s">
        <v>59</v>
      </c>
      <c r="AJ14" s="20" t="s">
        <v>58</v>
      </c>
      <c r="AK14" s="20" t="s">
        <v>57</v>
      </c>
      <c r="AL14" s="20" t="s">
        <v>56</v>
      </c>
    </row>
    <row r="15" spans="1:38" ht="16.2" thickBot="1" x14ac:dyDescent="0.35">
      <c r="A15" s="4">
        <v>23986</v>
      </c>
      <c r="B15" s="6">
        <v>0</v>
      </c>
      <c r="C15">
        <f>B15/1000</f>
        <v>0</v>
      </c>
      <c r="E15" s="24"/>
      <c r="Q15" s="4">
        <v>23986</v>
      </c>
      <c r="R15" s="6">
        <v>0</v>
      </c>
      <c r="S15">
        <f>R15/1000</f>
        <v>0</v>
      </c>
      <c r="W15" s="5">
        <f t="shared" si="0"/>
        <v>0</v>
      </c>
      <c r="X15" s="5">
        <f t="shared" si="1"/>
        <v>0</v>
      </c>
      <c r="Y15">
        <f>(X15-W15)^2</f>
        <v>0</v>
      </c>
      <c r="Z15">
        <f>AVERAGE(X15:X3796)</f>
        <v>1.1145245433511591E-2</v>
      </c>
      <c r="AA15">
        <f>(X15-Z15)^2</f>
        <v>1.2421649577321097E-4</v>
      </c>
      <c r="AE15">
        <f>X15-W15</f>
        <v>0</v>
      </c>
      <c r="AI15" s="23" t="s">
        <v>55</v>
      </c>
      <c r="AJ15" s="22" t="s">
        <v>54</v>
      </c>
      <c r="AK15" s="22" t="s">
        <v>53</v>
      </c>
      <c r="AL15" s="22" t="s">
        <v>52</v>
      </c>
    </row>
    <row r="16" spans="1:38" ht="16.2" thickBot="1" x14ac:dyDescent="0.35">
      <c r="A16" s="4">
        <v>24016</v>
      </c>
      <c r="B16" s="6">
        <v>0</v>
      </c>
      <c r="C16">
        <f>B16/1000</f>
        <v>0</v>
      </c>
      <c r="Q16" s="4">
        <v>24016</v>
      </c>
      <c r="R16" s="6">
        <v>0</v>
      </c>
      <c r="S16">
        <f>R16/1000</f>
        <v>0</v>
      </c>
      <c r="W16" s="5">
        <f t="shared" si="0"/>
        <v>0</v>
      </c>
      <c r="X16" s="5">
        <f t="shared" si="1"/>
        <v>0</v>
      </c>
      <c r="Y16">
        <f>(X16-W16)^2</f>
        <v>0</v>
      </c>
      <c r="Z16">
        <f>AVERAGE(X16:X3797)</f>
        <v>1.1168416421938851E-2</v>
      </c>
      <c r="AA16">
        <f>(X16-Z16)^2</f>
        <v>1.2473352537383339E-4</v>
      </c>
      <c r="AE16">
        <f>X16-W16</f>
        <v>0</v>
      </c>
      <c r="AI16" s="21" t="s">
        <v>51</v>
      </c>
      <c r="AJ16" s="20" t="s">
        <v>50</v>
      </c>
      <c r="AK16" s="20" t="s">
        <v>49</v>
      </c>
      <c r="AL16" s="20" t="s">
        <v>48</v>
      </c>
    </row>
    <row r="17" spans="1:31" x14ac:dyDescent="0.3">
      <c r="A17" s="4">
        <v>24047</v>
      </c>
      <c r="B17" s="6">
        <v>0</v>
      </c>
      <c r="C17">
        <f>B17/1000</f>
        <v>0</v>
      </c>
      <c r="Q17" s="4">
        <v>24047</v>
      </c>
      <c r="R17" s="6">
        <v>0</v>
      </c>
      <c r="S17">
        <f>R17/1000</f>
        <v>0</v>
      </c>
      <c r="W17" s="5">
        <f t="shared" si="0"/>
        <v>0</v>
      </c>
      <c r="X17" s="5">
        <f t="shared" si="1"/>
        <v>0</v>
      </c>
      <c r="Y17">
        <f>(X17-W17)^2</f>
        <v>0</v>
      </c>
      <c r="Z17">
        <f>AVERAGE(X17:X3798)</f>
        <v>1.1191683956151223E-2</v>
      </c>
      <c r="AA17">
        <f>(X17-Z17)^2</f>
        <v>1.2525378977437269E-4</v>
      </c>
      <c r="AE17">
        <f>X17-W17</f>
        <v>0</v>
      </c>
    </row>
    <row r="18" spans="1:31" x14ac:dyDescent="0.3">
      <c r="A18" s="4">
        <v>24077</v>
      </c>
      <c r="B18" s="6">
        <v>98.192951015531662</v>
      </c>
      <c r="C18">
        <f>B18/1000</f>
        <v>9.819295101553166E-2</v>
      </c>
      <c r="Q18" s="4">
        <v>24077</v>
      </c>
      <c r="R18" s="6">
        <v>98.192951015531662</v>
      </c>
      <c r="S18">
        <f>R18/1000</f>
        <v>9.819295101553166E-2</v>
      </c>
      <c r="W18" s="5">
        <f t="shared" si="0"/>
        <v>0</v>
      </c>
      <c r="X18" s="5">
        <f t="shared" si="1"/>
        <v>0</v>
      </c>
      <c r="Y18">
        <f>(X18-W18)^2</f>
        <v>0</v>
      </c>
      <c r="Z18">
        <f>AVERAGE(X18:X3799)</f>
        <v>1.1215048640819597E-2</v>
      </c>
      <c r="AA18">
        <f>(X18-Z18)^2</f>
        <v>1.257773160159495E-4</v>
      </c>
      <c r="AE18">
        <f>X18-W18</f>
        <v>0</v>
      </c>
    </row>
    <row r="19" spans="1:31" x14ac:dyDescent="0.3">
      <c r="A19" s="4">
        <v>24108</v>
      </c>
      <c r="B19" s="6">
        <v>121.34109916367981</v>
      </c>
      <c r="C19">
        <f>B19/1000</f>
        <v>0.12134109916367981</v>
      </c>
      <c r="Q19" s="4">
        <v>24108</v>
      </c>
      <c r="R19" s="6">
        <v>121.34109916367981</v>
      </c>
      <c r="S19">
        <f>R19/1000</f>
        <v>0.12134109916367981</v>
      </c>
      <c r="W19" s="5">
        <f t="shared" si="0"/>
        <v>0</v>
      </c>
      <c r="X19" s="5">
        <f t="shared" si="1"/>
        <v>0</v>
      </c>
      <c r="Y19">
        <f>(X19-W19)^2</f>
        <v>0</v>
      </c>
      <c r="Z19">
        <f>AVERAGE(X19:X3800)</f>
        <v>1.1238511085674868E-2</v>
      </c>
      <c r="AA19">
        <f>(X19-Z19)^2</f>
        <v>1.263041314228369E-4</v>
      </c>
      <c r="AE19">
        <f>X19-W19</f>
        <v>0</v>
      </c>
    </row>
    <row r="20" spans="1:31" x14ac:dyDescent="0.3">
      <c r="A20" s="4">
        <v>24139</v>
      </c>
      <c r="B20" s="6">
        <v>120.28769841269842</v>
      </c>
      <c r="C20">
        <f>B20/1000</f>
        <v>0.12028769841269842</v>
      </c>
      <c r="Q20" s="4">
        <v>24139</v>
      </c>
      <c r="R20" s="6">
        <v>120.28769841269842</v>
      </c>
      <c r="S20">
        <f>R20/1000</f>
        <v>0.12028769841269842</v>
      </c>
      <c r="W20" s="5">
        <f t="shared" si="0"/>
        <v>0</v>
      </c>
      <c r="X20" s="5">
        <f t="shared" si="1"/>
        <v>9.819295101553166E-2</v>
      </c>
      <c r="Y20">
        <f>(X20-W20)^2</f>
        <v>9.6418556291386001E-3</v>
      </c>
      <c r="Z20">
        <f>AVERAGE(X20:X3801)</f>
        <v>1.1262071905560979E-2</v>
      </c>
      <c r="AA20">
        <f>(X20-Z20)^2</f>
        <v>7.5569777428323385E-3</v>
      </c>
      <c r="AE20">
        <f>X20-W20</f>
        <v>9.819295101553166E-2</v>
      </c>
    </row>
    <row r="21" spans="1:31" x14ac:dyDescent="0.3">
      <c r="A21" s="4">
        <v>24167</v>
      </c>
      <c r="B21" s="6">
        <v>29.495221027479094</v>
      </c>
      <c r="C21">
        <f>B21/1000</f>
        <v>2.9495221027479094E-2</v>
      </c>
      <c r="Q21" s="4">
        <v>24167</v>
      </c>
      <c r="R21" s="6">
        <v>29.495221027479094</v>
      </c>
      <c r="S21">
        <f>R21/1000</f>
        <v>2.9495221027479094E-2</v>
      </c>
      <c r="W21" s="5">
        <f t="shared" si="0"/>
        <v>0</v>
      </c>
      <c r="X21" s="5">
        <f t="shared" si="1"/>
        <v>0.12134109916367981</v>
      </c>
      <c r="Y21">
        <f>(X21-W21)^2</f>
        <v>1.4723662346249979E-2</v>
      </c>
      <c r="Z21">
        <f>AVERAGE(X21:X3802)</f>
        <v>1.1079444008271124E-2</v>
      </c>
      <c r="AA21">
        <f>(X21-Z21)^2</f>
        <v>1.2157632597610263E-2</v>
      </c>
      <c r="AE21">
        <f>X21-W21</f>
        <v>0.12134109916367981</v>
      </c>
    </row>
    <row r="22" spans="1:31" x14ac:dyDescent="0.3">
      <c r="A22" s="4">
        <v>24198</v>
      </c>
      <c r="B22" s="6">
        <v>0</v>
      </c>
      <c r="C22">
        <f>B22/1000</f>
        <v>0</v>
      </c>
      <c r="Q22" s="4">
        <v>24198</v>
      </c>
      <c r="R22" s="6">
        <v>0</v>
      </c>
      <c r="S22">
        <f>R22/1000</f>
        <v>0</v>
      </c>
      <c r="W22" s="5">
        <f t="shared" si="0"/>
        <v>0</v>
      </c>
      <c r="X22" s="5">
        <f t="shared" si="1"/>
        <v>0.12028769841269842</v>
      </c>
      <c r="Y22">
        <f>(X22-W22)^2</f>
        <v>1.4469130389424288E-2</v>
      </c>
      <c r="Z22">
        <f>AVERAGE(X22:X3803)</f>
        <v>1.0847314207943949E-2</v>
      </c>
      <c r="AA22">
        <f>(X22-Z22)^2</f>
        <v>1.197719769488427E-2</v>
      </c>
      <c r="AE22">
        <f>X22-W22</f>
        <v>0.12028769841269842</v>
      </c>
    </row>
    <row r="23" spans="1:31" x14ac:dyDescent="0.3">
      <c r="A23" s="4">
        <v>24228</v>
      </c>
      <c r="B23" s="6">
        <v>0</v>
      </c>
      <c r="C23">
        <f>B23/1000</f>
        <v>0</v>
      </c>
      <c r="Q23" s="4">
        <v>24228</v>
      </c>
      <c r="R23" s="6">
        <v>0</v>
      </c>
      <c r="S23">
        <f>R23/1000</f>
        <v>0</v>
      </c>
      <c r="W23" s="5">
        <f t="shared" si="0"/>
        <v>0</v>
      </c>
      <c r="X23" s="5">
        <f t="shared" si="1"/>
        <v>2.9495221027479094E-2</v>
      </c>
      <c r="Y23">
        <f>(X23-W23)^2</f>
        <v>8.6996806345984484E-4</v>
      </c>
      <c r="Z23">
        <f>AVERAGE(X23:X3804)</f>
        <v>1.0616427321436027E-2</v>
      </c>
      <c r="AA23">
        <f>(X23-Z23)^2</f>
        <v>3.5640885179533138E-4</v>
      </c>
      <c r="AE23">
        <f>X23-W23</f>
        <v>2.9495221027479094E-2</v>
      </c>
    </row>
    <row r="24" spans="1:31" x14ac:dyDescent="0.3">
      <c r="A24" s="4">
        <v>24259</v>
      </c>
      <c r="B24" s="6">
        <v>0</v>
      </c>
      <c r="C24">
        <f>B24/1000</f>
        <v>0</v>
      </c>
      <c r="Q24" s="4">
        <v>24259</v>
      </c>
      <c r="R24" s="6">
        <v>0</v>
      </c>
      <c r="S24">
        <f>R24/1000</f>
        <v>0</v>
      </c>
      <c r="W24" s="5">
        <f t="shared" si="0"/>
        <v>0</v>
      </c>
      <c r="X24" s="5">
        <f t="shared" si="1"/>
        <v>0</v>
      </c>
      <c r="Y24">
        <f>(X24-W24)^2</f>
        <v>0</v>
      </c>
      <c r="Z24">
        <f>AVERAGE(X24:X3805)</f>
        <v>1.0576514438336571E-2</v>
      </c>
      <c r="AA24">
        <f>(X24-Z24)^2</f>
        <v>1.1186265766434194E-4</v>
      </c>
      <c r="AE24">
        <f>X24-W24</f>
        <v>0</v>
      </c>
    </row>
    <row r="25" spans="1:31" x14ac:dyDescent="0.3">
      <c r="A25" s="4">
        <v>24289</v>
      </c>
      <c r="B25" s="6">
        <v>0</v>
      </c>
      <c r="C25">
        <f>B25/1000</f>
        <v>0</v>
      </c>
      <c r="Q25" s="4">
        <v>24289</v>
      </c>
      <c r="R25" s="6">
        <v>0</v>
      </c>
      <c r="S25">
        <f>R25/1000</f>
        <v>0</v>
      </c>
      <c r="W25" s="5">
        <f t="shared" si="0"/>
        <v>0</v>
      </c>
      <c r="X25" s="5">
        <f t="shared" si="1"/>
        <v>0</v>
      </c>
      <c r="Y25">
        <f>(X25-W25)^2</f>
        <v>0</v>
      </c>
      <c r="Z25">
        <f>AVERAGE(X25:X3806)</f>
        <v>1.0598922307909316E-2</v>
      </c>
      <c r="AA25">
        <f>(X25-Z25)^2</f>
        <v>1.1233715408909774E-4</v>
      </c>
      <c r="AE25">
        <f>X25-W25</f>
        <v>0</v>
      </c>
    </row>
    <row r="26" spans="1:31" x14ac:dyDescent="0.3">
      <c r="A26" s="4">
        <v>24320</v>
      </c>
      <c r="B26" s="6">
        <v>0</v>
      </c>
      <c r="C26">
        <f>B26/1000</f>
        <v>0</v>
      </c>
      <c r="Q26" s="4">
        <v>24320</v>
      </c>
      <c r="R26" s="6">
        <v>0</v>
      </c>
      <c r="S26">
        <f>R26/1000</f>
        <v>0</v>
      </c>
      <c r="W26" s="5">
        <f t="shared" si="0"/>
        <v>0</v>
      </c>
      <c r="X26" s="5">
        <f t="shared" si="1"/>
        <v>0</v>
      </c>
      <c r="Y26">
        <f>(X26-W26)^2</f>
        <v>0</v>
      </c>
      <c r="Z26">
        <f>AVERAGE(X26:X3807)</f>
        <v>1.0621425327671333E-2</v>
      </c>
      <c r="AA26">
        <f>(X26-Z26)^2</f>
        <v>1.1281467599129809E-4</v>
      </c>
      <c r="AE26">
        <f>X26-W26</f>
        <v>0</v>
      </c>
    </row>
    <row r="27" spans="1:31" x14ac:dyDescent="0.3">
      <c r="A27" s="4">
        <v>24351</v>
      </c>
      <c r="B27" s="6">
        <v>2.7006172839506171</v>
      </c>
      <c r="C27">
        <f>B27/1000</f>
        <v>2.7006172839506171E-3</v>
      </c>
      <c r="Q27" s="4">
        <v>24351</v>
      </c>
      <c r="R27" s="6">
        <v>2.7006172839506171</v>
      </c>
      <c r="S27">
        <f>R27/1000</f>
        <v>2.7006172839506171E-3</v>
      </c>
      <c r="W27" s="5">
        <f t="shared" si="0"/>
        <v>0</v>
      </c>
      <c r="X27" s="5">
        <f t="shared" si="1"/>
        <v>0</v>
      </c>
      <c r="Y27">
        <f>(X27-W27)^2</f>
        <v>0</v>
      </c>
      <c r="Z27">
        <f>AVERAGE(X27:X3808)</f>
        <v>1.0644024104964251E-2</v>
      </c>
      <c r="AA27">
        <f>(X27-Z27)^2</f>
        <v>1.1329524914706003E-4</v>
      </c>
      <c r="AE27">
        <f>X27-W27</f>
        <v>0</v>
      </c>
    </row>
    <row r="28" spans="1:31" x14ac:dyDescent="0.3">
      <c r="A28" s="4">
        <v>24381</v>
      </c>
      <c r="B28" s="6">
        <v>6.720430107526882</v>
      </c>
      <c r="C28">
        <f>B28/1000</f>
        <v>6.7204301075268818E-3</v>
      </c>
      <c r="Q28" s="4">
        <v>24381</v>
      </c>
      <c r="R28" s="6">
        <v>6.720430107526882</v>
      </c>
      <c r="S28">
        <f>R28/1000</f>
        <v>6.7204301075268818E-3</v>
      </c>
      <c r="W28" s="5">
        <f t="shared" si="0"/>
        <v>0</v>
      </c>
      <c r="X28" s="5">
        <f t="shared" si="1"/>
        <v>0</v>
      </c>
      <c r="Y28">
        <f>(X28-W28)^2</f>
        <v>0</v>
      </c>
      <c r="Z28">
        <f>AVERAGE(X28:X3809)</f>
        <v>1.066671925230959E-2</v>
      </c>
      <c r="AA28">
        <f>(X28-Z28)^2</f>
        <v>1.1377889960759205E-4</v>
      </c>
      <c r="AE28">
        <f>X28-W28</f>
        <v>0</v>
      </c>
    </row>
    <row r="29" spans="1:31" x14ac:dyDescent="0.3">
      <c r="A29" s="4">
        <v>24412</v>
      </c>
      <c r="B29" s="6">
        <v>20.833333333333332</v>
      </c>
      <c r="C29">
        <f>B29/1000</f>
        <v>2.0833333333333332E-2</v>
      </c>
      <c r="Q29" s="4">
        <v>24412</v>
      </c>
      <c r="R29" s="6">
        <v>20.833333333333332</v>
      </c>
      <c r="S29">
        <f>R29/1000</f>
        <v>2.0833333333333332E-2</v>
      </c>
      <c r="W29" s="5">
        <f t="shared" si="0"/>
        <v>0</v>
      </c>
      <c r="X29" s="5">
        <f t="shared" si="1"/>
        <v>2.7006172839506171E-3</v>
      </c>
      <c r="Y29">
        <f>(X29-W29)^2</f>
        <v>7.2933337143728082E-6</v>
      </c>
      <c r="Z29">
        <f>AVERAGE(X29:X3810)</f>
        <v>1.0689511387464098E-2</v>
      </c>
      <c r="AA29">
        <f>(X29-Z29)^2</f>
        <v>6.3822428997152458E-5</v>
      </c>
      <c r="AE29">
        <f>X29-W29</f>
        <v>2.7006172839506171E-3</v>
      </c>
    </row>
    <row r="30" spans="1:31" x14ac:dyDescent="0.3">
      <c r="A30" s="4">
        <v>24442</v>
      </c>
      <c r="B30" s="6">
        <v>10.080645161290322</v>
      </c>
      <c r="C30">
        <f>B30/1000</f>
        <v>1.0080645161290322E-2</v>
      </c>
      <c r="Q30" s="4">
        <v>24442</v>
      </c>
      <c r="R30" s="6">
        <v>10.080645161290322</v>
      </c>
      <c r="S30">
        <f>R30/1000</f>
        <v>1.0080645161290322E-2</v>
      </c>
      <c r="W30" s="5">
        <f t="shared" si="0"/>
        <v>0</v>
      </c>
      <c r="X30" s="5">
        <f t="shared" si="1"/>
        <v>6.7204301075268818E-3</v>
      </c>
      <c r="Y30">
        <f>(X30-W30)^2</f>
        <v>4.5164180830153778E-5</v>
      </c>
      <c r="Z30">
        <f>AVERAGE(X30:X3811)</f>
        <v>1.0706618227086181E-2</v>
      </c>
      <c r="AA30">
        <f>(X30-Z30)^2</f>
        <v>1.5889695724515701E-5</v>
      </c>
      <c r="AE30">
        <f>X30-W30</f>
        <v>6.7204301075268818E-3</v>
      </c>
    </row>
    <row r="31" spans="1:31" x14ac:dyDescent="0.3">
      <c r="A31" s="4">
        <v>24473</v>
      </c>
      <c r="B31" s="6">
        <v>55.63022700119474</v>
      </c>
      <c r="C31">
        <f>B31/1000</f>
        <v>5.5630227001194743E-2</v>
      </c>
      <c r="Q31" s="4">
        <v>24473</v>
      </c>
      <c r="R31" s="6">
        <v>55.63022700119474</v>
      </c>
      <c r="S31">
        <f>R31/1000</f>
        <v>5.5630227001194743E-2</v>
      </c>
      <c r="W31" s="5">
        <f t="shared" si="0"/>
        <v>0</v>
      </c>
      <c r="X31" s="5">
        <f t="shared" si="1"/>
        <v>2.0833333333333332E-2</v>
      </c>
      <c r="Y31">
        <f>(X31-W31)^2</f>
        <v>4.3402777777777775E-4</v>
      </c>
      <c r="Z31">
        <f>AVERAGE(X31:X3812)</f>
        <v>1.0715172278844892E-2</v>
      </c>
      <c r="AA31">
        <f>(X31-Z31)^2</f>
        <v>1.0237718312456663E-4</v>
      </c>
      <c r="AE31">
        <f>X31-W31</f>
        <v>2.0833333333333332E-2</v>
      </c>
    </row>
    <row r="32" spans="1:31" x14ac:dyDescent="0.3">
      <c r="A32" s="4">
        <v>24504</v>
      </c>
      <c r="B32" s="6">
        <v>60.350529100529101</v>
      </c>
      <c r="C32">
        <f>B32/1000</f>
        <v>6.0350529100529099E-2</v>
      </c>
      <c r="Q32" s="4">
        <v>24504</v>
      </c>
      <c r="R32" s="6">
        <v>60.350529100529101</v>
      </c>
      <c r="S32">
        <f>R32/1000</f>
        <v>6.0350529100529099E-2</v>
      </c>
      <c r="W32" s="5">
        <f t="shared" si="0"/>
        <v>0</v>
      </c>
      <c r="X32" s="5">
        <f t="shared" si="1"/>
        <v>1.0080645161290322E-2</v>
      </c>
      <c r="Y32">
        <f>(X32-W32)^2</f>
        <v>1.0161940686784599E-4</v>
      </c>
      <c r="Z32">
        <f>AVERAGE(X32:X3813)</f>
        <v>1.0693412792706207E-2</v>
      </c>
      <c r="AA32">
        <f>(X32-Z32)^2</f>
        <v>3.7548417011103391E-7</v>
      </c>
      <c r="AE32">
        <f>X32-W32</f>
        <v>1.0080645161290322E-2</v>
      </c>
    </row>
    <row r="33" spans="1:31" x14ac:dyDescent="0.3">
      <c r="A33" s="4">
        <v>24532</v>
      </c>
      <c r="B33" s="6">
        <v>25.014934289127837</v>
      </c>
      <c r="C33">
        <f>B33/1000</f>
        <v>2.5014934289127835E-2</v>
      </c>
      <c r="Q33" s="4">
        <v>24532</v>
      </c>
      <c r="R33" s="6">
        <v>25.014934289127837</v>
      </c>
      <c r="S33">
        <f>R33/1000</f>
        <v>2.5014934289127835E-2</v>
      </c>
      <c r="W33" s="5">
        <f t="shared" si="0"/>
        <v>0</v>
      </c>
      <c r="X33" s="5">
        <f t="shared" si="1"/>
        <v>5.5630227001194743E-2</v>
      </c>
      <c r="Y33">
        <f>(X33-W33)^2</f>
        <v>3.0947221562044568E-3</v>
      </c>
      <c r="Z33">
        <f>AVERAGE(X33:X3814)</f>
        <v>1.0694733412601503E-2</v>
      </c>
      <c r="AA33">
        <f>(X33-Z33)^2</f>
        <v>2.019198584050504E-3</v>
      </c>
      <c r="AE33">
        <f>X33-W33</f>
        <v>5.5630227001194743E-2</v>
      </c>
    </row>
    <row r="34" spans="1:31" x14ac:dyDescent="0.3">
      <c r="A34" s="4">
        <v>24563</v>
      </c>
      <c r="B34" s="6">
        <v>0</v>
      </c>
      <c r="C34">
        <f>B34/1000</f>
        <v>0</v>
      </c>
      <c r="Q34" s="4">
        <v>24563</v>
      </c>
      <c r="R34" s="6">
        <v>0</v>
      </c>
      <c r="S34">
        <f>R34/1000</f>
        <v>0</v>
      </c>
      <c r="W34" s="5">
        <f t="shared" si="0"/>
        <v>0</v>
      </c>
      <c r="X34" s="5">
        <f t="shared" si="1"/>
        <v>6.0350529100529099E-2</v>
      </c>
      <c r="Y34">
        <f>(X34-W34)^2</f>
        <v>3.6421863627138095E-3</v>
      </c>
      <c r="Z34">
        <f>AVERAGE(X34:X3815)</f>
        <v>1.0597680510682292E-2</v>
      </c>
      <c r="AA34">
        <f>(X34-Z34)^2</f>
        <v>2.4753459428042213E-3</v>
      </c>
      <c r="AE34">
        <f>X34-W34</f>
        <v>6.0350529100529099E-2</v>
      </c>
    </row>
    <row r="35" spans="1:31" x14ac:dyDescent="0.3">
      <c r="A35" s="4">
        <v>24593</v>
      </c>
      <c r="B35" s="6">
        <v>0</v>
      </c>
      <c r="C35">
        <f>B35/1000</f>
        <v>0</v>
      </c>
      <c r="Q35" s="4">
        <v>24593</v>
      </c>
      <c r="R35" s="6">
        <v>0</v>
      </c>
      <c r="S35">
        <f>R35/1000</f>
        <v>0</v>
      </c>
      <c r="W35" s="5">
        <f t="shared" si="0"/>
        <v>0</v>
      </c>
      <c r="X35" s="5">
        <f t="shared" si="1"/>
        <v>2.5014934289127835E-2</v>
      </c>
      <c r="Y35">
        <f>(X35-W35)^2</f>
        <v>6.2574693748938348E-4</v>
      </c>
      <c r="Z35">
        <f>AVERAGE(X35:X3816)</f>
        <v>1.0489990362219424E-2</v>
      </c>
      <c r="AA35">
        <f>(X35-Z35)^2</f>
        <v>2.1097399607983354E-4</v>
      </c>
      <c r="AE35">
        <f>X35-W35</f>
        <v>2.5014934289127835E-2</v>
      </c>
    </row>
    <row r="36" spans="1:31" x14ac:dyDescent="0.3">
      <c r="A36" s="4">
        <v>24624</v>
      </c>
      <c r="B36" s="6">
        <v>0</v>
      </c>
      <c r="C36">
        <f>B36/1000</f>
        <v>0</v>
      </c>
      <c r="Q36" s="4">
        <v>24624</v>
      </c>
      <c r="R36" s="6">
        <v>0</v>
      </c>
      <c r="S36">
        <f>R36/1000</f>
        <v>0</v>
      </c>
      <c r="W36" s="5">
        <f t="shared" si="0"/>
        <v>0</v>
      </c>
      <c r="X36" s="5">
        <f t="shared" si="1"/>
        <v>0</v>
      </c>
      <c r="Y36">
        <f>(X36-W36)^2</f>
        <v>0</v>
      </c>
      <c r="Z36">
        <f>AVERAGE(X36:X3817)</f>
        <v>1.0458482891662136E-2</v>
      </c>
      <c r="AA36">
        <f>(X36-Z36)^2</f>
        <v>1.0937986439518961E-4</v>
      </c>
      <c r="AE36">
        <f>X36-W36</f>
        <v>0</v>
      </c>
    </row>
    <row r="37" spans="1:31" x14ac:dyDescent="0.3">
      <c r="A37" s="4">
        <v>24654</v>
      </c>
      <c r="B37" s="6">
        <v>0</v>
      </c>
      <c r="C37">
        <f>B37/1000</f>
        <v>0</v>
      </c>
      <c r="Q37" s="4">
        <v>24654</v>
      </c>
      <c r="R37" s="6">
        <v>0</v>
      </c>
      <c r="S37">
        <f>R37/1000</f>
        <v>0</v>
      </c>
      <c r="W37" s="5">
        <f t="shared" si="0"/>
        <v>0</v>
      </c>
      <c r="X37" s="5">
        <f t="shared" si="1"/>
        <v>0</v>
      </c>
      <c r="Y37">
        <f>(X37-W37)^2</f>
        <v>0</v>
      </c>
      <c r="Z37">
        <f>AVERAGE(X37:X3818)</f>
        <v>1.0481218724035315E-2</v>
      </c>
      <c r="AA37">
        <f>(X37-Z37)^2</f>
        <v>1.0985594594106847E-4</v>
      </c>
      <c r="AE37">
        <f>X37-W37</f>
        <v>0</v>
      </c>
    </row>
    <row r="38" spans="1:31" x14ac:dyDescent="0.3">
      <c r="A38" s="4">
        <v>24685</v>
      </c>
      <c r="B38" s="6">
        <v>0</v>
      </c>
      <c r="C38">
        <f>B38/1000</f>
        <v>0</v>
      </c>
      <c r="Q38" s="4">
        <v>24685</v>
      </c>
      <c r="R38" s="6">
        <v>0</v>
      </c>
      <c r="S38">
        <f>R38/1000</f>
        <v>0</v>
      </c>
      <c r="W38" s="5">
        <f t="shared" si="0"/>
        <v>0</v>
      </c>
      <c r="X38" s="5">
        <f t="shared" si="1"/>
        <v>0</v>
      </c>
      <c r="Y38">
        <f>(X38-W38)^2</f>
        <v>0</v>
      </c>
      <c r="Z38">
        <f>AVERAGE(X38:X3819)</f>
        <v>1.0504053623216221E-2</v>
      </c>
      <c r="AA38">
        <f>(X38-Z38)^2</f>
        <v>1.1033514251940182E-4</v>
      </c>
      <c r="AE38">
        <f>X38-W38</f>
        <v>0</v>
      </c>
    </row>
    <row r="39" spans="1:31" x14ac:dyDescent="0.3">
      <c r="A39" s="4">
        <v>24716</v>
      </c>
      <c r="B39" s="6">
        <v>0</v>
      </c>
      <c r="C39">
        <f>B39/1000</f>
        <v>0</v>
      </c>
      <c r="Q39" s="4">
        <v>24716</v>
      </c>
      <c r="R39" s="6">
        <v>0</v>
      </c>
      <c r="S39">
        <f>R39/1000</f>
        <v>0</v>
      </c>
      <c r="W39" s="5">
        <f t="shared" si="0"/>
        <v>0</v>
      </c>
      <c r="X39" s="5">
        <f t="shared" si="1"/>
        <v>0</v>
      </c>
      <c r="Y39">
        <f>(X39-W39)^2</f>
        <v>0</v>
      </c>
      <c r="Z39">
        <f>AVERAGE(X39:X3820)</f>
        <v>1.0526988238114073E-2</v>
      </c>
      <c r="AA39">
        <f>(X39-Z39)^2</f>
        <v>1.1081748136539204E-4</v>
      </c>
      <c r="AE39">
        <f>X39-W39</f>
        <v>0</v>
      </c>
    </row>
    <row r="40" spans="1:31" x14ac:dyDescent="0.3">
      <c r="A40" s="4">
        <v>24746</v>
      </c>
      <c r="B40" s="6">
        <v>44.802867383512542</v>
      </c>
      <c r="C40">
        <f>B40/1000</f>
        <v>4.4802867383512544E-2</v>
      </c>
      <c r="Q40" s="4">
        <v>24746</v>
      </c>
      <c r="R40" s="6">
        <v>44.802867383512542</v>
      </c>
      <c r="S40">
        <f>R40/1000</f>
        <v>4.4802867383512544E-2</v>
      </c>
      <c r="W40" s="5">
        <f t="shared" si="0"/>
        <v>0</v>
      </c>
      <c r="X40" s="5">
        <f t="shared" si="1"/>
        <v>0</v>
      </c>
      <c r="Y40">
        <f>(X40-W40)^2</f>
        <v>0</v>
      </c>
      <c r="Z40">
        <f>AVERAGE(X40:X3821)</f>
        <v>1.0550023223317823E-2</v>
      </c>
      <c r="AA40">
        <f>(X40-Z40)^2</f>
        <v>1.1130299001254539E-4</v>
      </c>
      <c r="AE40">
        <f>X40-W40</f>
        <v>0</v>
      </c>
    </row>
    <row r="41" spans="1:31" x14ac:dyDescent="0.3">
      <c r="A41" s="4">
        <v>24777</v>
      </c>
      <c r="B41" s="6">
        <v>37.808641975308639</v>
      </c>
      <c r="C41">
        <f>B41/1000</f>
        <v>3.7808641975308636E-2</v>
      </c>
      <c r="Q41" s="4">
        <v>24777</v>
      </c>
      <c r="R41" s="6">
        <v>37.808641975308639</v>
      </c>
      <c r="S41">
        <f>R41/1000</f>
        <v>3.7808641975308636E-2</v>
      </c>
      <c r="W41" s="5">
        <f t="shared" si="0"/>
        <v>0</v>
      </c>
      <c r="X41" s="5">
        <f t="shared" si="1"/>
        <v>0</v>
      </c>
      <c r="Y41">
        <f>(X41-W41)^2</f>
        <v>0</v>
      </c>
      <c r="Z41">
        <f>AVERAGE(X41:X3822)</f>
        <v>1.0573159239158433E-2</v>
      </c>
      <c r="AA41">
        <f>(X41-Z41)^2</f>
        <v>1.1179169629660134E-4</v>
      </c>
      <c r="AE41">
        <f>X41-W41</f>
        <v>0</v>
      </c>
    </row>
    <row r="42" spans="1:31" x14ac:dyDescent="0.3">
      <c r="A42" s="4">
        <v>24807</v>
      </c>
      <c r="B42" s="6">
        <v>120.221027479092</v>
      </c>
      <c r="C42">
        <f>B42/1000</f>
        <v>0.120221027479092</v>
      </c>
      <c r="Q42" s="4">
        <v>24807</v>
      </c>
      <c r="R42" s="6">
        <v>120.221027479092</v>
      </c>
      <c r="S42">
        <f>R42/1000</f>
        <v>0.120221027479092</v>
      </c>
      <c r="W42" s="5">
        <f t="shared" si="0"/>
        <v>0</v>
      </c>
      <c r="X42" s="5">
        <f t="shared" si="1"/>
        <v>4.4802867383512544E-2</v>
      </c>
      <c r="Y42">
        <f>(X42-W42)^2</f>
        <v>2.0072969257846122E-3</v>
      </c>
      <c r="Z42">
        <f>AVERAGE(X42:X3823)</f>
        <v>1.0596396951771968E-2</v>
      </c>
      <c r="AA42">
        <f>(X42-Z42)^2</f>
        <v>1.1700826193975424E-3</v>
      </c>
      <c r="AE42">
        <f>X42-W42</f>
        <v>4.4802867383512544E-2</v>
      </c>
    </row>
    <row r="43" spans="1:31" x14ac:dyDescent="0.3">
      <c r="A43" s="4">
        <v>24838</v>
      </c>
      <c r="B43" s="6">
        <v>389.41158900836319</v>
      </c>
      <c r="C43">
        <f>B43/1000</f>
        <v>0.3894115890083632</v>
      </c>
      <c r="Q43" s="4">
        <v>24838</v>
      </c>
      <c r="R43" s="6">
        <v>389.41158900836319</v>
      </c>
      <c r="S43">
        <f>R43/1000</f>
        <v>0.3894115890083632</v>
      </c>
      <c r="W43" s="5">
        <f t="shared" si="0"/>
        <v>0</v>
      </c>
      <c r="X43" s="5">
        <f t="shared" si="1"/>
        <v>3.7808641975308636E-2</v>
      </c>
      <c r="Y43">
        <f>(X43-W43)^2</f>
        <v>1.4294934080170702E-3</v>
      </c>
      <c r="Z43">
        <f>AVERAGE(X43:X3824)</f>
        <v>1.0521052303243905E-2</v>
      </c>
      <c r="AA43">
        <f>(X43-Z43)^2</f>
        <v>7.4461255011097377E-4</v>
      </c>
      <c r="AE43">
        <f>X43-W43</f>
        <v>3.7808641975308636E-2</v>
      </c>
    </row>
    <row r="44" spans="1:31" x14ac:dyDescent="0.3">
      <c r="A44" s="4">
        <v>24869</v>
      </c>
      <c r="B44" s="6">
        <v>297.33397190293744</v>
      </c>
      <c r="C44">
        <f>B44/1000</f>
        <v>0.29733397190293742</v>
      </c>
      <c r="Q44" s="4">
        <v>24869</v>
      </c>
      <c r="R44" s="6">
        <v>297.33397190293744</v>
      </c>
      <c r="S44">
        <f>R44/1000</f>
        <v>0.29733397190293742</v>
      </c>
      <c r="W44" s="5">
        <f t="shared" si="0"/>
        <v>0</v>
      </c>
      <c r="X44" s="5">
        <f t="shared" si="1"/>
        <v>0.120221027479092</v>
      </c>
      <c r="Y44">
        <f>(X44-W44)^2</f>
        <v>1.4453095448128592E-2</v>
      </c>
      <c r="Z44">
        <f>AVERAGE(X44:X3825)</f>
        <v>1.0460814798449061E-2</v>
      </c>
      <c r="AA44">
        <f>(X44-Z44)^2</f>
        <v>1.2047304287699971E-2</v>
      </c>
      <c r="AE44">
        <f>X44-W44</f>
        <v>0.120221027479092</v>
      </c>
    </row>
    <row r="45" spans="1:31" x14ac:dyDescent="0.3">
      <c r="A45" s="4">
        <v>24898</v>
      </c>
      <c r="B45" s="6">
        <v>253.13620071684588</v>
      </c>
      <c r="C45">
        <f>B45/1000</f>
        <v>0.25313620071684589</v>
      </c>
      <c r="Q45" s="4">
        <v>24898</v>
      </c>
      <c r="R45" s="6">
        <v>253.13620071684588</v>
      </c>
      <c r="S45">
        <f>R45/1000</f>
        <v>0.25313620071684589</v>
      </c>
      <c r="W45" s="5">
        <f t="shared" si="0"/>
        <v>0</v>
      </c>
      <c r="X45" s="5">
        <f t="shared" si="1"/>
        <v>0.3894115890083632</v>
      </c>
      <c r="Y45">
        <f>(X45-W45)^2</f>
        <v>0.15164138565401838</v>
      </c>
      <c r="Z45">
        <f>AVERAGE(X45:X3826)</f>
        <v>1.0217982469509583E-2</v>
      </c>
      <c r="AA45">
        <f>(X45-Z45)^2</f>
        <v>0.14378779123994295</v>
      </c>
      <c r="AE45">
        <f>X45-W45</f>
        <v>0.3894115890083632</v>
      </c>
    </row>
    <row r="46" spans="1:31" x14ac:dyDescent="0.3">
      <c r="A46" s="4">
        <v>24929</v>
      </c>
      <c r="B46" s="6">
        <v>5.7870370370370372</v>
      </c>
      <c r="C46">
        <f>B46/1000</f>
        <v>5.7870370370370376E-3</v>
      </c>
      <c r="Q46" s="4">
        <v>24929</v>
      </c>
      <c r="R46" s="6">
        <v>5.7870370370370372</v>
      </c>
      <c r="S46">
        <f>R46/1000</f>
        <v>5.7870370370370376E-3</v>
      </c>
      <c r="W46" s="5">
        <f t="shared" si="0"/>
        <v>0</v>
      </c>
      <c r="X46" s="5">
        <f t="shared" si="1"/>
        <v>0.29733397190293742</v>
      </c>
      <c r="Y46">
        <f>(X46-W46)^2</f>
        <v>8.8407490847576778E-2</v>
      </c>
      <c r="Z46">
        <f>AVERAGE(X46:X3827)</f>
        <v>9.3771984195343046E-3</v>
      </c>
      <c r="AA46">
        <f>(X46-Z46)^2</f>
        <v>8.2919103394971924E-2</v>
      </c>
      <c r="AE46">
        <f>X46-W46</f>
        <v>0.29733397190293742</v>
      </c>
    </row>
    <row r="47" spans="1:31" x14ac:dyDescent="0.3">
      <c r="A47" s="4">
        <v>24959</v>
      </c>
      <c r="B47" s="6">
        <v>0</v>
      </c>
      <c r="C47">
        <f>B47/1000</f>
        <v>0</v>
      </c>
      <c r="Q47" s="4">
        <v>24959</v>
      </c>
      <c r="R47" s="6">
        <v>0</v>
      </c>
      <c r="S47">
        <f>R47/1000</f>
        <v>0</v>
      </c>
      <c r="W47" s="5">
        <f t="shared" si="0"/>
        <v>0</v>
      </c>
      <c r="X47" s="5">
        <f t="shared" si="1"/>
        <v>0.25313620071684589</v>
      </c>
      <c r="Y47">
        <f>(X47-W47)^2</f>
        <v>6.4077936113359296E-2</v>
      </c>
      <c r="Z47">
        <f>AVERAGE(X47:X3828)</f>
        <v>8.7372944784600733E-3</v>
      </c>
      <c r="AA47">
        <f>(X47-Z47)^2</f>
        <v>5.9730825370519297E-2</v>
      </c>
      <c r="AE47">
        <f>X47-W47</f>
        <v>0.25313620071684589</v>
      </c>
    </row>
    <row r="48" spans="1:31" x14ac:dyDescent="0.3">
      <c r="A48" s="4">
        <v>24990</v>
      </c>
      <c r="B48" s="6">
        <v>0</v>
      </c>
      <c r="C48">
        <f>B48/1000</f>
        <v>0</v>
      </c>
      <c r="Q48" s="4">
        <v>24990</v>
      </c>
      <c r="R48" s="6">
        <v>0</v>
      </c>
      <c r="S48">
        <f>R48/1000</f>
        <v>0</v>
      </c>
      <c r="W48" s="5">
        <f t="shared" si="0"/>
        <v>0</v>
      </c>
      <c r="X48" s="5">
        <f t="shared" si="1"/>
        <v>5.7870370370370376E-3</v>
      </c>
      <c r="Y48">
        <f>(X48-W48)^2</f>
        <v>3.3489797668038417E-5</v>
      </c>
      <c r="Z48">
        <f>AVERAGE(X48:X3829)</f>
        <v>8.1929762017598825E-3</v>
      </c>
      <c r="AA48">
        <f>(X48-Z48)^2</f>
        <v>5.7885432643472606E-6</v>
      </c>
      <c r="AE48">
        <f>X48-W48</f>
        <v>5.7870370370370376E-3</v>
      </c>
    </row>
    <row r="49" spans="1:31" x14ac:dyDescent="0.3">
      <c r="A49" s="4">
        <v>25020</v>
      </c>
      <c r="B49" s="6">
        <v>0</v>
      </c>
      <c r="C49">
        <f>B49/1000</f>
        <v>0</v>
      </c>
      <c r="Q49" s="4">
        <v>25020</v>
      </c>
      <c r="R49" s="6">
        <v>0</v>
      </c>
      <c r="S49">
        <f>R49/1000</f>
        <v>0</v>
      </c>
      <c r="W49" s="5">
        <f t="shared" si="0"/>
        <v>0</v>
      </c>
      <c r="X49" s="5">
        <f t="shared" si="1"/>
        <v>0</v>
      </c>
      <c r="Y49">
        <f>(X49-W49)^2</f>
        <v>0</v>
      </c>
      <c r="Z49">
        <f>AVERAGE(X49:X3830)</f>
        <v>8.1983466016811394E-3</v>
      </c>
      <c r="AA49">
        <f>(X49-Z49)^2</f>
        <v>6.7212887001296692E-5</v>
      </c>
      <c r="AE49">
        <f>X49-W49</f>
        <v>0</v>
      </c>
    </row>
    <row r="50" spans="1:31" x14ac:dyDescent="0.3">
      <c r="A50" s="4">
        <v>25051</v>
      </c>
      <c r="B50" s="6">
        <v>0</v>
      </c>
      <c r="C50">
        <f>B50/1000</f>
        <v>0</v>
      </c>
      <c r="Q50" s="4">
        <v>25051</v>
      </c>
      <c r="R50" s="6">
        <v>0</v>
      </c>
      <c r="S50">
        <f>R50/1000</f>
        <v>0</v>
      </c>
      <c r="W50" s="5">
        <f t="shared" si="0"/>
        <v>0</v>
      </c>
      <c r="X50" s="5">
        <f t="shared" si="1"/>
        <v>0</v>
      </c>
      <c r="Y50">
        <f>(X50-W50)^2</f>
        <v>0</v>
      </c>
      <c r="Z50">
        <f>AVERAGE(X50:X3831)</f>
        <v>8.2166874218191285E-3</v>
      </c>
      <c r="AA50">
        <f>(X50-Z50)^2</f>
        <v>6.7513952187880683E-5</v>
      </c>
      <c r="AE50">
        <f>X50-W50</f>
        <v>0</v>
      </c>
    </row>
    <row r="51" spans="1:31" x14ac:dyDescent="0.3">
      <c r="A51" s="4">
        <v>25082</v>
      </c>
      <c r="B51" s="6">
        <v>0</v>
      </c>
      <c r="C51">
        <f>B51/1000</f>
        <v>0</v>
      </c>
      <c r="Q51" s="4">
        <v>25082</v>
      </c>
      <c r="R51" s="6">
        <v>0</v>
      </c>
      <c r="S51">
        <f>R51/1000</f>
        <v>0</v>
      </c>
      <c r="W51" s="5">
        <f t="shared" si="0"/>
        <v>0</v>
      </c>
      <c r="X51" s="5">
        <f t="shared" si="1"/>
        <v>0</v>
      </c>
      <c r="Y51">
        <f>(X51-W51)^2</f>
        <v>0</v>
      </c>
      <c r="Z51">
        <f>AVERAGE(X51:X3832)</f>
        <v>8.2351104877873317E-3</v>
      </c>
      <c r="AA51">
        <f>(X51-Z51)^2</f>
        <v>6.7817044746064904E-5</v>
      </c>
      <c r="AE51">
        <f>X51-W51</f>
        <v>0</v>
      </c>
    </row>
    <row r="52" spans="1:31" x14ac:dyDescent="0.3">
      <c r="A52" s="4">
        <v>25112</v>
      </c>
      <c r="B52" s="6">
        <v>0</v>
      </c>
      <c r="C52">
        <f>B52/1000</f>
        <v>0</v>
      </c>
      <c r="Q52" s="4">
        <v>25112</v>
      </c>
      <c r="R52" s="6">
        <v>0</v>
      </c>
      <c r="S52">
        <f>R52/1000</f>
        <v>0</v>
      </c>
      <c r="W52" s="5">
        <f t="shared" si="0"/>
        <v>0</v>
      </c>
      <c r="X52" s="5">
        <f t="shared" si="1"/>
        <v>0</v>
      </c>
      <c r="Y52">
        <f>(X52-W52)^2</f>
        <v>0</v>
      </c>
      <c r="Z52">
        <f>AVERAGE(X52:X3833)</f>
        <v>8.2536163540520222E-3</v>
      </c>
      <c r="AA52">
        <f>(X52-Z52)^2</f>
        <v>6.8122182919874989E-5</v>
      </c>
      <c r="AE52">
        <f>X52-W52</f>
        <v>0</v>
      </c>
    </row>
    <row r="53" spans="1:31" x14ac:dyDescent="0.3">
      <c r="A53" s="4">
        <v>25143</v>
      </c>
      <c r="B53" s="6">
        <v>0</v>
      </c>
      <c r="C53">
        <f>B53/1000</f>
        <v>0</v>
      </c>
      <c r="Q53" s="4">
        <v>25143</v>
      </c>
      <c r="R53" s="6">
        <v>0</v>
      </c>
      <c r="S53">
        <f>R53/1000</f>
        <v>0</v>
      </c>
      <c r="W53" s="5">
        <f t="shared" si="0"/>
        <v>0</v>
      </c>
      <c r="X53" s="5">
        <f t="shared" si="1"/>
        <v>0</v>
      </c>
      <c r="Y53">
        <f>(X53-W53)^2</f>
        <v>0</v>
      </c>
      <c r="Z53">
        <f>AVERAGE(X53:X3834)</f>
        <v>8.2722055800746631E-3</v>
      </c>
      <c r="AA53">
        <f>(X53-Z53)^2</f>
        <v>6.8429385159018399E-5</v>
      </c>
      <c r="AE53">
        <f>X53-W53</f>
        <v>0</v>
      </c>
    </row>
    <row r="54" spans="1:31" x14ac:dyDescent="0.3">
      <c r="A54" s="4">
        <v>25173</v>
      </c>
      <c r="B54" s="6">
        <v>142.62246117084825</v>
      </c>
      <c r="C54">
        <f>B54/1000</f>
        <v>0.14262246117084826</v>
      </c>
      <c r="Q54" s="4">
        <v>25173</v>
      </c>
      <c r="R54" s="6">
        <v>142.62246117084825</v>
      </c>
      <c r="S54">
        <f>R54/1000</f>
        <v>0.14262246117084826</v>
      </c>
      <c r="W54" s="5">
        <f t="shared" si="0"/>
        <v>0</v>
      </c>
      <c r="X54" s="5">
        <f t="shared" si="1"/>
        <v>0</v>
      </c>
      <c r="Y54">
        <f>(X54-W54)^2</f>
        <v>0</v>
      </c>
      <c r="Z54">
        <f>AVERAGE(X54:X3835)</f>
        <v>8.2908787303682847E-3</v>
      </c>
      <c r="AA54">
        <f>(X54-Z54)^2</f>
        <v>6.8738670121673218E-5</v>
      </c>
      <c r="AE54">
        <f>X54-W54</f>
        <v>0</v>
      </c>
    </row>
    <row r="55" spans="1:31" x14ac:dyDescent="0.3">
      <c r="A55" s="4">
        <v>25204</v>
      </c>
      <c r="B55" s="6">
        <v>226.6278375149343</v>
      </c>
      <c r="C55">
        <f>B55/1000</f>
        <v>0.22662783751493429</v>
      </c>
      <c r="Q55" s="4">
        <v>25204</v>
      </c>
      <c r="R55" s="6">
        <v>226.6278375149343</v>
      </c>
      <c r="S55">
        <f>R55/1000</f>
        <v>0.22662783751493429</v>
      </c>
      <c r="W55" s="5">
        <f t="shared" si="0"/>
        <v>0</v>
      </c>
      <c r="X55" s="5">
        <f t="shared" si="1"/>
        <v>0</v>
      </c>
      <c r="Y55">
        <f>(X55-W55)^2</f>
        <v>0</v>
      </c>
      <c r="Z55">
        <f>AVERAGE(X55:X3836)</f>
        <v>8.3096363745546378E-3</v>
      </c>
      <c r="AA55">
        <f>(X55-Z55)^2</f>
        <v>6.9050056677321539E-5</v>
      </c>
      <c r="AE55">
        <f>X55-W55</f>
        <v>0</v>
      </c>
    </row>
    <row r="56" spans="1:31" x14ac:dyDescent="0.3">
      <c r="A56" s="4">
        <v>25235</v>
      </c>
      <c r="B56" s="6">
        <v>190.97222222222223</v>
      </c>
      <c r="C56">
        <f>B56/1000</f>
        <v>0.19097222222222224</v>
      </c>
      <c r="Q56" s="4">
        <v>25235</v>
      </c>
      <c r="R56" s="6">
        <v>190.97222222222223</v>
      </c>
      <c r="S56">
        <f>R56/1000</f>
        <v>0.19097222222222224</v>
      </c>
      <c r="W56" s="5">
        <f t="shared" si="0"/>
        <v>0</v>
      </c>
      <c r="X56" s="5">
        <f t="shared" si="1"/>
        <v>0.14262246117084826</v>
      </c>
      <c r="Y56">
        <f>(X56-W56)^2</f>
        <v>2.0341166430430119E-2</v>
      </c>
      <c r="Z56">
        <f>AVERAGE(X56:X3837)</f>
        <v>8.3284790874221092E-3</v>
      </c>
      <c r="AA56">
        <f>(X56-Z56)^2</f>
        <v>1.8034873623823586E-2</v>
      </c>
      <c r="AE56">
        <f>X56-W56</f>
        <v>0.14262246117084826</v>
      </c>
    </row>
    <row r="57" spans="1:31" x14ac:dyDescent="0.3">
      <c r="A57" s="4">
        <v>25263</v>
      </c>
      <c r="B57" s="6">
        <v>0</v>
      </c>
      <c r="C57">
        <f>B57/1000</f>
        <v>0</v>
      </c>
      <c r="Q57" s="4">
        <v>25263</v>
      </c>
      <c r="R57" s="6">
        <v>0</v>
      </c>
      <c r="S57">
        <f>R57/1000</f>
        <v>0</v>
      </c>
      <c r="W57" s="5">
        <f t="shared" si="0"/>
        <v>0</v>
      </c>
      <c r="X57" s="5">
        <f t="shared" si="1"/>
        <v>0.22662783751493429</v>
      </c>
      <c r="Y57">
        <f>(X57-W57)^2</f>
        <v>5.1360176736695455E-2</v>
      </c>
      <c r="Z57">
        <f>AVERAGE(X57:X3838)</f>
        <v>8.0232654917779585E-3</v>
      </c>
      <c r="AA57">
        <f>(X57-Z57)^2</f>
        <v>4.7787958909427344E-2</v>
      </c>
      <c r="AE57">
        <f>X57-W57</f>
        <v>0.22662783751493429</v>
      </c>
    </row>
    <row r="58" spans="1:31" x14ac:dyDescent="0.3">
      <c r="A58" s="4">
        <v>25294</v>
      </c>
      <c r="B58" s="6">
        <v>0</v>
      </c>
      <c r="C58">
        <f>B58/1000</f>
        <v>0</v>
      </c>
      <c r="Q58" s="4">
        <v>25294</v>
      </c>
      <c r="R58" s="6">
        <v>0</v>
      </c>
      <c r="S58">
        <f>R58/1000</f>
        <v>0</v>
      </c>
      <c r="W58" s="5">
        <f t="shared" si="0"/>
        <v>0</v>
      </c>
      <c r="X58" s="5">
        <f t="shared" si="1"/>
        <v>0.19097222222222224</v>
      </c>
      <c r="Y58">
        <f>(X58-W58)^2</f>
        <v>3.6470389660493832E-2</v>
      </c>
      <c r="Z58">
        <f>AVERAGE(X58:X3839)</f>
        <v>7.525305191041839E-3</v>
      </c>
      <c r="AA58">
        <f>(X58-Z58)^2</f>
        <v>3.3652771368244787E-2</v>
      </c>
      <c r="AE58">
        <f>X58-W58</f>
        <v>0.19097222222222224</v>
      </c>
    </row>
    <row r="59" spans="1:31" x14ac:dyDescent="0.3">
      <c r="A59" s="4">
        <v>25324</v>
      </c>
      <c r="B59" s="6">
        <v>0</v>
      </c>
      <c r="C59">
        <f>B59/1000</f>
        <v>0</v>
      </c>
      <c r="Q59" s="4">
        <v>25324</v>
      </c>
      <c r="R59" s="6">
        <v>0</v>
      </c>
      <c r="S59">
        <f>R59/1000</f>
        <v>0</v>
      </c>
      <c r="W59" s="5">
        <f t="shared" si="0"/>
        <v>0</v>
      </c>
      <c r="X59" s="5">
        <f t="shared" si="1"/>
        <v>0</v>
      </c>
      <c r="Y59">
        <f>(X59-W59)^2</f>
        <v>0</v>
      </c>
      <c r="Z59">
        <f>AVERAGE(X59:X3840)</f>
        <v>7.1064766133450818E-3</v>
      </c>
      <c r="AA59">
        <f>(X59-Z59)^2</f>
        <v>5.050200985602058E-5</v>
      </c>
      <c r="AE59">
        <f>X59-W59</f>
        <v>0</v>
      </c>
    </row>
    <row r="60" spans="1:31" x14ac:dyDescent="0.3">
      <c r="A60" s="4">
        <v>25355</v>
      </c>
      <c r="B60" s="6">
        <v>0</v>
      </c>
      <c r="C60">
        <f>B60/1000</f>
        <v>0</v>
      </c>
      <c r="Q60" s="4">
        <v>25355</v>
      </c>
      <c r="R60" s="6">
        <v>0</v>
      </c>
      <c r="S60">
        <f>R60/1000</f>
        <v>0</v>
      </c>
      <c r="W60" s="5">
        <f t="shared" si="0"/>
        <v>0</v>
      </c>
      <c r="X60" s="5">
        <f t="shared" si="1"/>
        <v>0</v>
      </c>
      <c r="Y60">
        <f>(X60-W60)^2</f>
        <v>0</v>
      </c>
      <c r="Z60">
        <f>AVERAGE(X60:X3841)</f>
        <v>7.1227385735586858E-3</v>
      </c>
      <c r="AA60">
        <f>(X60-Z60)^2</f>
        <v>5.0733404787260823E-5</v>
      </c>
      <c r="AE60">
        <f>X60-W60</f>
        <v>0</v>
      </c>
    </row>
    <row r="61" spans="1:31" x14ac:dyDescent="0.3">
      <c r="A61" s="4">
        <v>25385</v>
      </c>
      <c r="B61" s="6">
        <v>0</v>
      </c>
      <c r="C61">
        <f>B61/1000</f>
        <v>0</v>
      </c>
      <c r="Q61" s="4">
        <v>25385</v>
      </c>
      <c r="R61" s="6">
        <v>0</v>
      </c>
      <c r="S61">
        <f>R61/1000</f>
        <v>0</v>
      </c>
      <c r="W61" s="5">
        <f t="shared" si="0"/>
        <v>0</v>
      </c>
      <c r="X61" s="5">
        <f t="shared" si="1"/>
        <v>0</v>
      </c>
      <c r="Y61">
        <f>(X61-W61)^2</f>
        <v>0</v>
      </c>
      <c r="Z61">
        <f>AVERAGE(X61:X3842)</f>
        <v>7.139075129920059E-3</v>
      </c>
      <c r="AA61">
        <f>(X61-Z61)^2</f>
        <v>5.0966393710643107E-5</v>
      </c>
      <c r="AE61">
        <f>X61-W61</f>
        <v>0</v>
      </c>
    </row>
    <row r="62" spans="1:31" x14ac:dyDescent="0.3">
      <c r="A62" s="4">
        <v>25416</v>
      </c>
      <c r="B62" s="6">
        <v>0</v>
      </c>
      <c r="C62">
        <f>B62/1000</f>
        <v>0</v>
      </c>
      <c r="Q62" s="4">
        <v>25416</v>
      </c>
      <c r="R62" s="6">
        <v>0</v>
      </c>
      <c r="S62">
        <f>R62/1000</f>
        <v>0</v>
      </c>
      <c r="W62" s="5">
        <f t="shared" si="0"/>
        <v>0</v>
      </c>
      <c r="X62" s="5">
        <f t="shared" si="1"/>
        <v>0</v>
      </c>
      <c r="Y62">
        <f>(X62-W62)^2</f>
        <v>0</v>
      </c>
      <c r="Z62">
        <f>AVERAGE(X62:X3843)</f>
        <v>7.1554867968853927E-3</v>
      </c>
      <c r="AA62">
        <f>(X62-Z62)^2</f>
        <v>5.1200991300401179E-5</v>
      </c>
      <c r="AE62">
        <f>X62-W62</f>
        <v>0</v>
      </c>
    </row>
    <row r="63" spans="1:31" x14ac:dyDescent="0.3">
      <c r="A63" s="4">
        <v>25447</v>
      </c>
      <c r="B63" s="6">
        <v>0</v>
      </c>
      <c r="C63">
        <f>B63/1000</f>
        <v>0</v>
      </c>
      <c r="Q63" s="4">
        <v>25447</v>
      </c>
      <c r="R63" s="6">
        <v>0</v>
      </c>
      <c r="S63">
        <f>R63/1000</f>
        <v>0</v>
      </c>
      <c r="W63" s="5">
        <f t="shared" si="0"/>
        <v>0</v>
      </c>
      <c r="X63" s="5">
        <f t="shared" si="1"/>
        <v>0</v>
      </c>
      <c r="Y63">
        <f>(X63-W63)^2</f>
        <v>0</v>
      </c>
      <c r="Z63">
        <f>AVERAGE(X63:X3844)</f>
        <v>7.1719740936524098E-3</v>
      </c>
      <c r="AA63">
        <f>(X63-Z63)^2</f>
        <v>5.1437212400021307E-5</v>
      </c>
      <c r="AE63">
        <f>X63-W63</f>
        <v>0</v>
      </c>
    </row>
    <row r="64" spans="1:31" x14ac:dyDescent="0.3">
      <c r="A64" s="4">
        <v>25477</v>
      </c>
      <c r="B64" s="6">
        <v>0</v>
      </c>
      <c r="C64">
        <f>B64/1000</f>
        <v>0</v>
      </c>
      <c r="Q64" s="4">
        <v>25477</v>
      </c>
      <c r="R64" s="6">
        <v>0</v>
      </c>
      <c r="S64">
        <f>R64/1000</f>
        <v>0</v>
      </c>
      <c r="W64" s="5">
        <f t="shared" si="0"/>
        <v>0</v>
      </c>
      <c r="X64" s="5">
        <f t="shared" si="1"/>
        <v>0</v>
      </c>
      <c r="Y64">
        <f>(X64-W64)^2</f>
        <v>0</v>
      </c>
      <c r="Z64">
        <f>AVERAGE(X64:X3845)</f>
        <v>7.1885375442151175E-3</v>
      </c>
      <c r="AA64">
        <f>(X64-Z64)^2</f>
        <v>5.1675072024590314E-5</v>
      </c>
      <c r="AE64">
        <f>X64-W64</f>
        <v>0</v>
      </c>
    </row>
    <row r="65" spans="1:31" x14ac:dyDescent="0.3">
      <c r="A65" s="4">
        <v>25508</v>
      </c>
      <c r="B65" s="6">
        <v>9.6450617283950617</v>
      </c>
      <c r="C65">
        <f>B65/1000</f>
        <v>9.6450617283950612E-3</v>
      </c>
      <c r="Q65" s="4">
        <v>25508</v>
      </c>
      <c r="R65" s="6">
        <v>9.6450617283950617</v>
      </c>
      <c r="S65">
        <f>R65/1000</f>
        <v>9.6450617283950612E-3</v>
      </c>
      <c r="W65" s="5">
        <f t="shared" si="0"/>
        <v>0</v>
      </c>
      <c r="X65" s="5">
        <f t="shared" si="1"/>
        <v>0</v>
      </c>
      <c r="Y65">
        <f>(X65-W65)^2</f>
        <v>0</v>
      </c>
      <c r="Z65">
        <f>AVERAGE(X65:X3846)</f>
        <v>7.2051776774193187E-3</v>
      </c>
      <c r="AA65">
        <f>(X65-Z65)^2</f>
        <v>5.1914585363181644E-5</v>
      </c>
      <c r="AE65">
        <f>X65-W65</f>
        <v>0</v>
      </c>
    </row>
    <row r="66" spans="1:31" x14ac:dyDescent="0.3">
      <c r="A66" s="4">
        <v>25538</v>
      </c>
      <c r="B66" s="6">
        <v>54.136798088410991</v>
      </c>
      <c r="C66">
        <f>B66/1000</f>
        <v>5.4136798088410994E-2</v>
      </c>
      <c r="Q66" s="4">
        <v>25538</v>
      </c>
      <c r="R66" s="6">
        <v>54.136798088410991</v>
      </c>
      <c r="S66">
        <f>R66/1000</f>
        <v>5.4136798088410994E-2</v>
      </c>
      <c r="W66" s="5">
        <f t="shared" si="0"/>
        <v>0</v>
      </c>
      <c r="X66" s="5">
        <f t="shared" si="1"/>
        <v>0</v>
      </c>
      <c r="Y66">
        <f>(X66-W66)^2</f>
        <v>0</v>
      </c>
      <c r="Z66">
        <f>AVERAGE(X66:X3847)</f>
        <v>7.2218950270189E-3</v>
      </c>
      <c r="AA66">
        <f>(X66-Z66)^2</f>
        <v>5.2155767781280317E-5</v>
      </c>
      <c r="AE66">
        <f>X66-W66</f>
        <v>0</v>
      </c>
    </row>
    <row r="67" spans="1:31" x14ac:dyDescent="0.3">
      <c r="A67" s="4">
        <v>25569</v>
      </c>
      <c r="B67" s="6">
        <v>0</v>
      </c>
      <c r="C67">
        <f>B67/1000</f>
        <v>0</v>
      </c>
      <c r="Q67" s="4">
        <v>25569</v>
      </c>
      <c r="R67" s="6">
        <v>0</v>
      </c>
      <c r="S67">
        <f>R67/1000</f>
        <v>0</v>
      </c>
      <c r="W67" s="5">
        <f t="shared" si="0"/>
        <v>0</v>
      </c>
      <c r="X67" s="5">
        <f t="shared" si="1"/>
        <v>9.6450617283950612E-3</v>
      </c>
      <c r="Y67">
        <f>(X67-W67)^2</f>
        <v>9.3027215744551119E-5</v>
      </c>
      <c r="Z67">
        <f>AVERAGE(X67:X3848)</f>
        <v>7.238690131732897E-3</v>
      </c>
      <c r="AA67">
        <f>(X67-Z67)^2</f>
        <v>5.790624261222413E-6</v>
      </c>
      <c r="AE67">
        <f>X67-W67</f>
        <v>9.6450617283950612E-3</v>
      </c>
    </row>
    <row r="68" spans="1:31" x14ac:dyDescent="0.3">
      <c r="A68" s="4">
        <v>25600</v>
      </c>
      <c r="B68" s="6">
        <v>5.7870370370370372</v>
      </c>
      <c r="C68">
        <f>B68/1000</f>
        <v>5.7870370370370376E-3</v>
      </c>
      <c r="Q68" s="4">
        <v>25600</v>
      </c>
      <c r="R68" s="6">
        <v>5.7870370370370372</v>
      </c>
      <c r="S68">
        <f>R68/1000</f>
        <v>5.7870370370370376E-3</v>
      </c>
      <c r="W68" s="5">
        <f t="shared" si="0"/>
        <v>0</v>
      </c>
      <c r="X68" s="5">
        <f t="shared" si="1"/>
        <v>5.4136798088410994E-2</v>
      </c>
      <c r="Y68">
        <f>(X68-W68)^2</f>
        <v>2.9307929072653802E-3</v>
      </c>
      <c r="Z68">
        <f>AVERAGE(X68:X3849)</f>
        <v>7.2330808739318204E-3</v>
      </c>
      <c r="AA68">
        <f>(X68-Z68)^2</f>
        <v>2.19995868853583E-3</v>
      </c>
      <c r="AE68">
        <f>X68-W68</f>
        <v>5.4136798088410994E-2</v>
      </c>
    </row>
    <row r="69" spans="1:31" x14ac:dyDescent="0.3">
      <c r="A69" s="4">
        <v>25628</v>
      </c>
      <c r="B69" s="6">
        <v>8.5872162485065715</v>
      </c>
      <c r="C69">
        <f>B69/1000</f>
        <v>8.5872162485065712E-3</v>
      </c>
      <c r="Q69" s="4">
        <v>25628</v>
      </c>
      <c r="R69" s="6">
        <v>8.5872162485065715</v>
      </c>
      <c r="S69">
        <f>R69/1000</f>
        <v>8.5872162485065712E-3</v>
      </c>
      <c r="W69" s="5">
        <f t="shared" ref="W69:W132" si="2">T67</f>
        <v>0</v>
      </c>
      <c r="X69" s="5">
        <f t="shared" ref="X69:X132" si="3">S67</f>
        <v>0</v>
      </c>
      <c r="Y69">
        <f>(X69-W69)^2</f>
        <v>0</v>
      </c>
      <c r="Z69">
        <f>AVERAGE(X69:X3850)</f>
        <v>7.123492749598925E-3</v>
      </c>
      <c r="AA69">
        <f>(X69-Z69)^2</f>
        <v>5.0744148953588451E-5</v>
      </c>
      <c r="AE69">
        <f>X69-W69</f>
        <v>0</v>
      </c>
    </row>
    <row r="70" spans="1:31" x14ac:dyDescent="0.3">
      <c r="A70" s="4">
        <v>25659</v>
      </c>
      <c r="B70" s="6">
        <v>0</v>
      </c>
      <c r="C70">
        <f>B70/1000</f>
        <v>0</v>
      </c>
      <c r="Q70" s="4">
        <v>25659</v>
      </c>
      <c r="R70" s="6">
        <v>0</v>
      </c>
      <c r="S70">
        <f>R70/1000</f>
        <v>0</v>
      </c>
      <c r="W70" s="5">
        <f t="shared" si="2"/>
        <v>0</v>
      </c>
      <c r="X70" s="5">
        <f t="shared" si="3"/>
        <v>5.7870370370370376E-3</v>
      </c>
      <c r="Y70">
        <f>(X70-W70)^2</f>
        <v>3.3489797668038417E-5</v>
      </c>
      <c r="Z70">
        <f>AVERAGE(X70:X3851)</f>
        <v>7.1401754024082902E-3</v>
      </c>
      <c r="AA70">
        <f>(X70-Z70)^2</f>
        <v>1.8309834358395855E-6</v>
      </c>
      <c r="AE70">
        <f>X70-W70</f>
        <v>5.7870370370370376E-3</v>
      </c>
    </row>
    <row r="71" spans="1:31" x14ac:dyDescent="0.3">
      <c r="A71" s="4">
        <v>25689</v>
      </c>
      <c r="B71" s="6">
        <v>0</v>
      </c>
      <c r="C71">
        <f>B71/1000</f>
        <v>0</v>
      </c>
      <c r="Q71" s="4">
        <v>25689</v>
      </c>
      <c r="R71" s="6">
        <v>0</v>
      </c>
      <c r="S71">
        <f>R71/1000</f>
        <v>0</v>
      </c>
      <c r="W71" s="5">
        <f t="shared" si="2"/>
        <v>0</v>
      </c>
      <c r="X71" s="5">
        <f t="shared" si="3"/>
        <v>8.5872162485065712E-3</v>
      </c>
      <c r="Y71">
        <f>(X71-W71)^2</f>
        <v>7.3740282898615268E-5</v>
      </c>
      <c r="Z71">
        <f>AVERAGE(X71:X3852)</f>
        <v>7.1433517835476591E-3</v>
      </c>
      <c r="AA71">
        <f>(X71-Z71)^2</f>
        <v>2.0847445931710854E-6</v>
      </c>
      <c r="AE71">
        <f>X71-W71</f>
        <v>8.5872162485065712E-3</v>
      </c>
    </row>
    <row r="72" spans="1:31" x14ac:dyDescent="0.3">
      <c r="A72" s="4">
        <v>25720</v>
      </c>
      <c r="B72" s="6">
        <v>0</v>
      </c>
      <c r="C72">
        <f>B72/1000</f>
        <v>0</v>
      </c>
      <c r="Q72" s="4">
        <v>25720</v>
      </c>
      <c r="R72" s="6">
        <v>0</v>
      </c>
      <c r="S72">
        <f>R72/1000</f>
        <v>0</v>
      </c>
      <c r="W72" s="5">
        <f t="shared" si="2"/>
        <v>0</v>
      </c>
      <c r="X72" s="5">
        <f t="shared" si="3"/>
        <v>0</v>
      </c>
      <c r="Y72">
        <f>(X72-W72)^2</f>
        <v>0</v>
      </c>
      <c r="Z72">
        <f>AVERAGE(X72:X3853)</f>
        <v>7.1399544553948143E-3</v>
      </c>
      <c r="AA72">
        <f>(X72-Z72)^2</f>
        <v>5.0978949625112261E-5</v>
      </c>
      <c r="AE72">
        <f>X72-W72</f>
        <v>0</v>
      </c>
    </row>
    <row r="73" spans="1:31" x14ac:dyDescent="0.3">
      <c r="A73" s="4">
        <v>25750</v>
      </c>
      <c r="B73" s="6">
        <v>0</v>
      </c>
      <c r="C73">
        <f>B73/1000</f>
        <v>0</v>
      </c>
      <c r="Q73" s="4">
        <v>25750</v>
      </c>
      <c r="R73" s="6">
        <v>0</v>
      </c>
      <c r="S73">
        <f>R73/1000</f>
        <v>0</v>
      </c>
      <c r="W73" s="5">
        <f t="shared" si="2"/>
        <v>0</v>
      </c>
      <c r="X73" s="5">
        <f t="shared" si="3"/>
        <v>0</v>
      </c>
      <c r="Y73">
        <f>(X73-W73)^2</f>
        <v>0</v>
      </c>
      <c r="Z73">
        <f>AVERAGE(X73:X3854)</f>
        <v>7.1567939706198022E-3</v>
      </c>
      <c r="AA73">
        <f>(X73-Z73)^2</f>
        <v>5.1219699937899956E-5</v>
      </c>
      <c r="AE73">
        <f>X73-W73</f>
        <v>0</v>
      </c>
    </row>
    <row r="74" spans="1:31" x14ac:dyDescent="0.3">
      <c r="A74" s="4">
        <v>25781</v>
      </c>
      <c r="B74" s="6">
        <v>0</v>
      </c>
      <c r="C74">
        <f>B74/1000</f>
        <v>0</v>
      </c>
      <c r="Q74" s="4">
        <v>25781</v>
      </c>
      <c r="R74" s="6">
        <v>0</v>
      </c>
      <c r="S74">
        <f>R74/1000</f>
        <v>0</v>
      </c>
      <c r="W74" s="5">
        <f t="shared" si="2"/>
        <v>0</v>
      </c>
      <c r="X74" s="5">
        <f t="shared" si="3"/>
        <v>0</v>
      </c>
      <c r="Y74">
        <f>(X74-W74)^2</f>
        <v>0</v>
      </c>
      <c r="Z74">
        <f>AVERAGE(X74:X3855)</f>
        <v>7.1737131053021186E-3</v>
      </c>
      <c r="AA74">
        <f>(X74-Z74)^2</f>
        <v>5.1462159717183363E-5</v>
      </c>
      <c r="AE74">
        <f>X74-W74</f>
        <v>0</v>
      </c>
    </row>
    <row r="75" spans="1:31" x14ac:dyDescent="0.3">
      <c r="A75" s="8">
        <v>25812</v>
      </c>
      <c r="B75" s="6">
        <v>10.030864197530864</v>
      </c>
      <c r="C75">
        <f>B75/1000</f>
        <v>1.0030864197530864E-2</v>
      </c>
      <c r="Q75" s="8">
        <v>25812</v>
      </c>
      <c r="R75" s="6">
        <v>10.030864197530864</v>
      </c>
      <c r="S75">
        <f>R75/1000</f>
        <v>1.0030864197530864E-2</v>
      </c>
      <c r="W75" s="5">
        <f t="shared" si="2"/>
        <v>0</v>
      </c>
      <c r="X75" s="5">
        <f t="shared" si="3"/>
        <v>0</v>
      </c>
      <c r="Y75">
        <f>(X75-W75)^2</f>
        <v>0</v>
      </c>
      <c r="Z75">
        <f>AVERAGE(X75:X3856)</f>
        <v>7.1907124254568635E-3</v>
      </c>
      <c r="AA75">
        <f>(X75-Z75)^2</f>
        <v>5.1706345185619728E-5</v>
      </c>
      <c r="AE75">
        <f>X75-W75</f>
        <v>0</v>
      </c>
    </row>
    <row r="76" spans="1:31" x14ac:dyDescent="0.3">
      <c r="A76" s="8">
        <v>25842</v>
      </c>
      <c r="B76" s="6">
        <v>15.307646356033453</v>
      </c>
      <c r="C76">
        <f>B76/1000</f>
        <v>1.5307646356033454E-2</v>
      </c>
      <c r="Q76" s="8">
        <v>25842</v>
      </c>
      <c r="R76" s="6">
        <v>15.307646356033453</v>
      </c>
      <c r="S76">
        <f>R76/1000</f>
        <v>1.5307646356033454E-2</v>
      </c>
      <c r="W76" s="5">
        <f t="shared" si="2"/>
        <v>0</v>
      </c>
      <c r="X76" s="5">
        <f t="shared" si="3"/>
        <v>0</v>
      </c>
      <c r="Y76">
        <f>(X76-W76)^2</f>
        <v>0</v>
      </c>
      <c r="Z76">
        <f>AVERAGE(X76:X3857)</f>
        <v>7.2077925024769509E-3</v>
      </c>
      <c r="AA76">
        <f>(X76-Z76)^2</f>
        <v>5.1952272758762943E-5</v>
      </c>
      <c r="AE76">
        <f>X76-W76</f>
        <v>0</v>
      </c>
    </row>
    <row r="77" spans="1:31" x14ac:dyDescent="0.3">
      <c r="A77" s="8">
        <v>25873</v>
      </c>
      <c r="B77" s="6">
        <v>18.904320987654319</v>
      </c>
      <c r="C77">
        <f>B77/1000</f>
        <v>1.8904320987654318E-2</v>
      </c>
      <c r="Q77" s="8">
        <v>25873</v>
      </c>
      <c r="R77" s="6">
        <v>18.904320987654319</v>
      </c>
      <c r="S77">
        <f>R77/1000</f>
        <v>1.8904320987654318E-2</v>
      </c>
      <c r="W77" s="5">
        <f t="shared" si="2"/>
        <v>0</v>
      </c>
      <c r="X77" s="5">
        <f t="shared" si="3"/>
        <v>1.0030864197530864E-2</v>
      </c>
      <c r="Y77">
        <f>(X77-W77)^2</f>
        <v>1.006182365493065E-4</v>
      </c>
      <c r="Z77">
        <f>AVERAGE(X77:X3858)</f>
        <v>7.2249539131971335E-3</v>
      </c>
      <c r="AA77">
        <f>(X77-Z77)^2</f>
        <v>7.8731325237297938E-6</v>
      </c>
      <c r="AE77">
        <f>X77-W77</f>
        <v>1.0030864197530864E-2</v>
      </c>
    </row>
    <row r="78" spans="1:31" x14ac:dyDescent="0.3">
      <c r="A78" s="8">
        <v>25903</v>
      </c>
      <c r="B78" s="6">
        <v>25.014934289127837</v>
      </c>
      <c r="C78">
        <f>B78/1000</f>
        <v>2.5014934289127835E-2</v>
      </c>
      <c r="Q78" s="8">
        <v>25903</v>
      </c>
      <c r="R78" s="6">
        <v>25.014934289127837</v>
      </c>
      <c r="S78">
        <f>R78/1000</f>
        <v>2.5014934289127835E-2</v>
      </c>
      <c r="W78" s="5">
        <f t="shared" si="2"/>
        <v>0</v>
      </c>
      <c r="X78" s="5">
        <f t="shared" si="3"/>
        <v>1.5307646356033454E-2</v>
      </c>
      <c r="Y78">
        <f>(X78-W78)^2</f>
        <v>2.3432403696138429E-4</v>
      </c>
      <c r="Z78">
        <f>AVERAGE(X78:X3859)</f>
        <v>7.2182572299409678E-3</v>
      </c>
      <c r="AA78">
        <f>(X78-Z78)^2</f>
        <v>6.5438216433343354E-5</v>
      </c>
      <c r="AE78">
        <f>X78-W78</f>
        <v>1.5307646356033454E-2</v>
      </c>
    </row>
    <row r="79" spans="1:31" x14ac:dyDescent="0.3">
      <c r="A79" s="8">
        <v>25934</v>
      </c>
      <c r="B79" s="6">
        <v>55.63022700119474</v>
      </c>
      <c r="C79">
        <f>B79/1000</f>
        <v>5.5630227001194743E-2</v>
      </c>
      <c r="Q79" s="8">
        <v>25934</v>
      </c>
      <c r="R79" s="6">
        <v>55.63022700119474</v>
      </c>
      <c r="S79">
        <f>R79/1000</f>
        <v>5.5630227001194743E-2</v>
      </c>
      <c r="W79" s="5">
        <f t="shared" si="2"/>
        <v>0</v>
      </c>
      <c r="X79" s="5">
        <f t="shared" si="3"/>
        <v>1.8904320987654318E-2</v>
      </c>
      <c r="Y79">
        <f>(X79-W79)^2</f>
        <v>3.5737335200426755E-4</v>
      </c>
      <c r="Z79">
        <f>AVERAGE(X79:X3860)</f>
        <v>7.1989046243761531E-3</v>
      </c>
      <c r="AA79">
        <f>(X79-Z79)^2</f>
        <v>1.370167722377002E-4</v>
      </c>
      <c r="AE79">
        <f>X79-W79</f>
        <v>1.8904320987654318E-2</v>
      </c>
    </row>
    <row r="80" spans="1:31" x14ac:dyDescent="0.3">
      <c r="A80" s="8">
        <v>25965</v>
      </c>
      <c r="B80" s="6">
        <v>230.24140211640213</v>
      </c>
      <c r="C80">
        <f>B80/1000</f>
        <v>0.23024140211640212</v>
      </c>
      <c r="Q80" s="8">
        <v>25965</v>
      </c>
      <c r="R80" s="6">
        <v>230.24140211640213</v>
      </c>
      <c r="S80">
        <f>R80/1000</f>
        <v>0.23024140211640212</v>
      </c>
      <c r="W80" s="5">
        <f t="shared" si="2"/>
        <v>0</v>
      </c>
      <c r="X80" s="5">
        <f t="shared" si="3"/>
        <v>2.5014934289127835E-2</v>
      </c>
      <c r="Y80">
        <f>(X80-W80)^2</f>
        <v>6.2574693748938348E-4</v>
      </c>
      <c r="Z80">
        <f>AVERAGE(X80:X3861)</f>
        <v>7.1708340815385555E-3</v>
      </c>
      <c r="AA80">
        <f>(X80-Z80)^2</f>
        <v>3.1841191221848781E-4</v>
      </c>
      <c r="AE80">
        <f>X80-W80</f>
        <v>2.5014934289127835E-2</v>
      </c>
    </row>
    <row r="81" spans="1:31" x14ac:dyDescent="0.3">
      <c r="A81" s="8">
        <v>25993</v>
      </c>
      <c r="B81" s="6">
        <v>67.577658303464759</v>
      </c>
      <c r="C81">
        <f>B81/1000</f>
        <v>6.7577658303464752E-2</v>
      </c>
      <c r="Q81" s="8">
        <v>25993</v>
      </c>
      <c r="R81" s="6">
        <v>67.577658303464759</v>
      </c>
      <c r="S81">
        <f>R81/1000</f>
        <v>6.7577658303464752E-2</v>
      </c>
      <c r="W81" s="5">
        <f t="shared" si="2"/>
        <v>0</v>
      </c>
      <c r="X81" s="5">
        <f t="shared" si="3"/>
        <v>5.5630227001194743E-2</v>
      </c>
      <c r="Y81">
        <f>(X81-W81)^2</f>
        <v>3.0947221562044568E-3</v>
      </c>
      <c r="Z81">
        <f>AVERAGE(X81:X3862)</f>
        <v>7.1279396098856973E-3</v>
      </c>
      <c r="AA81">
        <f>(X81-Z81)^2</f>
        <v>2.3524718821891365E-3</v>
      </c>
      <c r="AE81">
        <f>X81-W81</f>
        <v>5.5630227001194743E-2</v>
      </c>
    </row>
    <row r="82" spans="1:31" x14ac:dyDescent="0.3">
      <c r="A82" s="8">
        <v>26024</v>
      </c>
      <c r="B82" s="6">
        <v>19.290123456790123</v>
      </c>
      <c r="C82">
        <f>B82/1000</f>
        <v>1.9290123456790122E-2</v>
      </c>
      <c r="Q82" s="8">
        <v>26024</v>
      </c>
      <c r="R82" s="6">
        <v>19.290123456790123</v>
      </c>
      <c r="S82">
        <f>R82/1000</f>
        <v>1.9290123456790122E-2</v>
      </c>
      <c r="W82" s="5">
        <f t="shared" si="2"/>
        <v>0</v>
      </c>
      <c r="X82" s="5">
        <f t="shared" si="3"/>
        <v>0.23024140211640212</v>
      </c>
      <c r="Y82">
        <f>(X82-W82)^2</f>
        <v>5.3011103248526779E-2</v>
      </c>
      <c r="Z82">
        <f>AVERAGE(X82:X3863)</f>
        <v>7.0110666282198909E-3</v>
      </c>
      <c r="AA82">
        <f>(X82-Z82)^2</f>
        <v>4.9831782682166384E-2</v>
      </c>
      <c r="AE82">
        <f>X82-W82</f>
        <v>0.23024140211640212</v>
      </c>
    </row>
    <row r="83" spans="1:31" x14ac:dyDescent="0.3">
      <c r="A83" s="8">
        <v>26054</v>
      </c>
      <c r="B83" s="6">
        <v>63.097371565113498</v>
      </c>
      <c r="C83">
        <f>B83/1000</f>
        <v>6.3097371565113497E-2</v>
      </c>
      <c r="Q83" s="8">
        <v>26054</v>
      </c>
      <c r="R83" s="6">
        <v>63.097371565113498</v>
      </c>
      <c r="S83">
        <f>R83/1000</f>
        <v>6.3097371565113497E-2</v>
      </c>
      <c r="W83" s="5">
        <f t="shared" si="2"/>
        <v>0</v>
      </c>
      <c r="X83" s="5">
        <f t="shared" si="3"/>
        <v>6.7577658303464752E-2</v>
      </c>
      <c r="Y83">
        <f>(X83-W83)^2</f>
        <v>4.5667399017798385E-3</v>
      </c>
      <c r="Z83">
        <f>AVERAGE(X83:X3864)</f>
        <v>6.4718629193112383E-3</v>
      </c>
      <c r="AA83">
        <f>(X83-Z83)^2</f>
        <v>3.7339182295300366E-3</v>
      </c>
      <c r="AE83">
        <f>X83-W83</f>
        <v>6.7577658303464752E-2</v>
      </c>
    </row>
    <row r="84" spans="1:31" x14ac:dyDescent="0.3">
      <c r="A84" s="8">
        <v>26085</v>
      </c>
      <c r="B84" s="6">
        <v>14.660493827160494</v>
      </c>
      <c r="C84">
        <f>B84/1000</f>
        <v>1.4660493827160493E-2</v>
      </c>
      <c r="Q84" s="8">
        <v>26085</v>
      </c>
      <c r="R84" s="6">
        <v>14.660493827160494</v>
      </c>
      <c r="S84">
        <f>R84/1000</f>
        <v>1.4660493827160493E-2</v>
      </c>
      <c r="W84" s="5">
        <f t="shared" si="2"/>
        <v>0</v>
      </c>
      <c r="X84" s="5">
        <f t="shared" si="3"/>
        <v>1.9290123456790122E-2</v>
      </c>
      <c r="Y84">
        <f>(X84-W84)^2</f>
        <v>3.7210886297820448E-4</v>
      </c>
      <c r="Z84">
        <f>AVERAGE(X84:X3865)</f>
        <v>6.3239069982842329E-3</v>
      </c>
      <c r="AA84">
        <f>(X84-Z84)^2</f>
        <v>1.6812276924882898E-4</v>
      </c>
      <c r="AE84">
        <f>X84-W84</f>
        <v>1.9290123456790122E-2</v>
      </c>
    </row>
    <row r="85" spans="1:31" x14ac:dyDescent="0.3">
      <c r="A85" s="8">
        <v>26115</v>
      </c>
      <c r="B85" s="6">
        <v>12.320788530465951</v>
      </c>
      <c r="C85">
        <f>B85/1000</f>
        <v>1.232078853046595E-2</v>
      </c>
      <c r="Q85" s="8">
        <v>26115</v>
      </c>
      <c r="R85" s="6">
        <v>12.320788530465951</v>
      </c>
      <c r="S85">
        <f>R85/1000</f>
        <v>1.232078853046595E-2</v>
      </c>
      <c r="W85" s="5">
        <f t="shared" si="2"/>
        <v>0</v>
      </c>
      <c r="X85" s="5">
        <f t="shared" si="3"/>
        <v>6.3097371565113497E-2</v>
      </c>
      <c r="Y85">
        <f>(X85-W85)^2</f>
        <v>3.9812782984259935E-3</v>
      </c>
      <c r="Z85">
        <f>AVERAGE(X85:X3866)</f>
        <v>6.2924355991131001E-3</v>
      </c>
      <c r="AA85">
        <f>(X85-Z85)^2</f>
        <v>3.2268007501014056E-3</v>
      </c>
      <c r="AE85">
        <f>X85-W85</f>
        <v>6.3097371565113497E-2</v>
      </c>
    </row>
    <row r="86" spans="1:31" x14ac:dyDescent="0.3">
      <c r="A86" s="8">
        <v>26146</v>
      </c>
      <c r="B86" s="6">
        <v>25.388291517323776</v>
      </c>
      <c r="C86">
        <f>B86/1000</f>
        <v>2.5388291517323774E-2</v>
      </c>
      <c r="Q86" s="8">
        <v>26146</v>
      </c>
      <c r="R86" s="6">
        <v>25.388291517323776</v>
      </c>
      <c r="S86">
        <f>R86/1000</f>
        <v>2.5388291517323774E-2</v>
      </c>
      <c r="W86" s="5">
        <f t="shared" si="2"/>
        <v>0</v>
      </c>
      <c r="X86" s="5">
        <f t="shared" si="3"/>
        <v>1.4660493827160493E-2</v>
      </c>
      <c r="Y86">
        <f>(X86-W86)^2</f>
        <v>2.1493007925621092E-4</v>
      </c>
      <c r="Z86">
        <f>AVERAGE(X86:X3867)</f>
        <v>6.1542240760814699E-3</v>
      </c>
      <c r="AA86">
        <f>(X86-Z86)^2</f>
        <v>7.2356625078121977E-5</v>
      </c>
      <c r="AE86">
        <f>X86-W86</f>
        <v>1.4660493827160493E-2</v>
      </c>
    </row>
    <row r="87" spans="1:31" x14ac:dyDescent="0.3">
      <c r="A87" s="4">
        <v>26177</v>
      </c>
      <c r="B87" s="6">
        <v>8.8734567901234573</v>
      </c>
      <c r="C87">
        <f>B87/1000</f>
        <v>8.873456790123458E-3</v>
      </c>
      <c r="Q87" s="4">
        <v>26177</v>
      </c>
      <c r="R87" s="6">
        <v>8.8734567901234573</v>
      </c>
      <c r="S87">
        <f>R87/1000</f>
        <v>8.873456790123458E-3</v>
      </c>
      <c r="W87" s="5">
        <f t="shared" si="2"/>
        <v>0</v>
      </c>
      <c r="X87" s="5">
        <f t="shared" si="3"/>
        <v>1.232078853046595E-2</v>
      </c>
      <c r="Y87">
        <f>(X87-W87)^2</f>
        <v>1.5180183001246129E-4</v>
      </c>
      <c r="Z87">
        <f>AVERAGE(X87:X3868)</f>
        <v>6.1334770766885947E-3</v>
      </c>
      <c r="AA87">
        <f>(X87-Z87)^2</f>
        <v>3.8282823026044449E-5</v>
      </c>
      <c r="AE87">
        <f>X87-W87</f>
        <v>1.232078853046595E-2</v>
      </c>
    </row>
    <row r="88" spans="1:31" x14ac:dyDescent="0.3">
      <c r="A88" s="4">
        <v>26207</v>
      </c>
      <c r="B88" s="6">
        <v>9.3339307048984477</v>
      </c>
      <c r="C88">
        <f>B88/1000</f>
        <v>9.3339307048984476E-3</v>
      </c>
      <c r="Q88" s="4">
        <v>26207</v>
      </c>
      <c r="R88" s="6">
        <v>9.3339307048984477</v>
      </c>
      <c r="S88">
        <f>R88/1000</f>
        <v>9.3339307048984476E-3</v>
      </c>
      <c r="W88" s="5">
        <f t="shared" si="2"/>
        <v>0</v>
      </c>
      <c r="X88" s="5">
        <f t="shared" si="3"/>
        <v>2.5388291517323774E-2</v>
      </c>
      <c r="Y88">
        <f>(X88-W88)^2</f>
        <v>6.4456534616861433E-4</v>
      </c>
      <c r="Z88">
        <f>AVERAGE(X88:X3869)</f>
        <v>6.1183491758236138E-3</v>
      </c>
      <c r="AA88">
        <f>(X88-Z88)^2</f>
        <v>3.7133067784474063E-4</v>
      </c>
      <c r="AE88">
        <f>X88-W88</f>
        <v>2.5388291517323774E-2</v>
      </c>
    </row>
    <row r="89" spans="1:31" x14ac:dyDescent="0.3">
      <c r="A89" s="4">
        <v>26238</v>
      </c>
      <c r="B89" s="6">
        <v>17.361111111111111</v>
      </c>
      <c r="C89">
        <f>B89/1000</f>
        <v>1.7361111111111112E-2</v>
      </c>
      <c r="Q89" s="4">
        <v>26238</v>
      </c>
      <c r="R89" s="6">
        <v>17.361111111111111</v>
      </c>
      <c r="S89">
        <f>R89/1000</f>
        <v>1.7361111111111112E-2</v>
      </c>
      <c r="W89" s="5">
        <f t="shared" si="2"/>
        <v>0</v>
      </c>
      <c r="X89" s="5">
        <f t="shared" si="3"/>
        <v>8.873456790123458E-3</v>
      </c>
      <c r="Y89">
        <f>(X89-W89)^2</f>
        <v>7.8738235406188104E-5</v>
      </c>
      <c r="Z89">
        <f>AVERAGE(X89:X3870)</f>
        <v>6.0711189249866033E-3</v>
      </c>
      <c r="AA89">
        <f>(X89-Z89)^2</f>
        <v>7.8530975103797849E-6</v>
      </c>
      <c r="AE89">
        <f>X89-W89</f>
        <v>8.873456790123458E-3</v>
      </c>
    </row>
    <row r="90" spans="1:31" x14ac:dyDescent="0.3">
      <c r="A90" s="4">
        <v>26268</v>
      </c>
      <c r="B90" s="6">
        <v>43.309438470728793</v>
      </c>
      <c r="C90">
        <f>B90/1000</f>
        <v>4.3309438470728795E-2</v>
      </c>
      <c r="Q90" s="4">
        <v>26268</v>
      </c>
      <c r="R90" s="6">
        <v>43.309438470728793</v>
      </c>
      <c r="S90">
        <f>R90/1000</f>
        <v>4.3309438470728795E-2</v>
      </c>
      <c r="W90" s="5">
        <f t="shared" si="2"/>
        <v>0</v>
      </c>
      <c r="X90" s="5">
        <f t="shared" si="3"/>
        <v>9.3339307048984476E-3</v>
      </c>
      <c r="Y90">
        <f>(X90-W90)^2</f>
        <v>8.7122262403846031E-5</v>
      </c>
      <c r="Z90">
        <f>AVERAGE(X90:X3871)</f>
        <v>6.0642335739666108E-3</v>
      </c>
      <c r="AA90">
        <f>(X90-Z90)^2</f>
        <v>1.0690919328023885E-5</v>
      </c>
      <c r="AE90">
        <f>X90-W90</f>
        <v>9.3339307048984476E-3</v>
      </c>
    </row>
    <row r="91" spans="1:31" x14ac:dyDescent="0.3">
      <c r="A91" s="4">
        <v>26299</v>
      </c>
      <c r="B91" s="6">
        <v>65.337514934289132</v>
      </c>
      <c r="C91">
        <f>B91/1000</f>
        <v>6.5337514934289131E-2</v>
      </c>
      <c r="Q91" s="4">
        <v>26299</v>
      </c>
      <c r="R91" s="6">
        <v>65.337514934289132</v>
      </c>
      <c r="S91">
        <f>R91/1000</f>
        <v>6.5337514934289131E-2</v>
      </c>
      <c r="W91" s="5">
        <f t="shared" si="2"/>
        <v>0</v>
      </c>
      <c r="X91" s="5">
        <f t="shared" si="3"/>
        <v>1.7361111111111112E-2</v>
      </c>
      <c r="Y91">
        <f>(X91-W91)^2</f>
        <v>3.0140817901234572E-4</v>
      </c>
      <c r="Z91">
        <f>AVERAGE(X91:X3872)</f>
        <v>6.0561801327574201E-3</v>
      </c>
      <c r="AA91">
        <f>(X91-Z91)^2</f>
        <v>1.2780146442534094E-4</v>
      </c>
      <c r="AE91">
        <f>X91-W91</f>
        <v>1.7361111111111112E-2</v>
      </c>
    </row>
    <row r="92" spans="1:31" x14ac:dyDescent="0.3">
      <c r="A92" s="4">
        <v>26330</v>
      </c>
      <c r="B92" s="6">
        <v>46.296296296296298</v>
      </c>
      <c r="C92">
        <f>B92/1000</f>
        <v>4.6296296296296301E-2</v>
      </c>
      <c r="Q92" s="4">
        <v>26330</v>
      </c>
      <c r="R92" s="6">
        <v>46.296296296296298</v>
      </c>
      <c r="S92">
        <f>R92/1000</f>
        <v>4.6296296296296301E-2</v>
      </c>
      <c r="W92" s="5">
        <f t="shared" si="2"/>
        <v>0</v>
      </c>
      <c r="X92" s="5">
        <f t="shared" si="3"/>
        <v>4.3309438470728795E-2</v>
      </c>
      <c r="Y92">
        <f>(X92-W92)^2</f>
        <v>1.8757074606498433E-3</v>
      </c>
      <c r="Z92">
        <f>AVERAGE(X92:X3873)</f>
        <v>6.0282667229343244E-3</v>
      </c>
      <c r="AA92">
        <f>(X92-Z92)^2</f>
        <v>1.3898857668885483E-3</v>
      </c>
      <c r="AE92">
        <f>X92-W92</f>
        <v>4.3309438470728795E-2</v>
      </c>
    </row>
    <row r="93" spans="1:31" x14ac:dyDescent="0.3">
      <c r="A93" s="4">
        <v>26359</v>
      </c>
      <c r="B93" s="6">
        <v>30.988649940262842</v>
      </c>
      <c r="C93">
        <f>B93/1000</f>
        <v>3.0988649940262843E-2</v>
      </c>
      <c r="Q93" s="4">
        <v>26359</v>
      </c>
      <c r="R93" s="6">
        <v>30.988649940262842</v>
      </c>
      <c r="S93">
        <f>R93/1000</f>
        <v>3.0988649940262843E-2</v>
      </c>
      <c r="W93" s="5">
        <f t="shared" si="2"/>
        <v>0</v>
      </c>
      <c r="X93" s="5">
        <f t="shared" si="3"/>
        <v>6.5337514934289131E-2</v>
      </c>
      <c r="Y93">
        <f>(X93-W93)^2</f>
        <v>4.2689908577884551E-3</v>
      </c>
      <c r="Z93">
        <f>AVERAGE(X93:X3874)</f>
        <v>5.9359865948457238E-3</v>
      </c>
      <c r="AA93">
        <f>(X93-Z93)^2</f>
        <v>3.528541569061698E-3</v>
      </c>
      <c r="AE93">
        <f>X93-W93</f>
        <v>6.5337514934289131E-2</v>
      </c>
    </row>
    <row r="94" spans="1:31" x14ac:dyDescent="0.3">
      <c r="A94" s="4">
        <v>26390</v>
      </c>
      <c r="B94" s="6">
        <v>33.950617283950621</v>
      </c>
      <c r="C94">
        <f>B94/1000</f>
        <v>3.3950617283950622E-2</v>
      </c>
      <c r="Q94" s="4">
        <v>26390</v>
      </c>
      <c r="R94" s="6">
        <v>33.950617283950621</v>
      </c>
      <c r="S94">
        <f>R94/1000</f>
        <v>3.3950617283950622E-2</v>
      </c>
      <c r="W94" s="5">
        <f t="shared" si="2"/>
        <v>0</v>
      </c>
      <c r="X94" s="5">
        <f t="shared" si="3"/>
        <v>4.6296296296296301E-2</v>
      </c>
      <c r="Y94">
        <f>(X94-W94)^2</f>
        <v>2.1433470507544587E-3</v>
      </c>
      <c r="Z94">
        <f>AVERAGE(X94:X3875)</f>
        <v>5.7885882614972291E-3</v>
      </c>
      <c r="AA94">
        <f>(X94-Z94)^2</f>
        <v>1.6408744102325251E-3</v>
      </c>
      <c r="AE94">
        <f>X94-W94</f>
        <v>4.6296296296296301E-2</v>
      </c>
    </row>
    <row r="95" spans="1:31" x14ac:dyDescent="0.3">
      <c r="A95" s="4">
        <v>26420</v>
      </c>
      <c r="B95" s="6">
        <v>12.694145758661888</v>
      </c>
      <c r="C95">
        <f>B95/1000</f>
        <v>1.2694145758661887E-2</v>
      </c>
      <c r="Q95" s="4">
        <v>26420</v>
      </c>
      <c r="R95" s="6">
        <v>12.694145758661888</v>
      </c>
      <c r="S95">
        <f>R95/1000</f>
        <v>1.2694145758661887E-2</v>
      </c>
      <c r="W95" s="5">
        <f t="shared" si="2"/>
        <v>0</v>
      </c>
      <c r="X95" s="5">
        <f t="shared" si="3"/>
        <v>3.0988649940262843E-2</v>
      </c>
      <c r="Y95">
        <f>(X95-W95)^2</f>
        <v>9.6029642512015232E-4</v>
      </c>
      <c r="Z95">
        <f>AVERAGE(X95:X3876)</f>
        <v>5.6878228186245938E-3</v>
      </c>
      <c r="AA95">
        <f>(X95-Z95)^2</f>
        <v>6.4013185303902565E-4</v>
      </c>
      <c r="AE95">
        <f>X95-W95</f>
        <v>3.0988649940262843E-2</v>
      </c>
    </row>
    <row r="96" spans="1:31" x14ac:dyDescent="0.3">
      <c r="A96" s="4">
        <v>26451</v>
      </c>
      <c r="B96" s="6">
        <v>11.959876543209877</v>
      </c>
      <c r="C96">
        <f>B96/1000</f>
        <v>1.1959876543209876E-2</v>
      </c>
      <c r="Q96" s="4">
        <v>26451</v>
      </c>
      <c r="R96" s="6">
        <v>11.959876543209877</v>
      </c>
      <c r="S96">
        <f>R96/1000</f>
        <v>1.1959876543209876E-2</v>
      </c>
      <c r="W96" s="5">
        <f t="shared" si="2"/>
        <v>0</v>
      </c>
      <c r="X96" s="5">
        <f t="shared" si="3"/>
        <v>3.3950617283950622E-2</v>
      </c>
      <c r="Y96">
        <f>(X96-W96)^2</f>
        <v>1.1526444139612867E-3</v>
      </c>
      <c r="Z96">
        <f>AVERAGE(X96:X3877)</f>
        <v>5.6247284866504333E-3</v>
      </c>
      <c r="AA96">
        <f>(X96-Z96)^2</f>
        <v>8.0235597615701626E-4</v>
      </c>
      <c r="AE96">
        <f>X96-W96</f>
        <v>3.3950617283950622E-2</v>
      </c>
    </row>
    <row r="97" spans="1:31" x14ac:dyDescent="0.3">
      <c r="A97" s="4">
        <v>26481</v>
      </c>
      <c r="B97" s="6">
        <v>9.7072879330943849</v>
      </c>
      <c r="C97">
        <f>B97/1000</f>
        <v>9.707287933094385E-3</v>
      </c>
      <c r="Q97" s="4">
        <v>26481</v>
      </c>
      <c r="R97" s="6">
        <v>9.7072879330943849</v>
      </c>
      <c r="S97">
        <f>R97/1000</f>
        <v>9.707287933094385E-3</v>
      </c>
      <c r="W97" s="5">
        <f t="shared" si="2"/>
        <v>0</v>
      </c>
      <c r="X97" s="5">
        <f t="shared" si="3"/>
        <v>1.2694145758661887E-2</v>
      </c>
      <c r="Y97">
        <f>(X97-W97)^2</f>
        <v>1.6114133654215358E-4</v>
      </c>
      <c r="Z97">
        <f>AVERAGE(X97:X3878)</f>
        <v>5.5539137646571837E-3</v>
      </c>
      <c r="AA97">
        <f>(X97-Z97)^2</f>
        <v>5.0982912928208386E-5</v>
      </c>
      <c r="AE97">
        <f>X97-W97</f>
        <v>1.2694145758661887E-2</v>
      </c>
    </row>
    <row r="98" spans="1:31" x14ac:dyDescent="0.3">
      <c r="A98" s="4">
        <v>26512</v>
      </c>
      <c r="B98" s="6">
        <v>7.8405017921146953</v>
      </c>
      <c r="C98">
        <f>B98/1000</f>
        <v>7.8405017921146947E-3</v>
      </c>
      <c r="Q98" s="4">
        <v>26512</v>
      </c>
      <c r="R98" s="6">
        <v>7.8405017921146953</v>
      </c>
      <c r="S98">
        <f>R98/1000</f>
        <v>7.8405017921146947E-3</v>
      </c>
      <c r="W98" s="5">
        <f t="shared" si="2"/>
        <v>0</v>
      </c>
      <c r="X98" s="5">
        <f t="shared" si="3"/>
        <v>1.1959876543209876E-2</v>
      </c>
      <c r="Y98">
        <f>(X98-W98)^2</f>
        <v>1.430386469288218E-4</v>
      </c>
      <c r="Z98">
        <f>AVERAGE(X98:X3879)</f>
        <v>5.536018446376469E-3</v>
      </c>
      <c r="AA98">
        <f>(X98-Z98)^2</f>
        <v>4.1265952848252122E-5</v>
      </c>
      <c r="AE98">
        <f>X98-W98</f>
        <v>1.1959876543209876E-2</v>
      </c>
    </row>
    <row r="99" spans="1:31" x14ac:dyDescent="0.3">
      <c r="A99" s="10">
        <v>26543</v>
      </c>
      <c r="B99" s="6">
        <v>10.802469135802468</v>
      </c>
      <c r="C99">
        <f>B99/1000</f>
        <v>1.0802469135802469E-2</v>
      </c>
      <c r="Q99" s="10">
        <v>26543</v>
      </c>
      <c r="R99" s="6">
        <v>10.802469135802468</v>
      </c>
      <c r="S99">
        <f>R99/1000</f>
        <v>1.0802469135802469E-2</v>
      </c>
      <c r="W99" s="5">
        <f t="shared" si="2"/>
        <v>0</v>
      </c>
      <c r="X99" s="5">
        <f t="shared" si="3"/>
        <v>9.707287933094385E-3</v>
      </c>
      <c r="Y99">
        <f>(X99-W99)^2</f>
        <v>9.423143901599985E-5</v>
      </c>
      <c r="Z99">
        <f>AVERAGE(X99:X3880)</f>
        <v>5.5198780993995014E-3</v>
      </c>
      <c r="AA99">
        <f>(X99-Z99)^2</f>
        <v>1.7534401115324612E-5</v>
      </c>
      <c r="AE99">
        <f>X99-W99</f>
        <v>9.707287933094385E-3</v>
      </c>
    </row>
    <row r="100" spans="1:31" x14ac:dyDescent="0.3">
      <c r="A100" s="10">
        <v>26573</v>
      </c>
      <c r="B100" s="6">
        <v>13.067502986857825</v>
      </c>
      <c r="C100">
        <f>B100/1000</f>
        <v>1.3067502986857825E-2</v>
      </c>
      <c r="Q100" s="10">
        <v>26573</v>
      </c>
      <c r="R100" s="6">
        <v>13.067502986857825</v>
      </c>
      <c r="S100">
        <f>R100/1000</f>
        <v>1.3067502986857825E-2</v>
      </c>
      <c r="W100" s="5">
        <f t="shared" si="2"/>
        <v>0</v>
      </c>
      <c r="X100" s="5">
        <f t="shared" si="3"/>
        <v>7.8405017921146947E-3</v>
      </c>
      <c r="Y100">
        <f>(X100-W100)^2</f>
        <v>6.1473468352153744E-5</v>
      </c>
      <c r="Z100">
        <f>AVERAGE(X100:X3881)</f>
        <v>5.5093304675765909E-3</v>
      </c>
      <c r="AA100">
        <f>(X100-Z100)^2</f>
        <v>5.4343597443487375E-6</v>
      </c>
      <c r="AE100">
        <f>X100-W100</f>
        <v>7.8405017921146947E-3</v>
      </c>
    </row>
    <row r="101" spans="1:31" x14ac:dyDescent="0.3">
      <c r="A101" s="10">
        <v>26604</v>
      </c>
      <c r="B101" s="6">
        <v>13.888888888888889</v>
      </c>
      <c r="C101">
        <f>B101/1000</f>
        <v>1.388888888888889E-2</v>
      </c>
      <c r="Q101" s="10">
        <v>26604</v>
      </c>
      <c r="R101" s="6">
        <v>13.888888888888889</v>
      </c>
      <c r="S101">
        <f>R101/1000</f>
        <v>1.388888888888889E-2</v>
      </c>
      <c r="W101" s="5">
        <f t="shared" si="2"/>
        <v>0</v>
      </c>
      <c r="X101" s="5">
        <f t="shared" si="3"/>
        <v>1.0802469135802469E-2</v>
      </c>
      <c r="Y101">
        <f>(X101-W101)^2</f>
        <v>1.1669333942996493E-4</v>
      </c>
      <c r="Z101">
        <f>AVERAGE(X101:X3882)</f>
        <v>5.5034436713025051E-3</v>
      </c>
      <c r="AA101">
        <f>(X101-Z101)^2</f>
        <v>2.8079670873419053E-5</v>
      </c>
      <c r="AE101">
        <f>X101-W101</f>
        <v>1.0802469135802469E-2</v>
      </c>
    </row>
    <row r="102" spans="1:31" x14ac:dyDescent="0.3">
      <c r="A102" s="10">
        <v>26634</v>
      </c>
      <c r="B102" s="6">
        <v>20.161290322580644</v>
      </c>
      <c r="C102">
        <f>B102/1000</f>
        <v>2.0161290322580645E-2</v>
      </c>
      <c r="Q102" s="10">
        <v>26634</v>
      </c>
      <c r="R102" s="6">
        <v>20.161290322580644</v>
      </c>
      <c r="S102">
        <f>R102/1000</f>
        <v>2.0161290322580645E-2</v>
      </c>
      <c r="W102" s="5">
        <f t="shared" si="2"/>
        <v>0</v>
      </c>
      <c r="X102" s="5">
        <f t="shared" si="3"/>
        <v>1.3067502986857825E-2</v>
      </c>
      <c r="Y102">
        <f>(X102-W102)^2</f>
        <v>1.7075963431153817E-4</v>
      </c>
      <c r="Z102">
        <f>AVERAGE(X102:X3883)</f>
        <v>5.4900284169619989E-3</v>
      </c>
      <c r="AA102">
        <f>(X102-Z102)^2</f>
        <v>5.741812085741793E-5</v>
      </c>
      <c r="AE102">
        <f>X102-W102</f>
        <v>1.3067502986857825E-2</v>
      </c>
    </row>
    <row r="103" spans="1:31" x14ac:dyDescent="0.3">
      <c r="A103" s="10">
        <v>26665</v>
      </c>
      <c r="B103" s="6">
        <v>23.148148148148149</v>
      </c>
      <c r="C103">
        <f>B103/1000</f>
        <v>2.314814814814815E-2</v>
      </c>
      <c r="Q103" s="10">
        <v>26665</v>
      </c>
      <c r="R103" s="6">
        <v>23.148148148148149</v>
      </c>
      <c r="S103">
        <f>R103/1000</f>
        <v>2.314814814814815E-2</v>
      </c>
      <c r="W103" s="5">
        <f t="shared" si="2"/>
        <v>0</v>
      </c>
      <c r="X103" s="5">
        <f t="shared" si="3"/>
        <v>1.388888888888889E-2</v>
      </c>
      <c r="Y103">
        <f>(X103-W103)^2</f>
        <v>1.9290123456790125E-4</v>
      </c>
      <c r="Z103">
        <f>AVERAGE(X103:X3884)</f>
        <v>5.4707962480028726E-3</v>
      </c>
      <c r="AA103">
        <f>(X103-Z103)^2</f>
        <v>7.0864283710539306E-5</v>
      </c>
      <c r="AE103">
        <f>X103-W103</f>
        <v>1.388888888888889E-2</v>
      </c>
    </row>
    <row r="104" spans="1:31" x14ac:dyDescent="0.3">
      <c r="A104" s="10">
        <v>26696</v>
      </c>
      <c r="B104" s="6">
        <v>28.108465608465607</v>
      </c>
      <c r="C104">
        <f>B104/1000</f>
        <v>2.8108465608465607E-2</v>
      </c>
      <c r="Q104" s="10">
        <v>26696</v>
      </c>
      <c r="R104" s="6">
        <v>28.108465608465607</v>
      </c>
      <c r="S104">
        <f>R104/1000</f>
        <v>2.8108465608465607E-2</v>
      </c>
      <c r="W104" s="5">
        <f t="shared" si="2"/>
        <v>0</v>
      </c>
      <c r="X104" s="5">
        <f t="shared" si="3"/>
        <v>2.0161290322580645E-2</v>
      </c>
      <c r="Y104">
        <f>(X104-W104)^2</f>
        <v>4.0647762747138397E-4</v>
      </c>
      <c r="Z104">
        <f>AVERAGE(X104:X3885)</f>
        <v>5.4493761649471832E-3</v>
      </c>
      <c r="AA104">
        <f>(X104-Z104)^2</f>
        <v>2.1644041818157588E-4</v>
      </c>
      <c r="AE104">
        <f>X104-W104</f>
        <v>2.0161290322580645E-2</v>
      </c>
    </row>
    <row r="105" spans="1:31" x14ac:dyDescent="0.3">
      <c r="A105" s="10">
        <v>26724</v>
      </c>
      <c r="B105" s="6">
        <v>32.85543608124253</v>
      </c>
      <c r="C105">
        <f>B105/1000</f>
        <v>3.2855436081242528E-2</v>
      </c>
      <c r="Q105" s="10">
        <v>26724</v>
      </c>
      <c r="R105" s="6">
        <v>32.85543608124253</v>
      </c>
      <c r="S105">
        <f>R105/1000</f>
        <v>3.2855436081242528E-2</v>
      </c>
      <c r="W105" s="5">
        <f t="shared" si="2"/>
        <v>0</v>
      </c>
      <c r="X105" s="5">
        <f t="shared" si="3"/>
        <v>2.314814814814815E-2</v>
      </c>
      <c r="Y105">
        <f>(X105-W105)^2</f>
        <v>5.3583676268861467E-4</v>
      </c>
      <c r="Z105">
        <f>AVERAGE(X105:X3886)</f>
        <v>5.4118457716879143E-3</v>
      </c>
      <c r="AA105">
        <f>(X105-Z105)^2</f>
        <v>3.1457642198922905E-4</v>
      </c>
      <c r="AE105">
        <f>X105-W105</f>
        <v>2.314814814814815E-2</v>
      </c>
    </row>
    <row r="106" spans="1:31" x14ac:dyDescent="0.3">
      <c r="A106" s="10">
        <v>26755</v>
      </c>
      <c r="B106" s="6">
        <v>30.864197530864196</v>
      </c>
      <c r="C106">
        <f>B106/1000</f>
        <v>3.0864197530864196E-2</v>
      </c>
      <c r="Q106" s="10">
        <v>26755</v>
      </c>
      <c r="R106" s="6">
        <v>30.864197530864196</v>
      </c>
      <c r="S106">
        <f>R106/1000</f>
        <v>3.0864197530864196E-2</v>
      </c>
      <c r="W106" s="5">
        <f t="shared" si="2"/>
        <v>0</v>
      </c>
      <c r="X106" s="5">
        <f t="shared" si="3"/>
        <v>2.8108465608465607E-2</v>
      </c>
      <c r="Y106">
        <f>(X106-W106)^2</f>
        <v>7.9008583886229381E-4</v>
      </c>
      <c r="Z106">
        <f>AVERAGE(X106:X3887)</f>
        <v>5.3664843845358428E-3</v>
      </c>
      <c r="AA106">
        <f>(X106-Z106)^2</f>
        <v>5.1719770998957402E-4</v>
      </c>
      <c r="AE106">
        <f>X106-W106</f>
        <v>2.8108465608465607E-2</v>
      </c>
    </row>
    <row r="107" spans="1:31" x14ac:dyDescent="0.3">
      <c r="A107" s="10">
        <v>26785</v>
      </c>
      <c r="B107" s="6">
        <v>16.05436081242533</v>
      </c>
      <c r="C107">
        <f>B107/1000</f>
        <v>1.6054360812425329E-2</v>
      </c>
      <c r="Q107" s="10">
        <v>26785</v>
      </c>
      <c r="R107" s="6">
        <v>16.05436081242533</v>
      </c>
      <c r="S107">
        <f>R107/1000</f>
        <v>1.6054360812425329E-2</v>
      </c>
      <c r="W107" s="5">
        <f t="shared" si="2"/>
        <v>0</v>
      </c>
      <c r="X107" s="5">
        <f t="shared" si="3"/>
        <v>3.2855436081242528E-2</v>
      </c>
      <c r="Y107">
        <f>(X107-W107)^2</f>
        <v>1.0794796800886134E-3</v>
      </c>
      <c r="Z107">
        <f>AVERAGE(X107:X3888)</f>
        <v>5.3081716121667908E-3</v>
      </c>
      <c r="AA107">
        <f>(X107-Z107)^2</f>
        <v>7.5885177972920259E-4</v>
      </c>
      <c r="AE107">
        <f>X107-W107</f>
        <v>3.2855436081242528E-2</v>
      </c>
    </row>
    <row r="108" spans="1:31" x14ac:dyDescent="0.3">
      <c r="A108" s="10">
        <v>26816</v>
      </c>
      <c r="B108" s="6">
        <v>6.9444444444444446</v>
      </c>
      <c r="C108">
        <f>B108/1000</f>
        <v>6.9444444444444449E-3</v>
      </c>
      <c r="Q108" s="10">
        <v>26816</v>
      </c>
      <c r="R108" s="6">
        <v>6.9444444444444446</v>
      </c>
      <c r="S108">
        <f>R108/1000</f>
        <v>6.9444444444444449E-3</v>
      </c>
      <c r="W108" s="5">
        <f t="shared" si="2"/>
        <v>0</v>
      </c>
      <c r="X108" s="5">
        <f t="shared" si="3"/>
        <v>3.0864197530864196E-2</v>
      </c>
      <c r="Y108">
        <f>(X108-W108)^2</f>
        <v>9.5259868922420356E-4</v>
      </c>
      <c r="Z108">
        <f>AVERAGE(X108:X3889)</f>
        <v>5.2373560222719944E-3</v>
      </c>
      <c r="AA108">
        <f>(X108-Z108)^2</f>
        <v>6.5673500570650415E-4</v>
      </c>
      <c r="AE108">
        <f>X108-W108</f>
        <v>3.0864197530864196E-2</v>
      </c>
    </row>
    <row r="109" spans="1:31" x14ac:dyDescent="0.3">
      <c r="A109" s="10">
        <v>26846</v>
      </c>
      <c r="B109" s="6">
        <v>5.9737156511350058</v>
      </c>
      <c r="C109">
        <f>B109/1000</f>
        <v>5.9737156511350054E-3</v>
      </c>
      <c r="Q109" s="10">
        <v>26846</v>
      </c>
      <c r="R109" s="6">
        <v>5.9737156511350058</v>
      </c>
      <c r="S109">
        <f>R109/1000</f>
        <v>5.9737156511350054E-3</v>
      </c>
      <c r="W109" s="5">
        <f t="shared" si="2"/>
        <v>0</v>
      </c>
      <c r="X109" s="5">
        <f t="shared" si="3"/>
        <v>1.6054360812425329E-2</v>
      </c>
      <c r="Y109">
        <f>(X109-W109)^2</f>
        <v>2.5774250109553804E-4</v>
      </c>
      <c r="Z109">
        <f>AVERAGE(X109:X3890)</f>
        <v>5.1713074616828395E-3</v>
      </c>
      <c r="AA109">
        <f>(X109-Z109)^2</f>
        <v>1.1844085023510732E-4</v>
      </c>
      <c r="AE109">
        <f>X109-W109</f>
        <v>1.6054360812425329E-2</v>
      </c>
    </row>
    <row r="110" spans="1:31" x14ac:dyDescent="0.3">
      <c r="A110" s="10">
        <v>26877</v>
      </c>
      <c r="B110" s="6">
        <v>7.0937873357228192</v>
      </c>
      <c r="C110">
        <f>B110/1000</f>
        <v>7.0937873357228192E-3</v>
      </c>
      <c r="Q110" s="10">
        <v>26877</v>
      </c>
      <c r="R110" s="6">
        <v>7.0937873357228192</v>
      </c>
      <c r="S110">
        <f>R110/1000</f>
        <v>7.0937873357228192E-3</v>
      </c>
      <c r="W110" s="5">
        <f t="shared" si="2"/>
        <v>0</v>
      </c>
      <c r="X110" s="5">
        <f t="shared" si="3"/>
        <v>6.9444444444444449E-3</v>
      </c>
      <c r="Y110">
        <f>(X110-W110)^2</f>
        <v>4.8225308641975313E-5</v>
      </c>
      <c r="Z110">
        <f>AVERAGE(X110:X3891)</f>
        <v>5.1431858767972006E-3</v>
      </c>
      <c r="AA110">
        <f>(X110-Z110)^2</f>
        <v>3.2445324275226024E-6</v>
      </c>
      <c r="AE110">
        <f>X110-W110</f>
        <v>6.9444444444444449E-3</v>
      </c>
    </row>
    <row r="111" spans="1:31" x14ac:dyDescent="0.3">
      <c r="A111" s="4">
        <v>26908</v>
      </c>
      <c r="B111" s="6">
        <v>10.416666666666666</v>
      </c>
      <c r="C111">
        <f>B111/1000</f>
        <v>1.0416666666666666E-2</v>
      </c>
      <c r="Q111" s="4">
        <v>26908</v>
      </c>
      <c r="R111" s="6">
        <v>10.416666666666666</v>
      </c>
      <c r="S111">
        <f>R111/1000</f>
        <v>1.0416666666666666E-2</v>
      </c>
      <c r="W111" s="5">
        <f t="shared" si="2"/>
        <v>0</v>
      </c>
      <c r="X111" s="5">
        <f t="shared" si="3"/>
        <v>5.9737156511350054E-3</v>
      </c>
      <c r="Y111">
        <f>(X111-W111)^2</f>
        <v>3.5685278680615322E-5</v>
      </c>
      <c r="Z111">
        <f>AVERAGE(X111:X3892)</f>
        <v>5.1385194038240213E-3</v>
      </c>
      <c r="AA111">
        <f>(X111-Z111)^2</f>
        <v>6.9755277152235038E-7</v>
      </c>
      <c r="AE111">
        <f>X111-W111</f>
        <v>5.9737156511350054E-3</v>
      </c>
    </row>
    <row r="112" spans="1:31" x14ac:dyDescent="0.3">
      <c r="A112" s="4">
        <v>26938</v>
      </c>
      <c r="B112" s="6">
        <v>12.694145758661888</v>
      </c>
      <c r="C112">
        <f>B112/1000</f>
        <v>1.2694145758661887E-2</v>
      </c>
      <c r="Q112" s="4">
        <v>26938</v>
      </c>
      <c r="R112" s="6">
        <v>12.694145758661888</v>
      </c>
      <c r="S112">
        <f>R112/1000</f>
        <v>1.2694145758661887E-2</v>
      </c>
      <c r="W112" s="5">
        <f t="shared" si="2"/>
        <v>0</v>
      </c>
      <c r="X112" s="5">
        <f t="shared" si="3"/>
        <v>7.0937873357228192E-3</v>
      </c>
      <c r="Y112">
        <f>(X112-W112)^2</f>
        <v>5.0321818764461451E-5</v>
      </c>
      <c r="Z112">
        <f>AVERAGE(X112:X3893)</f>
        <v>5.1363500629219147E-3</v>
      </c>
      <c r="AA112">
        <f>(X112-Z112)^2</f>
        <v>3.831560676950243E-6</v>
      </c>
      <c r="AE112">
        <f>X112-W112</f>
        <v>7.0937873357228192E-3</v>
      </c>
    </row>
    <row r="113" spans="1:31" x14ac:dyDescent="0.3">
      <c r="A113" s="4">
        <v>26969</v>
      </c>
      <c r="B113" s="6">
        <v>13.503086419753087</v>
      </c>
      <c r="C113">
        <f>B113/1000</f>
        <v>1.3503086419753087E-2</v>
      </c>
      <c r="Q113" s="4">
        <v>26969</v>
      </c>
      <c r="R113" s="6">
        <v>13.503086419753087</v>
      </c>
      <c r="S113">
        <f>R113/1000</f>
        <v>1.3503086419753087E-2</v>
      </c>
      <c r="W113" s="5">
        <f t="shared" si="2"/>
        <v>0</v>
      </c>
      <c r="X113" s="5">
        <f t="shared" si="3"/>
        <v>1.0416666666666666E-2</v>
      </c>
      <c r="Y113">
        <f>(X113-W113)^2</f>
        <v>1.0850694444444444E-4</v>
      </c>
      <c r="Z113">
        <f>AVERAGE(X113:X3894)</f>
        <v>5.1312525700239952E-3</v>
      </c>
      <c r="AA113">
        <f>(X113-Z113)^2</f>
        <v>2.7935602172989061E-5</v>
      </c>
      <c r="AE113">
        <f>X113-W113</f>
        <v>1.0416666666666666E-2</v>
      </c>
    </row>
    <row r="114" spans="1:31" x14ac:dyDescent="0.3">
      <c r="A114" s="4">
        <v>26999</v>
      </c>
      <c r="B114" s="6">
        <v>14.187574671445638</v>
      </c>
      <c r="C114">
        <f>B114/1000</f>
        <v>1.4187574671445638E-2</v>
      </c>
      <c r="Q114" s="4">
        <v>26999</v>
      </c>
      <c r="R114" s="6">
        <v>14.187574671445638</v>
      </c>
      <c r="S114">
        <f>R114/1000</f>
        <v>1.4187574671445638E-2</v>
      </c>
      <c r="W114" s="5">
        <f t="shared" si="2"/>
        <v>0</v>
      </c>
      <c r="X114" s="5">
        <f t="shared" si="3"/>
        <v>1.2694145758661887E-2</v>
      </c>
      <c r="Y114">
        <f>(X114-W114)^2</f>
        <v>1.6114133654215358E-4</v>
      </c>
      <c r="Z114">
        <f>AVERAGE(X114:X3895)</f>
        <v>5.1174525332181404E-3</v>
      </c>
      <c r="AA114">
        <f>(X114-Z114)^2</f>
        <v>5.7406280232485165E-5</v>
      </c>
      <c r="AE114">
        <f>X114-W114</f>
        <v>1.2694145758661887E-2</v>
      </c>
    </row>
    <row r="115" spans="1:31" x14ac:dyDescent="0.3">
      <c r="A115" s="4">
        <v>27030</v>
      </c>
      <c r="B115" s="6">
        <v>14.560931899641577</v>
      </c>
      <c r="C115">
        <f>B115/1000</f>
        <v>1.4560931899641577E-2</v>
      </c>
      <c r="Q115" s="4">
        <v>27030</v>
      </c>
      <c r="R115" s="6">
        <v>14.560931899641577</v>
      </c>
      <c r="S115">
        <f>R115/1000</f>
        <v>1.4560931899641577E-2</v>
      </c>
      <c r="W115" s="5">
        <f t="shared" si="2"/>
        <v>0</v>
      </c>
      <c r="X115" s="5">
        <f t="shared" si="3"/>
        <v>1.3503086419753087E-2</v>
      </c>
      <c r="Y115">
        <f>(X115-W115)^2</f>
        <v>1.8233334285932024E-4</v>
      </c>
      <c r="Z115">
        <f>AVERAGE(X115:X3896)</f>
        <v>5.0976182577588628E-3</v>
      </c>
      <c r="AA115">
        <f>(X115-Z115)^2</f>
        <v>7.0651895022298569E-5</v>
      </c>
      <c r="AE115">
        <f>X115-W115</f>
        <v>1.3503086419753087E-2</v>
      </c>
    </row>
    <row r="116" spans="1:31" x14ac:dyDescent="0.3">
      <c r="A116" s="4">
        <v>27061</v>
      </c>
      <c r="B116" s="6">
        <v>18.601190476190474</v>
      </c>
      <c r="C116">
        <f>B116/1000</f>
        <v>1.8601190476190476E-2</v>
      </c>
      <c r="Q116" s="4">
        <v>27061</v>
      </c>
      <c r="R116" s="6">
        <v>18.601190476190474</v>
      </c>
      <c r="S116">
        <f>R116/1000</f>
        <v>1.8601190476190476E-2</v>
      </c>
      <c r="W116" s="5">
        <f t="shared" si="2"/>
        <v>0</v>
      </c>
      <c r="X116" s="5">
        <f t="shared" si="3"/>
        <v>1.4187574671445638E-2</v>
      </c>
      <c r="Y116">
        <f>(X116-W116)^2</f>
        <v>2.012872750578458E-4</v>
      </c>
      <c r="Z116">
        <f>AVERAGE(X116:X3897)</f>
        <v>5.0755566615331565E-3</v>
      </c>
      <c r="AA116">
        <f>(X116-Z116)^2</f>
        <v>8.302887221296943E-5</v>
      </c>
      <c r="AE116">
        <f>X116-W116</f>
        <v>1.4187574671445638E-2</v>
      </c>
    </row>
    <row r="117" spans="1:31" x14ac:dyDescent="0.3">
      <c r="A117" s="4">
        <v>27089</v>
      </c>
      <c r="B117" s="6">
        <v>23.521505376344088</v>
      </c>
      <c r="C117">
        <f>B117/1000</f>
        <v>2.3521505376344089E-2</v>
      </c>
      <c r="Q117" s="4">
        <v>27089</v>
      </c>
      <c r="R117" s="6">
        <v>23.521505376344088</v>
      </c>
      <c r="S117">
        <f>R117/1000</f>
        <v>2.3521505376344089E-2</v>
      </c>
      <c r="W117" s="5">
        <f t="shared" si="2"/>
        <v>0</v>
      </c>
      <c r="X117" s="5">
        <f t="shared" si="3"/>
        <v>1.4560931899641577E-2</v>
      </c>
      <c r="Y117">
        <f>(X117-W117)^2</f>
        <v>2.1202073778599969E-4</v>
      </c>
      <c r="Z117">
        <f>AVERAGE(X117:X3898)</f>
        <v>5.0515776667702291E-3</v>
      </c>
      <c r="AA117">
        <f>(X117-Z117)^2</f>
        <v>9.0427817926228232E-5</v>
      </c>
      <c r="AE117">
        <f>X117-W117</f>
        <v>1.4560931899641577E-2</v>
      </c>
    </row>
    <row r="118" spans="1:31" x14ac:dyDescent="0.3">
      <c r="A118" s="4">
        <v>27120</v>
      </c>
      <c r="B118" s="6">
        <v>28.163580246913579</v>
      </c>
      <c r="C118">
        <f>B118/1000</f>
        <v>2.816358024691358E-2</v>
      </c>
      <c r="Q118" s="4">
        <v>27120</v>
      </c>
      <c r="R118" s="6">
        <v>28.163580246913579</v>
      </c>
      <c r="S118">
        <f>R118/1000</f>
        <v>2.816358024691358E-2</v>
      </c>
      <c r="W118" s="5">
        <f t="shared" si="2"/>
        <v>0</v>
      </c>
      <c r="X118" s="5">
        <f t="shared" si="3"/>
        <v>1.8601190476190476E-2</v>
      </c>
      <c r="Y118">
        <f>(X118-W118)^2</f>
        <v>3.4600428713151926E-4</v>
      </c>
      <c r="Z118">
        <f>AVERAGE(X118:X3899)</f>
        <v>5.0264870223563204E-3</v>
      </c>
      <c r="AA118">
        <f>(X118-Z118)^2</f>
        <v>1.8427257385953693E-4</v>
      </c>
      <c r="AE118">
        <f>X118-W118</f>
        <v>1.8601190476190476E-2</v>
      </c>
    </row>
    <row r="119" spans="1:31" x14ac:dyDescent="0.3">
      <c r="A119" s="4">
        <v>27150</v>
      </c>
      <c r="B119" s="6">
        <v>29.121863799283155</v>
      </c>
      <c r="C119">
        <f>B119/1000</f>
        <v>2.9121863799283155E-2</v>
      </c>
      <c r="Q119" s="4">
        <v>27150</v>
      </c>
      <c r="R119" s="6">
        <v>29.121863799283155</v>
      </c>
      <c r="S119">
        <f>R119/1000</f>
        <v>2.9121863799283155E-2</v>
      </c>
      <c r="W119" s="5">
        <f t="shared" si="2"/>
        <v>0</v>
      </c>
      <c r="X119" s="5">
        <f t="shared" si="3"/>
        <v>2.3521505376344089E-2</v>
      </c>
      <c r="Y119">
        <f>(X119-W119)^2</f>
        <v>5.5326121516938393E-4</v>
      </c>
      <c r="Z119">
        <f>AVERAGE(X119:X3900)</f>
        <v>4.9905751084572889E-3</v>
      </c>
      <c r="AA119">
        <f>(X119-Z119)^2</f>
        <v>3.4339537659328317E-4</v>
      </c>
      <c r="AE119">
        <f>X119-W119</f>
        <v>2.3521505376344089E-2</v>
      </c>
    </row>
    <row r="120" spans="1:31" x14ac:dyDescent="0.3">
      <c r="A120" s="4">
        <v>27181</v>
      </c>
      <c r="B120" s="6">
        <v>22.762345679012345</v>
      </c>
      <c r="C120">
        <f>B120/1000</f>
        <v>2.2762345679012346E-2</v>
      </c>
      <c r="Q120" s="4">
        <v>27181</v>
      </c>
      <c r="R120" s="6">
        <v>22.762345679012345</v>
      </c>
      <c r="S120">
        <f>R120/1000</f>
        <v>2.2762345679012346E-2</v>
      </c>
      <c r="W120" s="5">
        <f t="shared" si="2"/>
        <v>0</v>
      </c>
      <c r="X120" s="5">
        <f t="shared" si="3"/>
        <v>2.816358024691358E-2</v>
      </c>
      <c r="Y120">
        <f>(X120-W120)^2</f>
        <v>7.9318725232434078E-4</v>
      </c>
      <c r="Z120">
        <f>AVERAGE(X120:X3901)</f>
        <v>4.9414214472692604E-3</v>
      </c>
      <c r="AA120">
        <f>(X120-Z120)^2</f>
        <v>5.3926865931589808E-4</v>
      </c>
      <c r="AE120">
        <f>X120-W120</f>
        <v>2.816358024691358E-2</v>
      </c>
    </row>
    <row r="121" spans="1:31" x14ac:dyDescent="0.3">
      <c r="A121" s="4">
        <v>27211</v>
      </c>
      <c r="B121" s="6">
        <v>15.681003584229391</v>
      </c>
      <c r="C121">
        <f>B121/1000</f>
        <v>1.5681003584229389E-2</v>
      </c>
      <c r="Q121" s="4">
        <v>27211</v>
      </c>
      <c r="R121" s="6">
        <v>15.681003584229391</v>
      </c>
      <c r="S121">
        <f>R121/1000</f>
        <v>1.5681003584229389E-2</v>
      </c>
      <c r="W121" s="5">
        <f t="shared" si="2"/>
        <v>0</v>
      </c>
      <c r="X121" s="5">
        <f t="shared" si="3"/>
        <v>2.9121863799283155E-2</v>
      </c>
      <c r="Y121">
        <f>(X121-W121)^2</f>
        <v>8.4808295114399874E-4</v>
      </c>
      <c r="Z121">
        <f>AVERAGE(X121:X3902)</f>
        <v>4.879660386631908E-3</v>
      </c>
      <c r="AA121">
        <f>(X121-Z121)^2</f>
        <v>5.8768442630035981E-4</v>
      </c>
      <c r="AE121">
        <f>X121-W121</f>
        <v>2.9121863799283155E-2</v>
      </c>
    </row>
    <row r="122" spans="1:31" x14ac:dyDescent="0.3">
      <c r="A122" s="4">
        <v>27242</v>
      </c>
      <c r="B122" s="6">
        <v>9.7072879330943849</v>
      </c>
      <c r="C122">
        <f>B122/1000</f>
        <v>9.707287933094385E-3</v>
      </c>
      <c r="Q122" s="4">
        <v>27242</v>
      </c>
      <c r="R122" s="6">
        <v>9.7072879330943849</v>
      </c>
      <c r="S122">
        <f>R122/1000</f>
        <v>9.707287933094385E-3</v>
      </c>
      <c r="W122" s="5">
        <f t="shared" si="2"/>
        <v>0</v>
      </c>
      <c r="X122" s="5">
        <f t="shared" si="3"/>
        <v>2.2762345679012346E-2</v>
      </c>
      <c r="Y122">
        <f>(X122-W122)^2</f>
        <v>5.1812438081085205E-4</v>
      </c>
      <c r="Z122">
        <f>AVERAGE(X122:X3903)</f>
        <v>4.8150145108648386E-3</v>
      </c>
      <c r="AA122">
        <f>(X122-Z122)^2</f>
        <v>3.2210669605915894E-4</v>
      </c>
      <c r="AE122">
        <f>X122-W122</f>
        <v>2.2762345679012346E-2</v>
      </c>
    </row>
    <row r="123" spans="1:31" x14ac:dyDescent="0.3">
      <c r="A123" s="10">
        <v>27273</v>
      </c>
      <c r="B123" s="6">
        <v>14.660493827160494</v>
      </c>
      <c r="C123">
        <f>B123/1000</f>
        <v>1.4660493827160493E-2</v>
      </c>
      <c r="Q123" s="10">
        <v>27273</v>
      </c>
      <c r="R123" s="6">
        <v>14.660493827160494</v>
      </c>
      <c r="S123">
        <f>R123/1000</f>
        <v>1.4660493827160493E-2</v>
      </c>
      <c r="W123" s="5">
        <f t="shared" si="2"/>
        <v>0</v>
      </c>
      <c r="X123" s="5">
        <f t="shared" si="3"/>
        <v>1.5681003584229389E-2</v>
      </c>
      <c r="Y123">
        <f>(X123-W123)^2</f>
        <v>2.4589387340861498E-4</v>
      </c>
      <c r="Z123">
        <f>AVERAGE(X123:X3904)</f>
        <v>4.7670269943724652E-3</v>
      </c>
      <c r="AA123">
        <f>(X123-Z123)^2</f>
        <v>1.1911488500394498E-4</v>
      </c>
      <c r="AE123">
        <f>X123-W123</f>
        <v>1.5681003584229389E-2</v>
      </c>
    </row>
    <row r="124" spans="1:31" x14ac:dyDescent="0.3">
      <c r="A124" s="10">
        <v>27303</v>
      </c>
      <c r="B124" s="6">
        <v>12.320788530465951</v>
      </c>
      <c r="C124">
        <f>B124/1000</f>
        <v>1.232078853046595E-2</v>
      </c>
      <c r="Q124" s="10">
        <v>27303</v>
      </c>
      <c r="R124" s="6">
        <v>12.320788530465951</v>
      </c>
      <c r="S124">
        <f>R124/1000</f>
        <v>1.232078853046595E-2</v>
      </c>
      <c r="W124" s="5">
        <f t="shared" si="2"/>
        <v>0</v>
      </c>
      <c r="X124" s="5">
        <f t="shared" si="3"/>
        <v>9.707287933094385E-3</v>
      </c>
      <c r="Y124">
        <f>(X124-W124)^2</f>
        <v>9.423143901599985E-5</v>
      </c>
      <c r="Z124">
        <f>AVERAGE(X124:X3905)</f>
        <v>4.7377670035149404E-3</v>
      </c>
      <c r="AA124">
        <f>(X124-Z124)^2</f>
        <v>2.4696138269528147E-5</v>
      </c>
      <c r="AE124">
        <f>X124-W124</f>
        <v>9.707287933094385E-3</v>
      </c>
    </row>
    <row r="125" spans="1:31" x14ac:dyDescent="0.3">
      <c r="A125" s="10">
        <v>27334</v>
      </c>
      <c r="B125" s="6">
        <v>12.731481481481481</v>
      </c>
      <c r="C125">
        <f>B125/1000</f>
        <v>1.2731481481481481E-2</v>
      </c>
      <c r="Q125" s="10">
        <v>27334</v>
      </c>
      <c r="R125" s="6">
        <v>12.731481481481481</v>
      </c>
      <c r="S125">
        <f>R125/1000</f>
        <v>1.2731481481481481E-2</v>
      </c>
      <c r="W125" s="5">
        <f t="shared" si="2"/>
        <v>0</v>
      </c>
      <c r="X125" s="5">
        <f t="shared" si="3"/>
        <v>1.4660493827160493E-2</v>
      </c>
      <c r="Y125">
        <f>(X125-W125)^2</f>
        <v>2.1493007925621092E-4</v>
      </c>
      <c r="Z125">
        <f>AVERAGE(X125:X3906)</f>
        <v>4.7244080762848875E-3</v>
      </c>
      <c r="AA125">
        <f>(X125-Z125)^2</f>
        <v>9.872580004875324E-5</v>
      </c>
      <c r="AE125">
        <f>X125-W125</f>
        <v>1.4660493827160493E-2</v>
      </c>
    </row>
    <row r="126" spans="1:31" x14ac:dyDescent="0.3">
      <c r="A126" s="10">
        <v>27364</v>
      </c>
      <c r="B126" s="6">
        <v>14.934289127837514</v>
      </c>
      <c r="C126">
        <f>B126/1000</f>
        <v>1.4934289127837515E-2</v>
      </c>
      <c r="Q126" s="10">
        <v>27364</v>
      </c>
      <c r="R126" s="6">
        <v>14.934289127837514</v>
      </c>
      <c r="S126">
        <f>R126/1000</f>
        <v>1.4934289127837515E-2</v>
      </c>
      <c r="W126" s="5">
        <f t="shared" si="2"/>
        <v>0</v>
      </c>
      <c r="X126" s="5">
        <f t="shared" si="3"/>
        <v>1.232078853046595E-2</v>
      </c>
      <c r="Y126">
        <f>(X126-W126)^2</f>
        <v>1.5180183001246129E-4</v>
      </c>
      <c r="Z126">
        <f>AVERAGE(X126:X3907)</f>
        <v>4.6976261739914218E-3</v>
      </c>
      <c r="AA126">
        <f>(X126-Z126)^2</f>
        <v>5.8112604313170281E-5</v>
      </c>
      <c r="AE126">
        <f>X126-W126</f>
        <v>1.232078853046595E-2</v>
      </c>
    </row>
    <row r="127" spans="1:31" x14ac:dyDescent="0.3">
      <c r="A127" s="10">
        <v>27395</v>
      </c>
      <c r="B127" s="6">
        <v>20.161290322580644</v>
      </c>
      <c r="C127">
        <f>B127/1000</f>
        <v>2.0161290322580645E-2</v>
      </c>
      <c r="Q127" s="10">
        <v>27395</v>
      </c>
      <c r="R127" s="6">
        <v>20.161290322580644</v>
      </c>
      <c r="S127">
        <f>R127/1000</f>
        <v>2.0161290322580645E-2</v>
      </c>
      <c r="W127" s="5">
        <f t="shared" si="2"/>
        <v>0</v>
      </c>
      <c r="X127" s="5">
        <f t="shared" si="3"/>
        <v>1.2731481481481481E-2</v>
      </c>
      <c r="Y127">
        <f>(X127-W127)^2</f>
        <v>1.6209062071330588E-4</v>
      </c>
      <c r="Z127">
        <f>AVERAGE(X127:X3908)</f>
        <v>4.677023032487437E-3</v>
      </c>
      <c r="AA127">
        <f>(X127-Z127)^2</f>
        <v>6.487430090657154E-5</v>
      </c>
      <c r="AE127">
        <f>X127-W127</f>
        <v>1.2731481481481481E-2</v>
      </c>
    </row>
    <row r="128" spans="1:31" x14ac:dyDescent="0.3">
      <c r="A128" s="10">
        <v>27426</v>
      </c>
      <c r="B128" s="6">
        <v>26.041666666666668</v>
      </c>
      <c r="C128">
        <f>B128/1000</f>
        <v>2.6041666666666668E-2</v>
      </c>
      <c r="Q128" s="10">
        <v>27426</v>
      </c>
      <c r="R128" s="6">
        <v>26.041666666666668</v>
      </c>
      <c r="S128">
        <f>R128/1000</f>
        <v>2.6041666666666668E-2</v>
      </c>
      <c r="W128" s="5">
        <f t="shared" si="2"/>
        <v>0</v>
      </c>
      <c r="X128" s="5">
        <f t="shared" si="3"/>
        <v>1.4934289127837515E-2</v>
      </c>
      <c r="Y128">
        <f>(X128-W128)^2</f>
        <v>2.2303299175384581E-4</v>
      </c>
      <c r="Z128">
        <f>AVERAGE(X128:X3909)</f>
        <v>4.6551952318126567E-3</v>
      </c>
      <c r="AA128">
        <f>(X128-Z128)^2</f>
        <v>1.0565977132329549E-4</v>
      </c>
      <c r="AE128">
        <f>X128-W128</f>
        <v>1.4934289127837515E-2</v>
      </c>
    </row>
    <row r="129" spans="1:31" x14ac:dyDescent="0.3">
      <c r="A129" s="10">
        <v>27454</v>
      </c>
      <c r="B129" s="6">
        <v>31.73536439665472</v>
      </c>
      <c r="C129">
        <f>B129/1000</f>
        <v>3.1735364396654718E-2</v>
      </c>
      <c r="Q129" s="10">
        <v>27454</v>
      </c>
      <c r="R129" s="6">
        <v>31.73536439665472</v>
      </c>
      <c r="S129">
        <f>R129/1000</f>
        <v>3.1735364396654718E-2</v>
      </c>
      <c r="W129" s="5">
        <f t="shared" si="2"/>
        <v>0</v>
      </c>
      <c r="X129" s="5">
        <f t="shared" si="3"/>
        <v>2.0161290322580645E-2</v>
      </c>
      <c r="Y129">
        <f>(X129-W129)^2</f>
        <v>4.0647762747138397E-4</v>
      </c>
      <c r="Z129">
        <f>AVERAGE(X129:X3910)</f>
        <v>4.6272629114430235E-3</v>
      </c>
      <c r="AA129">
        <f>(X129-Z129)^2</f>
        <v>2.4130600760997498E-4</v>
      </c>
      <c r="AE129">
        <f>X129-W129</f>
        <v>2.0161290322580645E-2</v>
      </c>
    </row>
    <row r="130" spans="1:31" x14ac:dyDescent="0.3">
      <c r="A130" s="10">
        <v>27485</v>
      </c>
      <c r="B130" s="6">
        <v>26.62037037037037</v>
      </c>
      <c r="C130">
        <f>B130/1000</f>
        <v>2.6620370370370371E-2</v>
      </c>
      <c r="Q130" s="10">
        <v>27485</v>
      </c>
      <c r="R130" s="6">
        <v>26.62037037037037</v>
      </c>
      <c r="S130">
        <f>R130/1000</f>
        <v>2.6620370370370371E-2</v>
      </c>
      <c r="W130" s="5">
        <f t="shared" si="2"/>
        <v>0</v>
      </c>
      <c r="X130" s="5">
        <f t="shared" si="3"/>
        <v>2.6041666666666668E-2</v>
      </c>
      <c r="Y130">
        <f>(X130-W130)^2</f>
        <v>6.7816840277777786E-4</v>
      </c>
      <c r="Z130">
        <f>AVERAGE(X130:X3911)</f>
        <v>4.5849358612764365E-3</v>
      </c>
      <c r="AA130">
        <f>(X130-Z130)^2</f>
        <v>4.603912968549821E-4</v>
      </c>
      <c r="AE130">
        <f>X130-W130</f>
        <v>2.6041666666666668E-2</v>
      </c>
    </row>
    <row r="131" spans="1:31" x14ac:dyDescent="0.3">
      <c r="A131" s="10">
        <v>27515</v>
      </c>
      <c r="B131" s="6">
        <v>17.921146953405017</v>
      </c>
      <c r="C131">
        <f>B131/1000</f>
        <v>1.7921146953405017E-2</v>
      </c>
      <c r="Q131" s="10">
        <v>27515</v>
      </c>
      <c r="R131" s="6">
        <v>17.921146953405017</v>
      </c>
      <c r="S131">
        <f>R131/1000</f>
        <v>1.7921146953405017E-2</v>
      </c>
      <c r="W131" s="5">
        <f t="shared" si="2"/>
        <v>0</v>
      </c>
      <c r="X131" s="5">
        <f t="shared" si="3"/>
        <v>3.1735364396654718E-2</v>
      </c>
      <c r="Y131">
        <f>(X131-W131)^2</f>
        <v>1.0071333533884599E-3</v>
      </c>
      <c r="Z131">
        <f>AVERAGE(X131:X3912)</f>
        <v>4.5263109137207254E-3</v>
      </c>
      <c r="AA131">
        <f>(X131-Z131)^2</f>
        <v>7.4033259143716239E-4</v>
      </c>
      <c r="AE131">
        <f>X131-W131</f>
        <v>3.1735364396654718E-2</v>
      </c>
    </row>
    <row r="132" spans="1:31" x14ac:dyDescent="0.3">
      <c r="A132" s="10">
        <v>27546</v>
      </c>
      <c r="B132" s="6">
        <v>13.117283950617283</v>
      </c>
      <c r="C132">
        <f>B132/1000</f>
        <v>1.3117283950617283E-2</v>
      </c>
      <c r="Q132" s="10">
        <v>27546</v>
      </c>
      <c r="R132" s="6">
        <v>13.117283950617283</v>
      </c>
      <c r="S132">
        <f>R132/1000</f>
        <v>1.3117283950617283E-2</v>
      </c>
      <c r="W132" s="5">
        <f t="shared" si="2"/>
        <v>0</v>
      </c>
      <c r="X132" s="5">
        <f t="shared" si="3"/>
        <v>2.6620370370370371E-2</v>
      </c>
      <c r="Y132">
        <f>(X132-W132)^2</f>
        <v>7.0864411865569272E-4</v>
      </c>
      <c r="Z132">
        <f>AVERAGE(X132:X3913)</f>
        <v>4.4517655617126867E-3</v>
      </c>
      <c r="AA132">
        <f>(X132-Z132)^2</f>
        <v>4.9144703916244054E-4</v>
      </c>
      <c r="AE132">
        <f>X132-W132</f>
        <v>2.6620370370370371E-2</v>
      </c>
    </row>
    <row r="133" spans="1:31" x14ac:dyDescent="0.3">
      <c r="A133" s="10">
        <v>27576</v>
      </c>
      <c r="B133" s="6">
        <v>12.320788530465951</v>
      </c>
      <c r="C133">
        <f>B133/1000</f>
        <v>1.232078853046595E-2</v>
      </c>
      <c r="Q133" s="10">
        <v>27576</v>
      </c>
      <c r="R133" s="6">
        <v>12.320788530465951</v>
      </c>
      <c r="S133">
        <f>R133/1000</f>
        <v>1.232078853046595E-2</v>
      </c>
      <c r="W133" s="5">
        <f t="shared" ref="W133:W196" si="4">T131</f>
        <v>0</v>
      </c>
      <c r="X133" s="5">
        <f t="shared" ref="X133:X196" si="5">S131</f>
        <v>1.7921146953405017E-2</v>
      </c>
      <c r="Y133">
        <f>(X133-W133)^2</f>
        <v>3.2116750812553793E-4</v>
      </c>
      <c r="Z133">
        <f>AVERAGE(X133:X3914)</f>
        <v>4.3908628012493418E-3</v>
      </c>
      <c r="AA133">
        <f>(X133-Z133)^2</f>
        <v>1.8306858923807502E-4</v>
      </c>
      <c r="AE133">
        <f>X133-W133</f>
        <v>1.7921146953405017E-2</v>
      </c>
    </row>
    <row r="134" spans="1:31" x14ac:dyDescent="0.3">
      <c r="A134" s="10">
        <v>27607</v>
      </c>
      <c r="B134" s="6">
        <v>12.694145758661888</v>
      </c>
      <c r="C134">
        <f>B134/1000</f>
        <v>1.2694145758661887E-2</v>
      </c>
      <c r="Q134" s="10">
        <v>27607</v>
      </c>
      <c r="R134" s="6">
        <v>12.694145758661888</v>
      </c>
      <c r="S134">
        <f>R134/1000</f>
        <v>1.2694145758661887E-2</v>
      </c>
      <c r="W134" s="5">
        <f t="shared" si="4"/>
        <v>0</v>
      </c>
      <c r="X134" s="5">
        <f t="shared" si="5"/>
        <v>1.3117283950617283E-2</v>
      </c>
      <c r="Y134">
        <f>(X134-W134)^2</f>
        <v>1.7206313824112175E-4</v>
      </c>
      <c r="Z134">
        <f>AVERAGE(X134:X3915)</f>
        <v>4.3535892911883067E-3</v>
      </c>
      <c r="AA134">
        <f>(X134-Z134)^2</f>
        <v>7.6802344083703954E-5</v>
      </c>
      <c r="AE134">
        <f>X134-W134</f>
        <v>1.3117283950617283E-2</v>
      </c>
    </row>
    <row r="135" spans="1:31" x14ac:dyDescent="0.3">
      <c r="A135" s="4">
        <v>27638</v>
      </c>
      <c r="B135" s="6">
        <v>11.959876543209877</v>
      </c>
      <c r="C135">
        <f>B135/1000</f>
        <v>1.1959876543209876E-2</v>
      </c>
      <c r="Q135" s="4">
        <v>27638</v>
      </c>
      <c r="R135" s="6">
        <v>11.959876543209877</v>
      </c>
      <c r="S135">
        <f>R135/1000</f>
        <v>1.1959876543209876E-2</v>
      </c>
      <c r="W135" s="5">
        <f t="shared" si="4"/>
        <v>0</v>
      </c>
      <c r="X135" s="5">
        <f t="shared" si="5"/>
        <v>1.232078853046595E-2</v>
      </c>
      <c r="Y135">
        <f>(X135-W135)^2</f>
        <v>1.5180183001246129E-4</v>
      </c>
      <c r="Z135">
        <f>AVERAGE(X135:X3916)</f>
        <v>4.3293801899191653E-3</v>
      </c>
      <c r="AA135">
        <f>(X135-Z135)^2</f>
        <v>6.3862607265360697E-5</v>
      </c>
      <c r="AE135">
        <f>X135-W135</f>
        <v>1.232078853046595E-2</v>
      </c>
    </row>
    <row r="136" spans="1:31" x14ac:dyDescent="0.3">
      <c r="A136" s="4">
        <v>27668</v>
      </c>
      <c r="B136" s="6">
        <v>12.694145758661888</v>
      </c>
      <c r="C136">
        <f>B136/1000</f>
        <v>1.2694145758661887E-2</v>
      </c>
      <c r="Q136" s="4">
        <v>27668</v>
      </c>
      <c r="R136" s="6">
        <v>12.694145758661888</v>
      </c>
      <c r="S136">
        <f>R136/1000</f>
        <v>1.2694145758661887E-2</v>
      </c>
      <c r="W136" s="5">
        <f t="shared" si="4"/>
        <v>0</v>
      </c>
      <c r="X136" s="5">
        <f t="shared" si="5"/>
        <v>1.2694145758661887E-2</v>
      </c>
      <c r="Y136">
        <f>(X136-W136)^2</f>
        <v>1.6114133654215358E-4</v>
      </c>
      <c r="Z136">
        <f>AVERAGE(X136:X3917)</f>
        <v>4.3072433247098949E-3</v>
      </c>
      <c r="AA136">
        <f>(X136-Z136)^2</f>
        <v>7.0340132436629853E-5</v>
      </c>
      <c r="AE136">
        <f>X136-W136</f>
        <v>1.2694145758661887E-2</v>
      </c>
    </row>
    <row r="137" spans="1:31" x14ac:dyDescent="0.3">
      <c r="A137" s="4">
        <v>27699</v>
      </c>
      <c r="B137" s="6">
        <v>15.817901234567902</v>
      </c>
      <c r="C137">
        <f>B137/1000</f>
        <v>1.5817901234567902E-2</v>
      </c>
      <c r="Q137" s="4">
        <v>27699</v>
      </c>
      <c r="R137" s="6">
        <v>15.817901234567902</v>
      </c>
      <c r="S137">
        <f>R137/1000</f>
        <v>1.5817901234567902E-2</v>
      </c>
      <c r="W137" s="5">
        <f t="shared" si="4"/>
        <v>0</v>
      </c>
      <c r="X137" s="5">
        <f t="shared" si="5"/>
        <v>1.1959876543209876E-2</v>
      </c>
      <c r="Y137">
        <f>(X137-W137)^2</f>
        <v>1.430386469288218E-4</v>
      </c>
      <c r="Z137">
        <f>AVERAGE(X137:X3918)</f>
        <v>4.2839463735044724E-3</v>
      </c>
      <c r="AA137">
        <f>(X137-Z137)^2</f>
        <v>5.8919903970193625E-5</v>
      </c>
      <c r="AE137">
        <f>X137-W137</f>
        <v>1.1959876543209876E-2</v>
      </c>
    </row>
    <row r="138" spans="1:31" x14ac:dyDescent="0.3">
      <c r="A138" s="4">
        <v>27729</v>
      </c>
      <c r="B138" s="6">
        <v>15.681003584229391</v>
      </c>
      <c r="C138">
        <f>B138/1000</f>
        <v>1.5681003584229389E-2</v>
      </c>
      <c r="Q138" s="4">
        <v>27729</v>
      </c>
      <c r="R138" s="6">
        <v>15.681003584229391</v>
      </c>
      <c r="S138">
        <f>R138/1000</f>
        <v>1.5681003584229389E-2</v>
      </c>
      <c r="W138" s="5">
        <f t="shared" si="4"/>
        <v>0</v>
      </c>
      <c r="X138" s="5">
        <f t="shared" si="5"/>
        <v>1.2694145758661887E-2</v>
      </c>
      <c r="Y138">
        <f>(X138-W138)^2</f>
        <v>1.6114133654215358E-4</v>
      </c>
      <c r="Z138">
        <f>AVERAGE(X138:X3919)</f>
        <v>4.2625649524189414E-3</v>
      </c>
      <c r="AA138">
        <f>(X138-Z138)^2</f>
        <v>7.1091554892204425E-5</v>
      </c>
      <c r="AE138">
        <f>X138-W138</f>
        <v>1.2694145758661887E-2</v>
      </c>
    </row>
    <row r="139" spans="1:31" x14ac:dyDescent="0.3">
      <c r="A139" s="4">
        <v>27760</v>
      </c>
      <c r="B139" s="6">
        <v>187.05197132616487</v>
      </c>
      <c r="C139">
        <f>B139/1000</f>
        <v>0.18705197132616488</v>
      </c>
      <c r="Q139" s="4">
        <v>27760</v>
      </c>
      <c r="R139" s="6">
        <v>187.05197132616487</v>
      </c>
      <c r="S139">
        <f>R139/1000</f>
        <v>0.18705197132616488</v>
      </c>
      <c r="W139" s="5">
        <f t="shared" si="4"/>
        <v>0</v>
      </c>
      <c r="X139" s="5">
        <f t="shared" si="5"/>
        <v>1.5817901234567902E-2</v>
      </c>
      <c r="Y139">
        <f>(X139-W139)^2</f>
        <v>2.5020599946654477E-4</v>
      </c>
      <c r="Z139">
        <f>AVERAGE(X139:X3920)</f>
        <v>4.239013050725526E-3</v>
      </c>
      <c r="AA139">
        <f>(X139-Z139)^2</f>
        <v>1.3407065157392461E-4</v>
      </c>
      <c r="AE139">
        <f>X139-W139</f>
        <v>1.5817901234567902E-2</v>
      </c>
    </row>
    <row r="140" spans="1:31" x14ac:dyDescent="0.3">
      <c r="A140" s="4">
        <v>27791</v>
      </c>
      <c r="B140" s="6">
        <v>136.09514687100895</v>
      </c>
      <c r="C140">
        <f>B140/1000</f>
        <v>0.13609514687100896</v>
      </c>
      <c r="Q140" s="4">
        <v>27791</v>
      </c>
      <c r="R140" s="6">
        <v>136.09514687100895</v>
      </c>
      <c r="S140">
        <f>R140/1000</f>
        <v>0.13609514687100896</v>
      </c>
      <c r="W140" s="5">
        <f t="shared" si="4"/>
        <v>0</v>
      </c>
      <c r="X140" s="5">
        <f t="shared" si="5"/>
        <v>1.5681003584229389E-2</v>
      </c>
      <c r="Y140">
        <f>(X140-W140)^2</f>
        <v>2.4589387340861498E-4</v>
      </c>
      <c r="Z140">
        <f>AVERAGE(X140:X3921)</f>
        <v>4.2065791902665831E-3</v>
      </c>
      <c r="AA140">
        <f>(X140-Z140)^2</f>
        <v>1.3166241517276872E-4</v>
      </c>
      <c r="AE140">
        <f>X140-W140</f>
        <v>1.5681003584229389E-2</v>
      </c>
    </row>
    <row r="141" spans="1:31" x14ac:dyDescent="0.3">
      <c r="A141" s="4">
        <v>27820</v>
      </c>
      <c r="B141" s="6">
        <v>63.097371565113498</v>
      </c>
      <c r="C141">
        <f>B141/1000</f>
        <v>6.3097371565113497E-2</v>
      </c>
      <c r="Q141" s="4">
        <v>27820</v>
      </c>
      <c r="R141" s="6">
        <v>63.097371565113498</v>
      </c>
      <c r="S141">
        <f>R141/1000</f>
        <v>6.3097371565113497E-2</v>
      </c>
      <c r="W141" s="5">
        <f t="shared" si="4"/>
        <v>0</v>
      </c>
      <c r="X141" s="5">
        <f t="shared" si="5"/>
        <v>0.18705197132616488</v>
      </c>
      <c r="Y141">
        <f>(X141-W141)^2</f>
        <v>3.4988439977004411E-2</v>
      </c>
      <c r="Z141">
        <f>AVERAGE(X141:X3922)</f>
        <v>4.1743476610700582E-3</v>
      </c>
      <c r="AA141">
        <f>(X141-Z141)^2</f>
        <v>3.3444225237392051E-2</v>
      </c>
      <c r="AE141">
        <f>X141-W141</f>
        <v>0.18705197132616488</v>
      </c>
    </row>
    <row r="142" spans="1:31" x14ac:dyDescent="0.3">
      <c r="A142" s="4">
        <v>27851</v>
      </c>
      <c r="B142" s="6">
        <v>60.185185185185183</v>
      </c>
      <c r="C142">
        <f>B142/1000</f>
        <v>6.0185185185185182E-2</v>
      </c>
      <c r="Q142" s="4">
        <v>27851</v>
      </c>
      <c r="R142" s="6">
        <v>60.185185185185183</v>
      </c>
      <c r="S142">
        <f>R142/1000</f>
        <v>6.0185185185185182E-2</v>
      </c>
      <c r="W142" s="5">
        <f t="shared" si="4"/>
        <v>0</v>
      </c>
      <c r="X142" s="5">
        <f t="shared" si="5"/>
        <v>0.13609514687100896</v>
      </c>
      <c r="Y142">
        <f>(X142-W142)^2</f>
        <v>1.8521889001841499E-2</v>
      </c>
      <c r="Z142">
        <f>AVERAGE(X142:X3923)</f>
        <v>3.6591994253937351E-3</v>
      </c>
      <c r="AA142">
        <f>(X142-Z142)^2</f>
        <v>1.753928017581776E-2</v>
      </c>
      <c r="AE142">
        <f>X142-W142</f>
        <v>0.13609514687100896</v>
      </c>
    </row>
    <row r="143" spans="1:31" x14ac:dyDescent="0.3">
      <c r="A143" s="4">
        <v>27881</v>
      </c>
      <c r="B143" s="6">
        <v>50.029868578255673</v>
      </c>
      <c r="C143">
        <f>B143/1000</f>
        <v>5.0029868578255671E-2</v>
      </c>
      <c r="Q143" s="4">
        <v>27881</v>
      </c>
      <c r="R143" s="6">
        <v>50.029868578255673</v>
      </c>
      <c r="S143">
        <f>R143/1000</f>
        <v>5.0029868578255671E-2</v>
      </c>
      <c r="W143" s="5">
        <f t="shared" si="4"/>
        <v>0</v>
      </c>
      <c r="X143" s="5">
        <f t="shared" si="5"/>
        <v>6.3097371565113497E-2</v>
      </c>
      <c r="Y143">
        <f>(X143-W143)^2</f>
        <v>3.9812782984259935E-3</v>
      </c>
      <c r="Z143">
        <f>AVERAGE(X143:X3924)</f>
        <v>3.2850865795021659E-3</v>
      </c>
      <c r="AA143">
        <f>(X143-Z143)^2</f>
        <v>3.5775094351999863E-3</v>
      </c>
      <c r="AE143">
        <f>X143-W143</f>
        <v>6.3097371565113497E-2</v>
      </c>
    </row>
    <row r="144" spans="1:31" x14ac:dyDescent="0.3">
      <c r="A144" s="4">
        <v>27912</v>
      </c>
      <c r="B144" s="6">
        <v>40.895061728395063</v>
      </c>
      <c r="C144">
        <f>B144/1000</f>
        <v>4.0895061728395063E-2</v>
      </c>
      <c r="Q144" s="4">
        <v>27912</v>
      </c>
      <c r="R144" s="6">
        <v>40.895061728395063</v>
      </c>
      <c r="S144">
        <f>R144/1000</f>
        <v>4.0895061728395063E-2</v>
      </c>
      <c r="W144" s="5">
        <f t="shared" si="4"/>
        <v>0</v>
      </c>
      <c r="X144" s="5">
        <f t="shared" si="5"/>
        <v>6.0185185185185182E-2</v>
      </c>
      <c r="Y144">
        <f>(X144-W144)^2</f>
        <v>3.6222565157750337E-3</v>
      </c>
      <c r="Z144">
        <f>AVERAGE(X144:X3925)</f>
        <v>3.1156466786930689E-3</v>
      </c>
      <c r="AA144">
        <f>(X144-Z144)^2</f>
        <v>3.2569322253439862E-3</v>
      </c>
      <c r="AE144">
        <f>X144-W144</f>
        <v>6.0185185185185182E-2</v>
      </c>
    </row>
    <row r="145" spans="1:31" x14ac:dyDescent="0.3">
      <c r="A145" s="4">
        <v>27942</v>
      </c>
      <c r="B145" s="6">
        <v>35.095579450418157</v>
      </c>
      <c r="C145">
        <f>B145/1000</f>
        <v>3.5095579450418156E-2</v>
      </c>
      <c r="Q145" s="4">
        <v>27942</v>
      </c>
      <c r="R145" s="6">
        <v>35.095579450418157</v>
      </c>
      <c r="S145">
        <f>R145/1000</f>
        <v>3.5095579450418156E-2</v>
      </c>
      <c r="W145" s="5">
        <f t="shared" si="4"/>
        <v>0</v>
      </c>
      <c r="X145" s="5">
        <f t="shared" si="5"/>
        <v>5.0029868578255671E-2</v>
      </c>
      <c r="Y145">
        <f>(X145-W145)^2</f>
        <v>2.5029877499575339E-3</v>
      </c>
      <c r="Z145">
        <f>AVERAGE(X145:X3926)</f>
        <v>2.9535173079359902E-3</v>
      </c>
      <c r="AA145">
        <f>(X145-Z145)^2</f>
        <v>2.216182848926529E-3</v>
      </c>
      <c r="AE145">
        <f>X145-W145</f>
        <v>5.0029868578255671E-2</v>
      </c>
    </row>
    <row r="146" spans="1:31" x14ac:dyDescent="0.3">
      <c r="A146" s="4">
        <v>27973</v>
      </c>
      <c r="B146" s="6">
        <v>30.988649940262842</v>
      </c>
      <c r="C146">
        <f>B146/1000</f>
        <v>3.0988649940262843E-2</v>
      </c>
      <c r="Q146" s="4">
        <v>27973</v>
      </c>
      <c r="R146" s="6">
        <v>30.988649940262842</v>
      </c>
      <c r="S146">
        <f>R146/1000</f>
        <v>3.0988649940262843E-2</v>
      </c>
      <c r="W146" s="5">
        <f t="shared" si="4"/>
        <v>0</v>
      </c>
      <c r="X146" s="5">
        <f t="shared" si="5"/>
        <v>4.0895061728395063E-2</v>
      </c>
      <c r="Y146">
        <f>(X146-W146)^2</f>
        <v>1.6724060737692426E-3</v>
      </c>
      <c r="Z146">
        <f>AVERAGE(X146:X3927)</f>
        <v>2.819396649046191E-3</v>
      </c>
      <c r="AA146">
        <f>(X146-Z146)^2</f>
        <v>1.4497562712347469E-3</v>
      </c>
      <c r="AE146">
        <f>X146-W146</f>
        <v>4.0895061728395063E-2</v>
      </c>
    </row>
    <row r="147" spans="1:31" x14ac:dyDescent="0.3">
      <c r="A147" s="10">
        <v>28004</v>
      </c>
      <c r="B147" s="6">
        <v>33.179012345679013</v>
      </c>
      <c r="C147">
        <f>B147/1000</f>
        <v>3.3179012345679014E-2</v>
      </c>
      <c r="Q147" s="10">
        <v>28004</v>
      </c>
      <c r="R147" s="6">
        <v>33.179012345679013</v>
      </c>
      <c r="S147">
        <f>R147/1000</f>
        <v>3.3179012345679014E-2</v>
      </c>
      <c r="W147" s="5">
        <f t="shared" si="4"/>
        <v>0</v>
      </c>
      <c r="X147" s="5">
        <f t="shared" si="5"/>
        <v>3.5095579450418156E-2</v>
      </c>
      <c r="Y147">
        <f>(X147-W147)^2</f>
        <v>1.2316996969606131E-3</v>
      </c>
      <c r="Z147">
        <f>AVERAGE(X147:X3928)</f>
        <v>2.7106090345337653E-3</v>
      </c>
      <c r="AA147">
        <f>(X147-Z147)^2</f>
        <v>1.048786308837707E-3</v>
      </c>
      <c r="AE147">
        <f>X147-W147</f>
        <v>3.5095579450418156E-2</v>
      </c>
    </row>
    <row r="148" spans="1:31" x14ac:dyDescent="0.3">
      <c r="A148" s="10">
        <v>28034</v>
      </c>
      <c r="B148" s="6">
        <v>29.121863799283155</v>
      </c>
      <c r="C148">
        <f>B148/1000</f>
        <v>2.9121863799283155E-2</v>
      </c>
      <c r="Q148" s="10">
        <v>28034</v>
      </c>
      <c r="R148" s="6">
        <v>29.121863799283155</v>
      </c>
      <c r="S148">
        <f>R148/1000</f>
        <v>2.9121863799283155E-2</v>
      </c>
      <c r="W148" s="5">
        <f t="shared" si="4"/>
        <v>0</v>
      </c>
      <c r="X148" s="5">
        <f t="shared" si="5"/>
        <v>3.0988649940262843E-2</v>
      </c>
      <c r="Y148">
        <f>(X148-W148)^2</f>
        <v>9.6029642512015232E-4</v>
      </c>
      <c r="Z148">
        <f>AVERAGE(X148:X3929)</f>
        <v>2.6178154230269337E-3</v>
      </c>
      <c r="AA148">
        <f>(X148-Z148)^2</f>
        <v>8.0490425120438461E-4</v>
      </c>
      <c r="AE148">
        <f>X148-W148</f>
        <v>3.0988649940262843E-2</v>
      </c>
    </row>
    <row r="149" spans="1:31" x14ac:dyDescent="0.3">
      <c r="A149" s="10">
        <v>28065</v>
      </c>
      <c r="B149" s="6">
        <v>32.021604938271608</v>
      </c>
      <c r="C149">
        <f>B149/1000</f>
        <v>3.2021604938271608E-2</v>
      </c>
      <c r="Q149" s="10">
        <v>28065</v>
      </c>
      <c r="R149" s="6">
        <v>32.021604938271608</v>
      </c>
      <c r="S149">
        <f>R149/1000</f>
        <v>3.2021604938271608E-2</v>
      </c>
      <c r="W149" s="5">
        <f t="shared" si="4"/>
        <v>0</v>
      </c>
      <c r="X149" s="5">
        <f t="shared" si="5"/>
        <v>3.3179012345679014E-2</v>
      </c>
      <c r="Y149">
        <f>(X149-W149)^2</f>
        <v>1.1008468602347204E-3</v>
      </c>
      <c r="Z149">
        <f>AVERAGE(X149:X3930)</f>
        <v>2.5362900364831521E-3</v>
      </c>
      <c r="AA149">
        <f>(X149-Z149)^2</f>
        <v>9.3897643051848968E-4</v>
      </c>
      <c r="AE149">
        <f>X149-W149</f>
        <v>3.3179012345679014E-2</v>
      </c>
    </row>
    <row r="150" spans="1:31" x14ac:dyDescent="0.3">
      <c r="A150" s="10">
        <v>28095</v>
      </c>
      <c r="B150" s="6">
        <v>32.85543608124253</v>
      </c>
      <c r="C150">
        <f>B150/1000</f>
        <v>3.2855436081242528E-2</v>
      </c>
      <c r="Q150" s="10">
        <v>28095</v>
      </c>
      <c r="R150" s="6">
        <v>32.85543608124253</v>
      </c>
      <c r="S150">
        <f>R150/1000</f>
        <v>3.2855436081242528E-2</v>
      </c>
      <c r="W150" s="5">
        <f t="shared" si="4"/>
        <v>0</v>
      </c>
      <c r="X150" s="5">
        <f t="shared" si="5"/>
        <v>2.9121863799283155E-2</v>
      </c>
      <c r="Y150">
        <f>(X150-W150)^2</f>
        <v>8.4808295114399874E-4</v>
      </c>
      <c r="Z150">
        <f>AVERAGE(X150:X3931)</f>
        <v>2.4479824793961326E-3</v>
      </c>
      <c r="AA150">
        <f>(X150-Z150)^2</f>
        <v>7.1149594466741789E-4</v>
      </c>
      <c r="AE150">
        <f>X150-W150</f>
        <v>2.9121863799283155E-2</v>
      </c>
    </row>
    <row r="151" spans="1:31" x14ac:dyDescent="0.3">
      <c r="A151" s="10">
        <v>28126</v>
      </c>
      <c r="B151" s="6">
        <v>28.001792114695341</v>
      </c>
      <c r="C151">
        <f>B151/1000</f>
        <v>2.8001792114695341E-2</v>
      </c>
      <c r="Q151" s="10">
        <v>28126</v>
      </c>
      <c r="R151" s="6">
        <v>28.001792114695341</v>
      </c>
      <c r="S151">
        <f>R151/1000</f>
        <v>2.8001792114695341E-2</v>
      </c>
      <c r="W151" s="5">
        <f t="shared" si="4"/>
        <v>0</v>
      </c>
      <c r="X151" s="5">
        <f t="shared" si="5"/>
        <v>3.2021604938271608E-2</v>
      </c>
      <c r="Y151">
        <f>(X151-W151)^2</f>
        <v>1.0253831828227406E-3</v>
      </c>
      <c r="Z151">
        <f>AVERAGE(X151:X3932)</f>
        <v>2.3708903368531062E-3</v>
      </c>
      <c r="AA151">
        <f>(X151-Z151)^2</f>
        <v>8.7916487637477243E-4</v>
      </c>
      <c r="AE151">
        <f>X151-W151</f>
        <v>3.2021604938271608E-2</v>
      </c>
    </row>
    <row r="152" spans="1:31" x14ac:dyDescent="0.3">
      <c r="A152" s="10">
        <v>28157</v>
      </c>
      <c r="B152" s="6">
        <v>28.108465608465607</v>
      </c>
      <c r="C152">
        <f>B152/1000</f>
        <v>2.8108465608465607E-2</v>
      </c>
      <c r="Q152" s="10">
        <v>28157</v>
      </c>
      <c r="R152" s="6">
        <v>28.108465608465607</v>
      </c>
      <c r="S152">
        <f>R152/1000</f>
        <v>2.8108465608465607E-2</v>
      </c>
      <c r="W152" s="5">
        <f t="shared" si="4"/>
        <v>0</v>
      </c>
      <c r="X152" s="5">
        <f t="shared" si="5"/>
        <v>3.2855436081242528E-2</v>
      </c>
      <c r="Y152">
        <f>(X152-W152)^2</f>
        <v>1.0794796800886134E-3</v>
      </c>
      <c r="Z152">
        <f>AVERAGE(X152:X3933)</f>
        <v>2.2849462365591398E-3</v>
      </c>
      <c r="AA152">
        <f>(X152-Z152)^2</f>
        <v>9.3455484934389023E-4</v>
      </c>
      <c r="AE152">
        <f>X152-W152</f>
        <v>3.2855436081242528E-2</v>
      </c>
    </row>
    <row r="153" spans="1:31" x14ac:dyDescent="0.3">
      <c r="A153" s="10">
        <v>28185</v>
      </c>
      <c r="B153" s="6">
        <v>29.868578255675029</v>
      </c>
      <c r="C153">
        <f>B153/1000</f>
        <v>2.986857825567503E-2</v>
      </c>
      <c r="Q153" s="10">
        <v>28185</v>
      </c>
      <c r="R153" s="6">
        <v>29.868578255675029</v>
      </c>
      <c r="S153">
        <f>R153/1000</f>
        <v>2.986857825567503E-2</v>
      </c>
      <c r="W153" s="5">
        <f t="shared" si="4"/>
        <v>0</v>
      </c>
      <c r="X153" s="5">
        <f t="shared" si="5"/>
        <v>2.8001792114695341E-2</v>
      </c>
      <c r="Y153">
        <f>(X153-W153)^2</f>
        <v>7.8410036163461421E-4</v>
      </c>
      <c r="Z153">
        <f>AVERAGE(X153:X3934)</f>
        <v>2.1960785335222699E-3</v>
      </c>
      <c r="AA153">
        <f>(X153-Z153)^2</f>
        <v>6.6593485343354039E-4</v>
      </c>
      <c r="AE153">
        <f>X153-W153</f>
        <v>2.8001792114695341E-2</v>
      </c>
    </row>
    <row r="154" spans="1:31" x14ac:dyDescent="0.3">
      <c r="A154" s="10">
        <v>28216</v>
      </c>
      <c r="B154" s="6">
        <v>28.935185185185187</v>
      </c>
      <c r="C154">
        <f>B154/1000</f>
        <v>2.8935185185185185E-2</v>
      </c>
      <c r="Q154" s="10">
        <v>28216</v>
      </c>
      <c r="R154" s="6">
        <v>28.935185185185187</v>
      </c>
      <c r="S154">
        <f>R154/1000</f>
        <v>2.8935185185185185E-2</v>
      </c>
      <c r="W154" s="5">
        <f t="shared" si="4"/>
        <v>0</v>
      </c>
      <c r="X154" s="5">
        <f t="shared" si="5"/>
        <v>2.8108465608465607E-2</v>
      </c>
      <c r="Y154">
        <f>(X154-W154)^2</f>
        <v>7.9008583886229381E-4</v>
      </c>
      <c r="Z154">
        <f>AVERAGE(X154:X3935)</f>
        <v>2.1208432169590829E-3</v>
      </c>
      <c r="AA154">
        <f>(X154-Z154)^2</f>
        <v>6.7535651756353121E-4</v>
      </c>
      <c r="AE154">
        <f>X154-W154</f>
        <v>2.8108465608465607E-2</v>
      </c>
    </row>
    <row r="155" spans="1:31" x14ac:dyDescent="0.3">
      <c r="A155" s="10">
        <v>28246</v>
      </c>
      <c r="B155" s="6">
        <v>23.894862604540023</v>
      </c>
      <c r="C155">
        <f>B155/1000</f>
        <v>2.3894862604540022E-2</v>
      </c>
      <c r="Q155" s="10">
        <v>28246</v>
      </c>
      <c r="R155" s="6">
        <v>23.894862604540023</v>
      </c>
      <c r="S155">
        <f>R155/1000</f>
        <v>2.3894862604540022E-2</v>
      </c>
      <c r="W155" s="5">
        <f t="shared" si="4"/>
        <v>0</v>
      </c>
      <c r="X155" s="5">
        <f t="shared" si="5"/>
        <v>2.986857825567503E-2</v>
      </c>
      <c r="Y155">
        <f>(X155-W155)^2</f>
        <v>8.9213196701538324E-4</v>
      </c>
      <c r="Z155">
        <f>AVERAGE(X155:X3936)</f>
        <v>2.0448560169839176E-3</v>
      </c>
      <c r="AA155">
        <f>(X155-Z155)^2</f>
        <v>7.7415951921583424E-4</v>
      </c>
      <c r="AE155">
        <f>X155-W155</f>
        <v>2.986857825567503E-2</v>
      </c>
    </row>
    <row r="156" spans="1:31" x14ac:dyDescent="0.3">
      <c r="A156" s="10">
        <v>28277</v>
      </c>
      <c r="B156" s="6">
        <v>23.148148148148149</v>
      </c>
      <c r="C156">
        <f>B156/1000</f>
        <v>2.314814814814815E-2</v>
      </c>
      <c r="Q156" s="10">
        <v>28277</v>
      </c>
      <c r="R156" s="6">
        <v>23.148148148148149</v>
      </c>
      <c r="S156">
        <f>R156/1000</f>
        <v>2.314814814814815E-2</v>
      </c>
      <c r="W156" s="5">
        <f t="shared" si="4"/>
        <v>0</v>
      </c>
      <c r="X156" s="5">
        <f t="shared" si="5"/>
        <v>2.8935185185185185E-2</v>
      </c>
      <c r="Y156">
        <f>(X156-W156)^2</f>
        <v>8.3724494170096028E-4</v>
      </c>
      <c r="Z156">
        <f>AVERAGE(X156:X3937)</f>
        <v>1.9632615236153221E-3</v>
      </c>
      <c r="AA156">
        <f>(X156-Z156)^2</f>
        <v>7.2748466600555228E-4</v>
      </c>
      <c r="AE156">
        <f>X156-W156</f>
        <v>2.8935185185185185E-2</v>
      </c>
    </row>
    <row r="157" spans="1:31" x14ac:dyDescent="0.3">
      <c r="A157" s="10">
        <v>28307</v>
      </c>
      <c r="B157" s="6">
        <v>20.908004778972522</v>
      </c>
      <c r="C157">
        <f>B157/1000</f>
        <v>2.0908004778972523E-2</v>
      </c>
      <c r="Q157" s="10">
        <v>28307</v>
      </c>
      <c r="R157" s="6">
        <v>20.908004778972522</v>
      </c>
      <c r="S157">
        <f>R157/1000</f>
        <v>2.0908004778972523E-2</v>
      </c>
      <c r="W157" s="5">
        <f t="shared" si="4"/>
        <v>0</v>
      </c>
      <c r="X157" s="5">
        <f t="shared" si="5"/>
        <v>2.3894862604540022E-2</v>
      </c>
      <c r="Y157">
        <f>(X157-W157)^2</f>
        <v>5.7096445888984515E-4</v>
      </c>
      <c r="Z157">
        <f>AVERAGE(X157:X3938)</f>
        <v>1.8839323363754104E-3</v>
      </c>
      <c r="AA157">
        <f>(X157-Z157)^2</f>
        <v>4.8448105127000499E-4</v>
      </c>
      <c r="AE157">
        <f>X157-W157</f>
        <v>2.3894862604540022E-2</v>
      </c>
    </row>
    <row r="158" spans="1:31" x14ac:dyDescent="0.3">
      <c r="A158" s="10">
        <v>28338</v>
      </c>
      <c r="B158" s="6">
        <v>17.921146953405017</v>
      </c>
      <c r="C158">
        <f>B158/1000</f>
        <v>1.7921146953405017E-2</v>
      </c>
      <c r="Q158" s="10">
        <v>28338</v>
      </c>
      <c r="R158" s="6">
        <v>17.921146953405017</v>
      </c>
      <c r="S158">
        <f>R158/1000</f>
        <v>1.7921146953405017E-2</v>
      </c>
      <c r="W158" s="5">
        <f t="shared" si="4"/>
        <v>0</v>
      </c>
      <c r="X158" s="5">
        <f t="shared" si="5"/>
        <v>2.314814814814815E-2</v>
      </c>
      <c r="Y158">
        <f>(X158-W158)^2</f>
        <v>5.3583676268861467E-4</v>
      </c>
      <c r="Z158">
        <f>AVERAGE(X158:X3939)</f>
        <v>1.819003338534217E-3</v>
      </c>
      <c r="AA158">
        <f>(X158-Z158)^2</f>
        <v>4.5493241830948098E-4</v>
      </c>
      <c r="AE158">
        <f>X158-W158</f>
        <v>2.314814814814815E-2</v>
      </c>
    </row>
    <row r="159" spans="1:31" x14ac:dyDescent="0.3">
      <c r="A159" s="4">
        <v>28369</v>
      </c>
      <c r="B159" s="6">
        <v>18.132716049382715</v>
      </c>
      <c r="C159">
        <f>B159/1000</f>
        <v>1.8132716049382717E-2</v>
      </c>
      <c r="Q159" s="4">
        <v>28369</v>
      </c>
      <c r="R159" s="6">
        <v>18.132716049382715</v>
      </c>
      <c r="S159">
        <f>R159/1000</f>
        <v>1.8132716049382717E-2</v>
      </c>
      <c r="W159" s="5">
        <f t="shared" si="4"/>
        <v>0</v>
      </c>
      <c r="X159" s="5">
        <f t="shared" si="5"/>
        <v>2.0908004778972523E-2</v>
      </c>
      <c r="Y159">
        <f>(X159-W159)^2</f>
        <v>4.3714466383753782E-4</v>
      </c>
      <c r="Z159">
        <f>AVERAGE(X159:X3940)</f>
        <v>1.7558993598075486E-3</v>
      </c>
      <c r="AA159">
        <f>(X159-Z159)^2</f>
        <v>3.6680314198680829E-4</v>
      </c>
      <c r="AE159">
        <f>X159-W159</f>
        <v>2.0908004778972523E-2</v>
      </c>
    </row>
    <row r="160" spans="1:31" x14ac:dyDescent="0.3">
      <c r="A160" s="4">
        <v>28399</v>
      </c>
      <c r="B160" s="6">
        <v>19.041218637992831</v>
      </c>
      <c r="C160">
        <f>B160/1000</f>
        <v>1.9041218637992831E-2</v>
      </c>
      <c r="Q160" s="4">
        <v>28399</v>
      </c>
      <c r="R160" s="6">
        <v>19.041218637992831</v>
      </c>
      <c r="S160">
        <f>R160/1000</f>
        <v>1.9041218637992831E-2</v>
      </c>
      <c r="W160" s="5">
        <f t="shared" si="4"/>
        <v>0</v>
      </c>
      <c r="X160" s="5">
        <f t="shared" si="5"/>
        <v>1.7921146953405017E-2</v>
      </c>
      <c r="Y160">
        <f>(X160-W160)^2</f>
        <v>3.2116750812553793E-4</v>
      </c>
      <c r="Z160">
        <f>AVERAGE(X160:X3941)</f>
        <v>1.6990681864569104E-3</v>
      </c>
      <c r="AA160">
        <f>(X160-Z160)^2</f>
        <v>2.631558395210686E-4</v>
      </c>
      <c r="AE160">
        <f>X160-W160</f>
        <v>1.7921146953405017E-2</v>
      </c>
    </row>
    <row r="161" spans="1:31" x14ac:dyDescent="0.3">
      <c r="A161" s="4">
        <v>28430</v>
      </c>
      <c r="B161" s="6">
        <v>25.077160493827162</v>
      </c>
      <c r="C161">
        <f>B161/1000</f>
        <v>2.5077160493827161E-2</v>
      </c>
      <c r="Q161" s="4">
        <v>28430</v>
      </c>
      <c r="R161" s="6">
        <v>25.077160493827162</v>
      </c>
      <c r="S161">
        <f>R161/1000</f>
        <v>2.5077160493827161E-2</v>
      </c>
      <c r="W161" s="5">
        <f t="shared" si="4"/>
        <v>0</v>
      </c>
      <c r="X161" s="5">
        <f t="shared" si="5"/>
        <v>1.8132716049382717E-2</v>
      </c>
      <c r="Y161">
        <f>(X161-W161)^2</f>
        <v>3.2879539132754155E-4</v>
      </c>
      <c r="Z161">
        <f>AVERAGE(X161:X3942)</f>
        <v>1.650788190126708E-3</v>
      </c>
      <c r="AA161">
        <f>(X161-Z161)^2</f>
        <v>2.7165394595771928E-4</v>
      </c>
      <c r="AE161">
        <f>X161-W161</f>
        <v>1.8132716049382717E-2</v>
      </c>
    </row>
    <row r="162" spans="1:31" x14ac:dyDescent="0.3">
      <c r="A162" s="4">
        <v>28460</v>
      </c>
      <c r="B162" s="6">
        <v>29.868578255675029</v>
      </c>
      <c r="C162">
        <f>B162/1000</f>
        <v>2.986857825567503E-2</v>
      </c>
      <c r="Q162" s="4">
        <v>28460</v>
      </c>
      <c r="R162" s="6">
        <v>29.868578255675029</v>
      </c>
      <c r="S162">
        <f>R162/1000</f>
        <v>2.986857825567503E-2</v>
      </c>
      <c r="W162" s="5">
        <f t="shared" si="4"/>
        <v>0</v>
      </c>
      <c r="X162" s="5">
        <f t="shared" si="5"/>
        <v>1.9041218637992831E-2</v>
      </c>
      <c r="Y162">
        <f>(X162-W162)^2</f>
        <v>3.6256800721984556E-4</v>
      </c>
      <c r="Z162">
        <f>AVERAGE(X162:X3943)</f>
        <v>1.6015884054722122E-3</v>
      </c>
      <c r="AA162">
        <f>(X162-Z162)^2</f>
        <v>3.0414070264704715E-4</v>
      </c>
      <c r="AE162">
        <f>X162-W162</f>
        <v>1.9041218637992831E-2</v>
      </c>
    </row>
    <row r="163" spans="1:31" x14ac:dyDescent="0.3">
      <c r="A163" s="4">
        <v>28491</v>
      </c>
      <c r="B163" s="6">
        <v>29.121863799283155</v>
      </c>
      <c r="C163">
        <f>B163/1000</f>
        <v>2.9121863799283155E-2</v>
      </c>
      <c r="Q163" s="4">
        <v>28491</v>
      </c>
      <c r="R163" s="6">
        <v>29.121863799283155</v>
      </c>
      <c r="S163">
        <f>R163/1000</f>
        <v>2.9121863799283155E-2</v>
      </c>
      <c r="W163" s="5">
        <f t="shared" si="4"/>
        <v>0</v>
      </c>
      <c r="X163" s="5">
        <f t="shared" si="5"/>
        <v>2.5077160493827161E-2</v>
      </c>
      <c r="Y163">
        <f>(X163-W163)^2</f>
        <v>6.2886397843316566E-4</v>
      </c>
      <c r="Z163">
        <f>AVERAGE(X163:X3944)</f>
        <v>1.5493739436981981E-3</v>
      </c>
      <c r="AA163">
        <f>(X163-Z163)^2</f>
        <v>5.5355673994842921E-4</v>
      </c>
      <c r="AE163">
        <f>X163-W163</f>
        <v>2.5077160493827161E-2</v>
      </c>
    </row>
    <row r="164" spans="1:31" x14ac:dyDescent="0.3">
      <c r="A164" s="4">
        <v>28522</v>
      </c>
      <c r="B164" s="6">
        <v>31.828703703703702</v>
      </c>
      <c r="C164">
        <f>B164/1000</f>
        <v>3.1828703703703699E-2</v>
      </c>
      <c r="Q164" s="4">
        <v>28522</v>
      </c>
      <c r="R164" s="6">
        <v>31.828703703703702</v>
      </c>
      <c r="S164">
        <f>R164/1000</f>
        <v>3.1828703703703699E-2</v>
      </c>
      <c r="W164" s="5">
        <f t="shared" si="4"/>
        <v>0</v>
      </c>
      <c r="X164" s="5">
        <f t="shared" si="5"/>
        <v>2.986857825567503E-2</v>
      </c>
      <c r="Y164">
        <f>(X164-W164)^2</f>
        <v>8.9213196701538324E-4</v>
      </c>
      <c r="Z164">
        <f>AVERAGE(X164:X3945)</f>
        <v>1.478719930034147E-3</v>
      </c>
      <c r="AA164">
        <f>(X164-Z164)^2</f>
        <v>8.059840557499609E-4</v>
      </c>
      <c r="AE164">
        <f>X164-W164</f>
        <v>2.986857825567503E-2</v>
      </c>
    </row>
    <row r="165" spans="1:31" x14ac:dyDescent="0.3">
      <c r="A165" s="4">
        <v>28550</v>
      </c>
      <c r="B165" s="6">
        <v>35.842293906810035</v>
      </c>
      <c r="C165">
        <f>B165/1000</f>
        <v>3.5842293906810034E-2</v>
      </c>
      <c r="Q165" s="4">
        <v>28550</v>
      </c>
      <c r="R165" s="6">
        <v>35.842293906810035</v>
      </c>
      <c r="S165">
        <f>R165/1000</f>
        <v>3.5842293906810034E-2</v>
      </c>
      <c r="W165" s="5">
        <f t="shared" si="4"/>
        <v>0</v>
      </c>
      <c r="X165" s="5">
        <f t="shared" si="5"/>
        <v>2.9121863799283155E-2</v>
      </c>
      <c r="Y165">
        <f>(X165-W165)^2</f>
        <v>8.4808295114399874E-4</v>
      </c>
      <c r="Z165">
        <f>AVERAGE(X165:X3946)</f>
        <v>1.3932083085713737E-3</v>
      </c>
      <c r="AA165">
        <f>(X165-Z165)^2</f>
        <v>7.6887833532258065E-4</v>
      </c>
      <c r="AE165">
        <f>X165-W165</f>
        <v>2.9121863799283155E-2</v>
      </c>
    </row>
    <row r="166" spans="1:31" x14ac:dyDescent="0.3">
      <c r="A166" s="4">
        <v>28581</v>
      </c>
      <c r="B166" s="6">
        <v>30.092592592592592</v>
      </c>
      <c r="C166">
        <f>B166/1000</f>
        <v>3.0092592592592591E-2</v>
      </c>
      <c r="Q166" s="4">
        <v>28581</v>
      </c>
      <c r="R166" s="6">
        <v>30.092592592592592</v>
      </c>
      <c r="S166">
        <f>R166/1000</f>
        <v>3.0092592592592591E-2</v>
      </c>
      <c r="W166" s="5">
        <f t="shared" si="4"/>
        <v>0</v>
      </c>
      <c r="X166" s="5">
        <f t="shared" si="5"/>
        <v>3.1828703703703699E-2</v>
      </c>
      <c r="Y166">
        <f>(X166-W166)^2</f>
        <v>1.0130663794581617E-3</v>
      </c>
      <c r="Z166">
        <f>AVERAGE(X166:X3947)</f>
        <v>1.3094359354876523E-3</v>
      </c>
      <c r="AA166">
        <f>(X166-Z166)^2</f>
        <v>9.3142570510807083E-4</v>
      </c>
      <c r="AE166">
        <f>X166-W166</f>
        <v>3.1828703703703699E-2</v>
      </c>
    </row>
    <row r="167" spans="1:31" x14ac:dyDescent="0.3">
      <c r="A167" s="4">
        <v>28611</v>
      </c>
      <c r="B167" s="6">
        <v>17.174432497013143</v>
      </c>
      <c r="C167">
        <f>B167/1000</f>
        <v>1.7174432497013142E-2</v>
      </c>
      <c r="Q167" s="4">
        <v>28611</v>
      </c>
      <c r="R167" s="6">
        <v>17.174432497013143</v>
      </c>
      <c r="S167">
        <f>R167/1000</f>
        <v>1.7174432497013142E-2</v>
      </c>
      <c r="W167" s="5">
        <f t="shared" si="4"/>
        <v>0</v>
      </c>
      <c r="X167" s="5">
        <f t="shared" si="5"/>
        <v>3.5842293906810034E-2</v>
      </c>
      <c r="Y167">
        <f>(X167-W167)^2</f>
        <v>1.2846700325021517E-3</v>
      </c>
      <c r="Z167">
        <f>AVERAGE(X167:X3948)</f>
        <v>1.2169533058869974E-3</v>
      </c>
      <c r="AA167">
        <f>(X167-Z167)^2</f>
        <v>1.1989142117299293E-3</v>
      </c>
      <c r="AE167">
        <f>X167-W167</f>
        <v>3.5842293906810034E-2</v>
      </c>
    </row>
    <row r="168" spans="1:31" x14ac:dyDescent="0.3">
      <c r="A168" s="4">
        <v>28642</v>
      </c>
      <c r="B168" s="6">
        <v>13.888888888888889</v>
      </c>
      <c r="C168">
        <f>B168/1000</f>
        <v>1.388888888888889E-2</v>
      </c>
      <c r="Q168" s="4">
        <v>28642</v>
      </c>
      <c r="R168" s="6">
        <v>13.888888888888889</v>
      </c>
      <c r="S168">
        <f>R168/1000</f>
        <v>1.388888888888889E-2</v>
      </c>
      <c r="W168" s="5">
        <f t="shared" si="4"/>
        <v>0</v>
      </c>
      <c r="X168" s="5">
        <f t="shared" si="5"/>
        <v>3.0092592592592591E-2</v>
      </c>
      <c r="Y168">
        <f>(X168-W168)^2</f>
        <v>9.0556412894375843E-4</v>
      </c>
      <c r="Z168">
        <f>AVERAGE(X168:X3949)</f>
        <v>1.1117091095316082E-3</v>
      </c>
      <c r="AA168">
        <f>(X168-Z168)^2</f>
        <v>8.3989160745875685E-4</v>
      </c>
      <c r="AE168">
        <f>X168-W168</f>
        <v>3.0092592592592591E-2</v>
      </c>
    </row>
    <row r="169" spans="1:31" x14ac:dyDescent="0.3">
      <c r="A169" s="4">
        <v>28672</v>
      </c>
      <c r="B169" s="6">
        <v>13.814217443249701</v>
      </c>
      <c r="C169">
        <f>B169/1000</f>
        <v>1.3814217443249701E-2</v>
      </c>
      <c r="Q169" s="4">
        <v>28672</v>
      </c>
      <c r="R169" s="6">
        <v>13.814217443249701</v>
      </c>
      <c r="S169">
        <f>R169/1000</f>
        <v>1.3814217443249701E-2</v>
      </c>
      <c r="W169" s="5">
        <f t="shared" si="4"/>
        <v>0</v>
      </c>
      <c r="X169" s="5">
        <f t="shared" si="5"/>
        <v>1.7174432497013142E-2</v>
      </c>
      <c r="Y169">
        <f>(X169-W169)^2</f>
        <v>2.9496113159446107E-4</v>
      </c>
      <c r="Z169">
        <f>AVERAGE(X169:X3950)</f>
        <v>1.0233527574491053E-3</v>
      </c>
      <c r="AA169">
        <f>(X169-Z169)^2</f>
        <v>2.6085737675375593E-4</v>
      </c>
      <c r="AE169">
        <f>X169-W169</f>
        <v>1.7174432497013142E-2</v>
      </c>
    </row>
    <row r="170" spans="1:31" x14ac:dyDescent="0.3">
      <c r="A170" s="4">
        <v>28703</v>
      </c>
      <c r="B170" s="6">
        <v>14.187574671445638</v>
      </c>
      <c r="C170">
        <f>B170/1000</f>
        <v>1.4187574671445638E-2</v>
      </c>
      <c r="Q170" s="4">
        <v>28703</v>
      </c>
      <c r="R170" s="6">
        <v>14.187574671445638</v>
      </c>
      <c r="S170">
        <f>R170/1000</f>
        <v>1.4187574671445638E-2</v>
      </c>
      <c r="W170" s="5">
        <f t="shared" si="4"/>
        <v>0</v>
      </c>
      <c r="X170" s="5">
        <f t="shared" si="5"/>
        <v>1.388888888888889E-2</v>
      </c>
      <c r="Y170">
        <f>(X170-W170)^2</f>
        <v>1.9290123456790125E-4</v>
      </c>
      <c r="Z170">
        <f>AVERAGE(X170:X3951)</f>
        <v>9.7396107628835895E-4</v>
      </c>
      <c r="AA170">
        <f>(X170-Z170)^2</f>
        <v>1.6679536040468276E-4</v>
      </c>
      <c r="AE170">
        <f>X170-W170</f>
        <v>1.388888888888889E-2</v>
      </c>
    </row>
    <row r="171" spans="1:31" x14ac:dyDescent="0.3">
      <c r="A171" s="10">
        <v>28734</v>
      </c>
      <c r="B171" s="6">
        <v>20.061728395061728</v>
      </c>
      <c r="C171">
        <f>B171/1000</f>
        <v>2.0061728395061727E-2</v>
      </c>
      <c r="Q171" s="10">
        <v>28734</v>
      </c>
      <c r="R171" s="6">
        <v>20.061728395061728</v>
      </c>
      <c r="S171">
        <f>R171/1000</f>
        <v>2.0061728395061727E-2</v>
      </c>
      <c r="W171" s="5">
        <f t="shared" si="4"/>
        <v>0</v>
      </c>
      <c r="X171" s="5">
        <f t="shared" si="5"/>
        <v>1.3814217443249701E-2</v>
      </c>
      <c r="Y171">
        <f>(X171-W171)^2</f>
        <v>1.908326035693843E-4</v>
      </c>
      <c r="Z171">
        <f>AVERAGE(X171:X3952)</f>
        <v>9.3434473330492192E-4</v>
      </c>
      <c r="AA171">
        <f>(X171-Z171)^2</f>
        <v>1.6589112102438026E-4</v>
      </c>
      <c r="AE171">
        <f>X171-W171</f>
        <v>1.3814217443249701E-2</v>
      </c>
    </row>
    <row r="172" spans="1:31" x14ac:dyDescent="0.3">
      <c r="A172" s="10">
        <v>28764</v>
      </c>
      <c r="B172" s="6">
        <v>22.028076463560335</v>
      </c>
      <c r="C172">
        <f>B172/1000</f>
        <v>2.2028076463560337E-2</v>
      </c>
      <c r="Q172" s="10">
        <v>28764</v>
      </c>
      <c r="R172" s="6">
        <v>22.028076463560335</v>
      </c>
      <c r="S172">
        <f>R172/1000</f>
        <v>2.2028076463560337E-2</v>
      </c>
      <c r="W172" s="5">
        <f t="shared" si="4"/>
        <v>0</v>
      </c>
      <c r="X172" s="5">
        <f t="shared" si="5"/>
        <v>1.4187574671445638E-2</v>
      </c>
      <c r="Y172">
        <f>(X172-W172)^2</f>
        <v>2.012872750578458E-4</v>
      </c>
      <c r="Z172">
        <f>AVERAGE(X172:X3953)</f>
        <v>8.9471435573586103E-4</v>
      </c>
      <c r="AA172">
        <f>(X172-Z172)^2</f>
        <v>1.7670013537297185E-4</v>
      </c>
      <c r="AE172">
        <f>X172-W172</f>
        <v>1.4187574671445638E-2</v>
      </c>
    </row>
    <row r="173" spans="1:31" x14ac:dyDescent="0.3">
      <c r="A173" s="10">
        <v>28795</v>
      </c>
      <c r="B173" s="6">
        <v>20.061728395061728</v>
      </c>
      <c r="C173">
        <f>B173/1000</f>
        <v>2.0061728395061727E-2</v>
      </c>
      <c r="Q173" s="10">
        <v>28795</v>
      </c>
      <c r="R173" s="6">
        <v>20.061728395061728</v>
      </c>
      <c r="S173">
        <f>R173/1000</f>
        <v>2.0061728395061727E-2</v>
      </c>
      <c r="W173" s="5">
        <f t="shared" si="4"/>
        <v>0</v>
      </c>
      <c r="X173" s="5">
        <f t="shared" si="5"/>
        <v>2.0061728395061727E-2</v>
      </c>
      <c r="Y173">
        <f>(X173-W173)^2</f>
        <v>4.02472946197226E-4</v>
      </c>
      <c r="Z173">
        <f>AVERAGE(X173:X3954)</f>
        <v>8.5368700908243587E-4</v>
      </c>
      <c r="AA173">
        <f>(X173-Z173)^2</f>
        <v>3.6894885388549331E-4</v>
      </c>
      <c r="AE173">
        <f>X173-W173</f>
        <v>2.0061728395061727E-2</v>
      </c>
    </row>
    <row r="174" spans="1:31" x14ac:dyDescent="0.3">
      <c r="A174" s="10">
        <v>28825</v>
      </c>
      <c r="B174" s="6">
        <v>20.908004778972522</v>
      </c>
      <c r="C174">
        <f>B174/1000</f>
        <v>2.0908004778972523E-2</v>
      </c>
      <c r="Q174" s="10">
        <v>28825</v>
      </c>
      <c r="R174" s="6">
        <v>20.908004778972522</v>
      </c>
      <c r="S174">
        <f>R174/1000</f>
        <v>2.0908004778972523E-2</v>
      </c>
      <c r="W174" s="5">
        <f t="shared" si="4"/>
        <v>0</v>
      </c>
      <c r="X174" s="5">
        <f t="shared" si="5"/>
        <v>2.2028076463560337E-2</v>
      </c>
      <c r="Y174">
        <f>(X174-W174)^2</f>
        <v>4.8523615268446089E-4</v>
      </c>
      <c r="Z174">
        <f>AVERAGE(X174:X3955)</f>
        <v>7.9421938869240712E-4</v>
      </c>
      <c r="AA174">
        <f>(X174-Z174)^2</f>
        <v>4.5087668627591881E-4</v>
      </c>
      <c r="AE174">
        <f>X174-W174</f>
        <v>2.2028076463560337E-2</v>
      </c>
    </row>
    <row r="175" spans="1:31" x14ac:dyDescent="0.3">
      <c r="A175" s="10">
        <v>28856</v>
      </c>
      <c r="B175" s="6">
        <v>25.014934289127837</v>
      </c>
      <c r="C175">
        <f>B175/1000</f>
        <v>2.5014934289127835E-2</v>
      </c>
      <c r="Q175" s="10">
        <v>28856</v>
      </c>
      <c r="R175" s="6">
        <v>25.014934289127837</v>
      </c>
      <c r="S175">
        <f>R175/1000</f>
        <v>2.5014934289127835E-2</v>
      </c>
      <c r="W175" s="5">
        <f t="shared" si="4"/>
        <v>0</v>
      </c>
      <c r="X175" s="5">
        <f t="shared" si="5"/>
        <v>2.0061728395061727E-2</v>
      </c>
      <c r="Y175">
        <f>(X175-W175)^2</f>
        <v>4.02472946197226E-4</v>
      </c>
      <c r="Z175">
        <f>AVERAGE(X175:X3956)</f>
        <v>7.2827573318039488E-4</v>
      </c>
      <c r="AA175">
        <f>(X175-Z175)^2</f>
        <v>3.7378239182920636E-4</v>
      </c>
      <c r="AE175">
        <f>X175-W175</f>
        <v>2.0061728395061727E-2</v>
      </c>
    </row>
    <row r="176" spans="1:31" x14ac:dyDescent="0.3">
      <c r="A176" s="10">
        <v>28887</v>
      </c>
      <c r="B176" s="6">
        <v>26.868386243386244</v>
      </c>
      <c r="C176">
        <f>B176/1000</f>
        <v>2.6868386243386243E-2</v>
      </c>
      <c r="Q176" s="10">
        <v>28887</v>
      </c>
      <c r="R176" s="6">
        <v>26.868386243386244</v>
      </c>
      <c r="S176">
        <f>R176/1000</f>
        <v>2.6868386243386243E-2</v>
      </c>
      <c r="W176" s="5">
        <f t="shared" si="4"/>
        <v>0</v>
      </c>
      <c r="X176" s="5">
        <f t="shared" si="5"/>
        <v>2.0908004778972523E-2</v>
      </c>
      <c r="Y176">
        <f>(X176-W176)^2</f>
        <v>4.3714466383753782E-4</v>
      </c>
      <c r="Z176">
        <f>AVERAGE(X176:X3957)</f>
        <v>6.6804690868855273E-4</v>
      </c>
      <c r="AA176">
        <f>(X176-Z176)^2</f>
        <v>4.0965589459087E-4</v>
      </c>
      <c r="AE176">
        <f>X176-W176</f>
        <v>2.0908004778972523E-2</v>
      </c>
    </row>
    <row r="177" spans="1:31" x14ac:dyDescent="0.3">
      <c r="A177" s="10">
        <v>28915</v>
      </c>
      <c r="B177" s="6">
        <v>26.13500597371565</v>
      </c>
      <c r="C177">
        <f>B177/1000</f>
        <v>2.6135005973715649E-2</v>
      </c>
      <c r="Q177" s="10">
        <v>28915</v>
      </c>
      <c r="R177" s="6">
        <v>26.13500597371565</v>
      </c>
      <c r="S177">
        <f>R177/1000</f>
        <v>2.6135005973715649E-2</v>
      </c>
      <c r="W177" s="5">
        <f t="shared" si="4"/>
        <v>0</v>
      </c>
      <c r="X177" s="5">
        <f t="shared" si="5"/>
        <v>2.5014934289127835E-2</v>
      </c>
      <c r="Y177">
        <f>(X177-W177)^2</f>
        <v>6.2574693748938348E-4</v>
      </c>
      <c r="Z177">
        <f>AVERAGE(X177:X3958)</f>
        <v>6.0479704034391529E-4</v>
      </c>
      <c r="AA177">
        <f>(X177-Z177)^2</f>
        <v>5.958548005044682E-4</v>
      </c>
      <c r="AE177">
        <f>X177-W177</f>
        <v>2.5014934289127835E-2</v>
      </c>
    </row>
    <row r="178" spans="1:31" x14ac:dyDescent="0.3">
      <c r="A178" s="10">
        <v>28946</v>
      </c>
      <c r="B178" s="6">
        <v>25.077160493827162</v>
      </c>
      <c r="C178">
        <f>B178/1000</f>
        <v>2.5077160493827161E-2</v>
      </c>
      <c r="Q178" s="10">
        <v>28946</v>
      </c>
      <c r="R178" s="6">
        <v>25.077160493827162</v>
      </c>
      <c r="S178">
        <f>R178/1000</f>
        <v>2.5077160493827161E-2</v>
      </c>
      <c r="W178" s="5">
        <f t="shared" si="4"/>
        <v>0</v>
      </c>
      <c r="X178" s="5">
        <f t="shared" si="5"/>
        <v>2.6868386243386243E-2</v>
      </c>
      <c r="Y178">
        <f>(X178-W178)^2</f>
        <v>7.2191017932378713E-4</v>
      </c>
      <c r="Z178">
        <f>AVERAGE(X178:X3959)</f>
        <v>5.2827623392139511E-4</v>
      </c>
      <c r="AA178">
        <f>(X178-Z178)^2</f>
        <v>6.9380139531071035E-4</v>
      </c>
      <c r="AE178">
        <f>X178-W178</f>
        <v>2.6868386243386243E-2</v>
      </c>
    </row>
    <row r="179" spans="1:31" x14ac:dyDescent="0.3">
      <c r="A179" s="10">
        <v>28976</v>
      </c>
      <c r="B179" s="6">
        <v>26.13500597371565</v>
      </c>
      <c r="C179">
        <f>B179/1000</f>
        <v>2.6135005973715649E-2</v>
      </c>
      <c r="Q179" s="10">
        <v>28976</v>
      </c>
      <c r="R179" s="6">
        <v>26.13500597371565</v>
      </c>
      <c r="S179">
        <f>R179/1000</f>
        <v>2.6135005973715649E-2</v>
      </c>
      <c r="W179" s="5">
        <f t="shared" si="4"/>
        <v>0</v>
      </c>
      <c r="X179" s="5">
        <f t="shared" si="5"/>
        <v>2.6135005973715649E-2</v>
      </c>
      <c r="Y179">
        <f>(X179-W179)^2</f>
        <v>6.8303853724615269E-4</v>
      </c>
      <c r="Z179">
        <f>AVERAGE(X179:X3960)</f>
        <v>4.4544569930043661E-4</v>
      </c>
      <c r="AA179">
        <f>(X179-Z179)^2</f>
        <v>6.599535070928122E-4</v>
      </c>
      <c r="AE179">
        <f>X179-W179</f>
        <v>2.6135005973715649E-2</v>
      </c>
    </row>
    <row r="180" spans="1:31" x14ac:dyDescent="0.3">
      <c r="A180" s="10">
        <v>29007</v>
      </c>
      <c r="B180" s="6">
        <v>25.848765432098766</v>
      </c>
      <c r="C180">
        <f>B180/1000</f>
        <v>2.5848765432098766E-2</v>
      </c>
      <c r="Q180" s="10">
        <v>29007</v>
      </c>
      <c r="R180" s="6">
        <v>25.848765432098766</v>
      </c>
      <c r="S180">
        <f>R180/1000</f>
        <v>2.5848765432098766E-2</v>
      </c>
      <c r="W180" s="5">
        <f t="shared" si="4"/>
        <v>0</v>
      </c>
      <c r="X180" s="5">
        <f t="shared" si="5"/>
        <v>2.5077160493827161E-2</v>
      </c>
      <c r="Y180">
        <f>(X180-W180)^2</f>
        <v>6.2886397843316566E-4</v>
      </c>
      <c r="Z180">
        <f>AVERAGE(X180:X3961)</f>
        <v>3.6440607698366934E-4</v>
      </c>
      <c r="AA180">
        <f>(X180-Z180)^2</f>
        <v>6.1072023086721741E-4</v>
      </c>
      <c r="AE180">
        <f>X180-W180</f>
        <v>2.5077160493827161E-2</v>
      </c>
    </row>
    <row r="181" spans="1:31" x14ac:dyDescent="0.3">
      <c r="A181" s="10">
        <v>29037</v>
      </c>
      <c r="B181" s="6">
        <v>21.654719235364396</v>
      </c>
      <c r="C181">
        <f>B181/1000</f>
        <v>2.1654719235364397E-2</v>
      </c>
      <c r="Q181" s="10">
        <v>29037</v>
      </c>
      <c r="R181" s="6">
        <v>21.654719235364396</v>
      </c>
      <c r="S181">
        <f>R181/1000</f>
        <v>2.1654719235364397E-2</v>
      </c>
      <c r="W181" s="5">
        <f t="shared" si="4"/>
        <v>0</v>
      </c>
      <c r="X181" s="5">
        <f t="shared" si="5"/>
        <v>2.6135005973715649E-2</v>
      </c>
      <c r="Y181">
        <f>(X181-W181)^2</f>
        <v>6.8303853724615269E-4</v>
      </c>
      <c r="Z181">
        <f>AVERAGE(X181:X3962)</f>
        <v>2.8620115794302534E-4</v>
      </c>
      <c r="AA181">
        <f>(X181-Z181)^2</f>
        <v>6.6816071040390996E-4</v>
      </c>
      <c r="AE181">
        <f>X181-W181</f>
        <v>2.6135005973715649E-2</v>
      </c>
    </row>
    <row r="182" spans="1:31" x14ac:dyDescent="0.3">
      <c r="A182" s="10">
        <v>29068</v>
      </c>
      <c r="B182" s="6">
        <v>16.801075268817204</v>
      </c>
      <c r="C182">
        <f>B182/1000</f>
        <v>1.6801075268817203E-2</v>
      </c>
      <c r="Q182" s="10">
        <v>29068</v>
      </c>
      <c r="R182" s="6">
        <v>16.801075268817204</v>
      </c>
      <c r="S182">
        <f>R182/1000</f>
        <v>1.6801075268817203E-2</v>
      </c>
      <c r="W182" s="5">
        <f t="shared" si="4"/>
        <v>0</v>
      </c>
      <c r="X182" s="5">
        <f t="shared" si="5"/>
        <v>2.5848765432098766E-2</v>
      </c>
      <c r="Y182">
        <f>(X182-W182)^2</f>
        <v>6.6815867436366405E-4</v>
      </c>
      <c r="Z182">
        <f>AVERAGE(X182:X3963)</f>
        <v>2.0414146011517577E-4</v>
      </c>
      <c r="AA182">
        <f>(X182-Z182)^2</f>
        <v>6.576467386644354E-4</v>
      </c>
      <c r="AE182">
        <f>X182-W182</f>
        <v>2.5848765432098766E-2</v>
      </c>
    </row>
    <row r="183" spans="1:31" x14ac:dyDescent="0.3">
      <c r="A183" s="4">
        <v>29099</v>
      </c>
      <c r="B183" s="6">
        <v>0</v>
      </c>
      <c r="C183">
        <f>B183/1000</f>
        <v>0</v>
      </c>
      <c r="Q183" s="4">
        <v>29099</v>
      </c>
      <c r="R183" s="6">
        <v>0</v>
      </c>
      <c r="S183">
        <f>R183/1000</f>
        <v>0</v>
      </c>
      <c r="W183" s="5">
        <f t="shared" si="4"/>
        <v>0</v>
      </c>
      <c r="X183" s="5">
        <f t="shared" si="5"/>
        <v>2.1654719235364397E-2</v>
      </c>
      <c r="Y183">
        <f>(X183-W183)^2</f>
        <v>4.6892686516246081E-4</v>
      </c>
      <c r="Z183">
        <f>AVERAGE(X183:X3964)</f>
        <v>1.224706831343363E-4</v>
      </c>
      <c r="AA183">
        <f>(X183-Z183)^2</f>
        <v>4.6363772771501355E-4</v>
      </c>
      <c r="AE183">
        <f>X183-W183</f>
        <v>2.1654719235364397E-2</v>
      </c>
    </row>
    <row r="184" spans="1:31" x14ac:dyDescent="0.3">
      <c r="A184" s="15"/>
      <c r="B184" s="16"/>
      <c r="C184" s="17"/>
      <c r="Q184" s="15"/>
      <c r="R184" s="16"/>
      <c r="S184" s="17"/>
      <c r="W184" s="5">
        <f t="shared" si="4"/>
        <v>0</v>
      </c>
      <c r="X184" s="5">
        <f t="shared" si="5"/>
        <v>1.6801075268817203E-2</v>
      </c>
      <c r="Y184">
        <f>(X184-W184)^2</f>
        <v>2.8227613018846106E-4</v>
      </c>
      <c r="Z184">
        <f>AVERAGE(X184:X3965)</f>
        <v>5.3677556769384036E-5</v>
      </c>
      <c r="AA184">
        <f>(X184-Z184)^2</f>
        <v>2.804753301255046E-4</v>
      </c>
      <c r="AE184">
        <f>X184-W184</f>
        <v>1.6801075268817203E-2</v>
      </c>
    </row>
    <row r="185" spans="1:31" x14ac:dyDescent="0.3">
      <c r="W185" s="5">
        <f t="shared" si="4"/>
        <v>0</v>
      </c>
      <c r="X185" s="5">
        <f t="shared" si="5"/>
        <v>0</v>
      </c>
      <c r="Y185">
        <f>(X185-W185)^2</f>
        <v>0</v>
      </c>
      <c r="Z185">
        <f>AVERAGE(X185:X3966)</f>
        <v>0</v>
      </c>
      <c r="AA185">
        <f>(X185-Z185)^2</f>
        <v>0</v>
      </c>
      <c r="AE185">
        <f>X185-W185</f>
        <v>0</v>
      </c>
    </row>
    <row r="186" spans="1:31" x14ac:dyDescent="0.3">
      <c r="W186" s="5">
        <f t="shared" si="4"/>
        <v>0</v>
      </c>
      <c r="X186" s="5">
        <f t="shared" si="5"/>
        <v>0</v>
      </c>
      <c r="Y186">
        <f>(X186-W186)^2</f>
        <v>0</v>
      </c>
      <c r="Z186">
        <f>AVERAGE(X186:X3967)</f>
        <v>0</v>
      </c>
      <c r="AA186">
        <f>(X186-Z186)^2</f>
        <v>0</v>
      </c>
      <c r="AE186">
        <f>X186-W186</f>
        <v>0</v>
      </c>
    </row>
    <row r="187" spans="1:31" x14ac:dyDescent="0.3">
      <c r="W187" s="5">
        <f t="shared" si="4"/>
        <v>0</v>
      </c>
      <c r="X187" s="5">
        <f t="shared" si="5"/>
        <v>0</v>
      </c>
      <c r="Y187">
        <f>(X187-W187)^2</f>
        <v>0</v>
      </c>
      <c r="Z187">
        <f>AVERAGE(X187:X3968)</f>
        <v>0</v>
      </c>
      <c r="AA187">
        <f>(X187-Z187)^2</f>
        <v>0</v>
      </c>
      <c r="AE187">
        <f>X187-W187</f>
        <v>0</v>
      </c>
    </row>
    <row r="188" spans="1:31" x14ac:dyDescent="0.3">
      <c r="W188" s="5">
        <f t="shared" si="4"/>
        <v>0</v>
      </c>
      <c r="X188" s="5">
        <f t="shared" si="5"/>
        <v>0</v>
      </c>
      <c r="Y188">
        <f>(X188-W188)^2</f>
        <v>0</v>
      </c>
      <c r="Z188">
        <f>AVERAGE(X188:X3969)</f>
        <v>0</v>
      </c>
      <c r="AA188">
        <f>(X188-Z188)^2</f>
        <v>0</v>
      </c>
      <c r="AE188">
        <f>X188-W188</f>
        <v>0</v>
      </c>
    </row>
    <row r="189" spans="1:31" x14ac:dyDescent="0.3">
      <c r="W189" s="5">
        <f t="shared" si="4"/>
        <v>0</v>
      </c>
      <c r="X189" s="5">
        <f t="shared" si="5"/>
        <v>0</v>
      </c>
      <c r="Y189">
        <f>(X189-W189)^2</f>
        <v>0</v>
      </c>
      <c r="Z189">
        <f>AVERAGE(X189:X3970)</f>
        <v>0</v>
      </c>
      <c r="AA189">
        <f>(X189-Z189)^2</f>
        <v>0</v>
      </c>
      <c r="AE189">
        <f>X189-W189</f>
        <v>0</v>
      </c>
    </row>
    <row r="190" spans="1:31" x14ac:dyDescent="0.3">
      <c r="W190" s="5">
        <f t="shared" si="4"/>
        <v>0</v>
      </c>
      <c r="X190" s="5">
        <f t="shared" si="5"/>
        <v>0</v>
      </c>
      <c r="Y190">
        <f>(X190-W190)^2</f>
        <v>0</v>
      </c>
      <c r="Z190">
        <f>AVERAGE(X190:X3971)</f>
        <v>0</v>
      </c>
      <c r="AA190">
        <f>(X190-Z190)^2</f>
        <v>0</v>
      </c>
      <c r="AE190">
        <f>X190-W190</f>
        <v>0</v>
      </c>
    </row>
    <row r="191" spans="1:31" x14ac:dyDescent="0.3">
      <c r="W191" s="5">
        <f t="shared" si="4"/>
        <v>0</v>
      </c>
      <c r="X191" s="5">
        <f t="shared" si="5"/>
        <v>0</v>
      </c>
      <c r="Y191">
        <f>(X191-W191)^2</f>
        <v>0</v>
      </c>
      <c r="Z191">
        <f>AVERAGE(X191:X3972)</f>
        <v>0</v>
      </c>
      <c r="AA191">
        <f>(X191-Z191)^2</f>
        <v>0</v>
      </c>
      <c r="AE191">
        <f>X191-W191</f>
        <v>0</v>
      </c>
    </row>
    <row r="192" spans="1:31" x14ac:dyDescent="0.3">
      <c r="W192" s="5">
        <f t="shared" si="4"/>
        <v>0</v>
      </c>
      <c r="X192" s="5">
        <f t="shared" si="5"/>
        <v>0</v>
      </c>
      <c r="Y192">
        <f>(X192-W192)^2</f>
        <v>0</v>
      </c>
      <c r="Z192">
        <f>AVERAGE(X192:X3973)</f>
        <v>0</v>
      </c>
      <c r="AA192">
        <f>(X192-Z192)^2</f>
        <v>0</v>
      </c>
      <c r="AE192">
        <f>X192-W192</f>
        <v>0</v>
      </c>
    </row>
    <row r="193" spans="4:31" x14ac:dyDescent="0.3">
      <c r="W193" s="5">
        <f t="shared" si="4"/>
        <v>0</v>
      </c>
      <c r="X193" s="5">
        <f t="shared" si="5"/>
        <v>0</v>
      </c>
      <c r="Y193">
        <f>(X193-W193)^2</f>
        <v>0</v>
      </c>
      <c r="Z193">
        <f>AVERAGE(X193:X3974)</f>
        <v>0</v>
      </c>
      <c r="AA193">
        <f>(X193-Z193)^2</f>
        <v>0</v>
      </c>
      <c r="AE193">
        <f>X193-W193</f>
        <v>0</v>
      </c>
    </row>
    <row r="194" spans="4:31" x14ac:dyDescent="0.3">
      <c r="W194" s="5">
        <f t="shared" si="4"/>
        <v>0</v>
      </c>
      <c r="X194" s="5">
        <f t="shared" si="5"/>
        <v>0</v>
      </c>
      <c r="Y194">
        <f>(X194-W194)^2</f>
        <v>0</v>
      </c>
      <c r="Z194">
        <f>AVERAGE(X194:X3975)</f>
        <v>0</v>
      </c>
      <c r="AA194">
        <f>(X194-Z194)^2</f>
        <v>0</v>
      </c>
      <c r="AE194">
        <f>X194-W194</f>
        <v>0</v>
      </c>
    </row>
    <row r="195" spans="4:31" x14ac:dyDescent="0.3">
      <c r="W195" s="5">
        <f t="shared" si="4"/>
        <v>0</v>
      </c>
      <c r="X195" s="5">
        <f t="shared" si="5"/>
        <v>0</v>
      </c>
      <c r="Y195">
        <f>(X195-W195)^2</f>
        <v>0</v>
      </c>
      <c r="Z195">
        <f>AVERAGE(X195:X3976)</f>
        <v>0</v>
      </c>
      <c r="AA195">
        <f>(X195-Z195)^2</f>
        <v>0</v>
      </c>
      <c r="AE195">
        <f>X195-W195</f>
        <v>0</v>
      </c>
    </row>
    <row r="196" spans="4:31" x14ac:dyDescent="0.3">
      <c r="W196" s="5">
        <f t="shared" si="4"/>
        <v>0</v>
      </c>
      <c r="X196" s="5">
        <f t="shared" si="5"/>
        <v>0</v>
      </c>
      <c r="Y196">
        <f>(X196-W196)^2</f>
        <v>0</v>
      </c>
      <c r="Z196">
        <f>AVERAGE(X196:X3977)</f>
        <v>0</v>
      </c>
      <c r="AA196">
        <f>(X196-Z196)^2</f>
        <v>0</v>
      </c>
      <c r="AE196">
        <f>X196-W196</f>
        <v>0</v>
      </c>
    </row>
    <row r="197" spans="4:31" x14ac:dyDescent="0.3">
      <c r="W197" s="5">
        <f t="shared" ref="W197:W260" si="6">T195</f>
        <v>0</v>
      </c>
      <c r="X197" s="5">
        <f t="shared" ref="X197:X260" si="7">S195</f>
        <v>0</v>
      </c>
      <c r="Y197">
        <f>(X197-W197)^2</f>
        <v>0</v>
      </c>
      <c r="Z197">
        <f>AVERAGE(X197:X3978)</f>
        <v>0</v>
      </c>
      <c r="AA197">
        <f>(X197-Z197)^2</f>
        <v>0</v>
      </c>
      <c r="AE197">
        <f>X197-W197</f>
        <v>0</v>
      </c>
    </row>
    <row r="198" spans="4:31" x14ac:dyDescent="0.3">
      <c r="W198" s="5">
        <f t="shared" si="6"/>
        <v>0</v>
      </c>
      <c r="X198" s="5">
        <f t="shared" si="7"/>
        <v>0</v>
      </c>
      <c r="Y198">
        <f>(X198-W198)^2</f>
        <v>0</v>
      </c>
      <c r="Z198">
        <f>AVERAGE(X198:X3979)</f>
        <v>0</v>
      </c>
      <c r="AA198">
        <f>(X198-Z198)^2</f>
        <v>0</v>
      </c>
      <c r="AE198">
        <f>X198-W198</f>
        <v>0</v>
      </c>
    </row>
    <row r="199" spans="4:31" x14ac:dyDescent="0.3">
      <c r="W199" s="5">
        <f t="shared" si="6"/>
        <v>0</v>
      </c>
      <c r="X199" s="5">
        <f t="shared" si="7"/>
        <v>0</v>
      </c>
      <c r="Y199">
        <f>(X199-W199)^2</f>
        <v>0</v>
      </c>
      <c r="Z199">
        <f>AVERAGE(X199:X3980)</f>
        <v>0</v>
      </c>
      <c r="AA199">
        <f>(X199-Z199)^2</f>
        <v>0</v>
      </c>
      <c r="AE199">
        <f>X199-W199</f>
        <v>0</v>
      </c>
    </row>
    <row r="200" spans="4:31" x14ac:dyDescent="0.3">
      <c r="W200" s="5">
        <f t="shared" si="6"/>
        <v>0</v>
      </c>
      <c r="X200" s="5">
        <f t="shared" si="7"/>
        <v>0</v>
      </c>
      <c r="Y200">
        <f>(X200-W200)^2</f>
        <v>0</v>
      </c>
      <c r="Z200">
        <f>AVERAGE(X200:X3981)</f>
        <v>0</v>
      </c>
      <c r="AA200">
        <f>(X200-Z200)^2</f>
        <v>0</v>
      </c>
      <c r="AE200">
        <f>X200-W200</f>
        <v>0</v>
      </c>
    </row>
    <row r="201" spans="4:31" x14ac:dyDescent="0.3">
      <c r="W201" s="5">
        <f t="shared" si="6"/>
        <v>0</v>
      </c>
      <c r="X201" s="5">
        <f t="shared" si="7"/>
        <v>0</v>
      </c>
      <c r="Y201">
        <f>(X201-W201)^2</f>
        <v>0</v>
      </c>
      <c r="Z201">
        <f>AVERAGE(X201:X3982)</f>
        <v>0</v>
      </c>
      <c r="AA201">
        <f>(X201-Z201)^2</f>
        <v>0</v>
      </c>
      <c r="AE201">
        <f>X201-W201</f>
        <v>0</v>
      </c>
    </row>
    <row r="202" spans="4:31" x14ac:dyDescent="0.3">
      <c r="W202" s="5">
        <f t="shared" si="6"/>
        <v>0</v>
      </c>
      <c r="X202" s="5">
        <f t="shared" si="7"/>
        <v>0</v>
      </c>
      <c r="Y202">
        <f>(X202-W202)^2</f>
        <v>0</v>
      </c>
      <c r="Z202">
        <f>AVERAGE(X202:X3983)</f>
        <v>0</v>
      </c>
      <c r="AA202">
        <f>(X202-Z202)^2</f>
        <v>0</v>
      </c>
      <c r="AE202">
        <f>X202-W202</f>
        <v>0</v>
      </c>
    </row>
    <row r="203" spans="4:31" x14ac:dyDescent="0.3">
      <c r="W203" s="5">
        <f t="shared" si="6"/>
        <v>0</v>
      </c>
      <c r="X203" s="5">
        <f t="shared" si="7"/>
        <v>0</v>
      </c>
      <c r="Y203">
        <f>(X203-W203)^2</f>
        <v>0</v>
      </c>
      <c r="Z203">
        <f>AVERAGE(X203:X3984)</f>
        <v>0</v>
      </c>
      <c r="AA203">
        <f>(X203-Z203)^2</f>
        <v>0</v>
      </c>
      <c r="AE203">
        <f>X203-W203</f>
        <v>0</v>
      </c>
    </row>
    <row r="204" spans="4:31" x14ac:dyDescent="0.3">
      <c r="D204" s="17"/>
      <c r="T204" s="17"/>
      <c r="W204" s="5">
        <f t="shared" si="6"/>
        <v>0</v>
      </c>
      <c r="X204" s="5">
        <f t="shared" si="7"/>
        <v>0</v>
      </c>
      <c r="Y204">
        <f>(X204-W204)^2</f>
        <v>0</v>
      </c>
      <c r="Z204">
        <f>AVERAGE(X204:X3985)</f>
        <v>0</v>
      </c>
      <c r="AA204">
        <f>(X204-Z204)^2</f>
        <v>0</v>
      </c>
      <c r="AE204">
        <f>X204-W204</f>
        <v>0</v>
      </c>
    </row>
    <row r="205" spans="4:31" x14ac:dyDescent="0.3">
      <c r="W205" s="5">
        <f t="shared" si="6"/>
        <v>0</v>
      </c>
      <c r="X205" s="5">
        <f t="shared" si="7"/>
        <v>0</v>
      </c>
      <c r="Y205">
        <f>(X205-W205)^2</f>
        <v>0</v>
      </c>
      <c r="Z205">
        <f>AVERAGE(X205:X3986)</f>
        <v>0</v>
      </c>
      <c r="AA205">
        <f>(X205-Z205)^2</f>
        <v>0</v>
      </c>
      <c r="AE205">
        <f>X205-W205</f>
        <v>0</v>
      </c>
    </row>
    <row r="206" spans="4:31" x14ac:dyDescent="0.3">
      <c r="W206" s="5">
        <f t="shared" si="6"/>
        <v>0</v>
      </c>
      <c r="X206" s="5">
        <f t="shared" si="7"/>
        <v>0</v>
      </c>
      <c r="Y206">
        <f>(X206-W206)^2</f>
        <v>0</v>
      </c>
      <c r="Z206">
        <f>AVERAGE(X206:X3987)</f>
        <v>0</v>
      </c>
      <c r="AA206">
        <f>(X206-Z206)^2</f>
        <v>0</v>
      </c>
      <c r="AE206">
        <f>X206-W206</f>
        <v>0</v>
      </c>
    </row>
    <row r="207" spans="4:31" x14ac:dyDescent="0.3">
      <c r="W207" s="5">
        <f t="shared" si="6"/>
        <v>0</v>
      </c>
      <c r="X207" s="5">
        <f t="shared" si="7"/>
        <v>0</v>
      </c>
      <c r="Y207">
        <f>(X207-W207)^2</f>
        <v>0</v>
      </c>
      <c r="Z207">
        <f>AVERAGE(X207:X3988)</f>
        <v>0</v>
      </c>
      <c r="AA207">
        <f>(X207-Z207)^2</f>
        <v>0</v>
      </c>
      <c r="AE207">
        <f>X207-W207</f>
        <v>0</v>
      </c>
    </row>
    <row r="208" spans="4:31" x14ac:dyDescent="0.3">
      <c r="W208" s="5">
        <f t="shared" si="6"/>
        <v>0</v>
      </c>
      <c r="X208" s="5">
        <f t="shared" si="7"/>
        <v>0</v>
      </c>
      <c r="Y208">
        <f>(X208-W208)^2</f>
        <v>0</v>
      </c>
      <c r="Z208">
        <f>AVERAGE(X208:X3989)</f>
        <v>0</v>
      </c>
      <c r="AA208">
        <f>(X208-Z208)^2</f>
        <v>0</v>
      </c>
      <c r="AE208">
        <f>X208-W208</f>
        <v>0</v>
      </c>
    </row>
    <row r="209" spans="23:31" x14ac:dyDescent="0.3">
      <c r="W209" s="5">
        <f t="shared" si="6"/>
        <v>0</v>
      </c>
      <c r="X209" s="5">
        <f t="shared" si="7"/>
        <v>0</v>
      </c>
      <c r="Y209">
        <f>(X209-W209)^2</f>
        <v>0</v>
      </c>
      <c r="Z209">
        <f>AVERAGE(X209:X3990)</f>
        <v>0</v>
      </c>
      <c r="AA209">
        <f>(X209-Z209)^2</f>
        <v>0</v>
      </c>
      <c r="AE209">
        <f>X209-W209</f>
        <v>0</v>
      </c>
    </row>
    <row r="210" spans="23:31" x14ac:dyDescent="0.3">
      <c r="W210" s="5">
        <f t="shared" si="6"/>
        <v>0</v>
      </c>
      <c r="X210" s="5">
        <f t="shared" si="7"/>
        <v>0</v>
      </c>
      <c r="Y210">
        <f>(X210-W210)^2</f>
        <v>0</v>
      </c>
      <c r="Z210">
        <f>AVERAGE(X210:X3991)</f>
        <v>0</v>
      </c>
      <c r="AA210">
        <f>(X210-Z210)^2</f>
        <v>0</v>
      </c>
      <c r="AE210">
        <f>X210-W210</f>
        <v>0</v>
      </c>
    </row>
    <row r="211" spans="23:31" x14ac:dyDescent="0.3">
      <c r="W211" s="5">
        <f t="shared" si="6"/>
        <v>0</v>
      </c>
      <c r="X211" s="5">
        <f t="shared" si="7"/>
        <v>0</v>
      </c>
      <c r="Y211">
        <f>(X211-W211)^2</f>
        <v>0</v>
      </c>
      <c r="Z211">
        <f>AVERAGE(X211:X3992)</f>
        <v>0</v>
      </c>
      <c r="AA211">
        <f>(X211-Z211)^2</f>
        <v>0</v>
      </c>
      <c r="AE211">
        <f>X211-W211</f>
        <v>0</v>
      </c>
    </row>
    <row r="212" spans="23:31" x14ac:dyDescent="0.3">
      <c r="W212" s="5">
        <f t="shared" si="6"/>
        <v>0</v>
      </c>
      <c r="X212" s="5">
        <f t="shared" si="7"/>
        <v>0</v>
      </c>
      <c r="Y212">
        <f>(X212-W212)^2</f>
        <v>0</v>
      </c>
      <c r="Z212">
        <f>AVERAGE(X212:X3993)</f>
        <v>0</v>
      </c>
      <c r="AA212">
        <f>(X212-Z212)^2</f>
        <v>0</v>
      </c>
      <c r="AE212">
        <f>X212-W212</f>
        <v>0</v>
      </c>
    </row>
    <row r="213" spans="23:31" x14ac:dyDescent="0.3">
      <c r="W213" s="5">
        <f t="shared" si="6"/>
        <v>0</v>
      </c>
      <c r="X213" s="5">
        <f t="shared" si="7"/>
        <v>0</v>
      </c>
      <c r="Y213">
        <f>(X213-W213)^2</f>
        <v>0</v>
      </c>
      <c r="Z213">
        <f>AVERAGE(X213:X3994)</f>
        <v>0</v>
      </c>
      <c r="AA213">
        <f>(X213-Z213)^2</f>
        <v>0</v>
      </c>
      <c r="AE213">
        <f>X213-W213</f>
        <v>0</v>
      </c>
    </row>
    <row r="214" spans="23:31" x14ac:dyDescent="0.3">
      <c r="W214" s="5">
        <f t="shared" si="6"/>
        <v>0</v>
      </c>
      <c r="X214" s="5">
        <f t="shared" si="7"/>
        <v>0</v>
      </c>
      <c r="Y214">
        <f>(X214-W214)^2</f>
        <v>0</v>
      </c>
      <c r="Z214">
        <f>AVERAGE(X214:X3995)</f>
        <v>0</v>
      </c>
      <c r="AA214">
        <f>(X214-Z214)^2</f>
        <v>0</v>
      </c>
      <c r="AE214">
        <f>X214-W214</f>
        <v>0</v>
      </c>
    </row>
    <row r="215" spans="23:31" x14ac:dyDescent="0.3">
      <c r="W215" s="5">
        <f t="shared" si="6"/>
        <v>0</v>
      </c>
      <c r="X215" s="5">
        <f t="shared" si="7"/>
        <v>0</v>
      </c>
      <c r="Y215">
        <f>(X215-W215)^2</f>
        <v>0</v>
      </c>
      <c r="Z215">
        <f>AVERAGE(X215:X3996)</f>
        <v>0</v>
      </c>
      <c r="AA215">
        <f>(X215-Z215)^2</f>
        <v>0</v>
      </c>
      <c r="AE215">
        <f>X215-W215</f>
        <v>0</v>
      </c>
    </row>
    <row r="216" spans="23:31" x14ac:dyDescent="0.3">
      <c r="W216" s="5">
        <f t="shared" si="6"/>
        <v>0</v>
      </c>
      <c r="X216" s="5">
        <f t="shared" si="7"/>
        <v>0</v>
      </c>
      <c r="Y216">
        <f>(X216-W216)^2</f>
        <v>0</v>
      </c>
      <c r="Z216">
        <f>AVERAGE(X216:X3997)</f>
        <v>0</v>
      </c>
      <c r="AA216">
        <f>(X216-Z216)^2</f>
        <v>0</v>
      </c>
      <c r="AE216">
        <f>X216-W216</f>
        <v>0</v>
      </c>
    </row>
    <row r="217" spans="23:31" x14ac:dyDescent="0.3">
      <c r="W217" s="5">
        <f t="shared" si="6"/>
        <v>0</v>
      </c>
      <c r="X217" s="5">
        <f t="shared" si="7"/>
        <v>0</v>
      </c>
      <c r="Y217">
        <f>(X217-W217)^2</f>
        <v>0</v>
      </c>
      <c r="Z217">
        <f>AVERAGE(X217:X3998)</f>
        <v>0</v>
      </c>
      <c r="AA217">
        <f>(X217-Z217)^2</f>
        <v>0</v>
      </c>
      <c r="AE217">
        <f>X217-W217</f>
        <v>0</v>
      </c>
    </row>
    <row r="218" spans="23:31" x14ac:dyDescent="0.3">
      <c r="W218" s="5">
        <f t="shared" si="6"/>
        <v>0</v>
      </c>
      <c r="X218" s="5">
        <f t="shared" si="7"/>
        <v>0</v>
      </c>
      <c r="Y218">
        <f>(X218-W218)^2</f>
        <v>0</v>
      </c>
      <c r="Z218">
        <f>AVERAGE(X218:X3999)</f>
        <v>0</v>
      </c>
      <c r="AA218">
        <f>(X218-Z218)^2</f>
        <v>0</v>
      </c>
      <c r="AE218">
        <f>X218-W218</f>
        <v>0</v>
      </c>
    </row>
    <row r="219" spans="23:31" x14ac:dyDescent="0.3">
      <c r="W219" s="5">
        <f t="shared" si="6"/>
        <v>0</v>
      </c>
      <c r="X219" s="5">
        <f t="shared" si="7"/>
        <v>0</v>
      </c>
      <c r="Y219">
        <f>(X219-W219)^2</f>
        <v>0</v>
      </c>
      <c r="Z219">
        <f>AVERAGE(X219:X4000)</f>
        <v>0</v>
      </c>
      <c r="AA219">
        <f>(X219-Z219)^2</f>
        <v>0</v>
      </c>
      <c r="AE219">
        <f>X219-W219</f>
        <v>0</v>
      </c>
    </row>
    <row r="220" spans="23:31" x14ac:dyDescent="0.3">
      <c r="W220" s="5">
        <f t="shared" si="6"/>
        <v>0</v>
      </c>
      <c r="X220" s="5">
        <f t="shared" si="7"/>
        <v>0</v>
      </c>
      <c r="Y220">
        <f>(X220-W220)^2</f>
        <v>0</v>
      </c>
      <c r="Z220">
        <f>AVERAGE(X220:X4001)</f>
        <v>0</v>
      </c>
      <c r="AA220">
        <f>(X220-Z220)^2</f>
        <v>0</v>
      </c>
      <c r="AE220">
        <f>X220-W220</f>
        <v>0</v>
      </c>
    </row>
    <row r="221" spans="23:31" x14ac:dyDescent="0.3">
      <c r="W221" s="5">
        <f t="shared" si="6"/>
        <v>0</v>
      </c>
      <c r="X221" s="5">
        <f t="shared" si="7"/>
        <v>0</v>
      </c>
      <c r="Y221">
        <f>(X221-W221)^2</f>
        <v>0</v>
      </c>
      <c r="Z221">
        <f>AVERAGE(X221:X4002)</f>
        <v>0</v>
      </c>
      <c r="AA221">
        <f>(X221-Z221)^2</f>
        <v>0</v>
      </c>
      <c r="AE221">
        <f>X221-W221</f>
        <v>0</v>
      </c>
    </row>
    <row r="222" spans="23:31" x14ac:dyDescent="0.3">
      <c r="W222" s="5">
        <f t="shared" si="6"/>
        <v>0</v>
      </c>
      <c r="X222" s="5">
        <f t="shared" si="7"/>
        <v>0</v>
      </c>
      <c r="Y222">
        <f>(X222-W222)^2</f>
        <v>0</v>
      </c>
      <c r="Z222">
        <f>AVERAGE(X222:X4003)</f>
        <v>0</v>
      </c>
      <c r="AA222">
        <f>(X222-Z222)^2</f>
        <v>0</v>
      </c>
      <c r="AE222">
        <f>X222-W222</f>
        <v>0</v>
      </c>
    </row>
    <row r="223" spans="23:31" x14ac:dyDescent="0.3">
      <c r="W223" s="5">
        <f t="shared" si="6"/>
        <v>0</v>
      </c>
      <c r="X223" s="5">
        <f t="shared" si="7"/>
        <v>0</v>
      </c>
      <c r="Y223">
        <f>(X223-W223)^2</f>
        <v>0</v>
      </c>
      <c r="Z223">
        <f>AVERAGE(X223:X4004)</f>
        <v>0</v>
      </c>
      <c r="AA223">
        <f>(X223-Z223)^2</f>
        <v>0</v>
      </c>
      <c r="AE223">
        <f>X223-W223</f>
        <v>0</v>
      </c>
    </row>
    <row r="224" spans="23:31" x14ac:dyDescent="0.3">
      <c r="W224" s="5">
        <f t="shared" si="6"/>
        <v>0</v>
      </c>
      <c r="X224" s="5">
        <f t="shared" si="7"/>
        <v>0</v>
      </c>
      <c r="Y224">
        <f>(X224-W224)^2</f>
        <v>0</v>
      </c>
      <c r="Z224">
        <f>AVERAGE(X224:X4005)</f>
        <v>0</v>
      </c>
      <c r="AA224">
        <f>(X224-Z224)^2</f>
        <v>0</v>
      </c>
      <c r="AE224">
        <f>X224-W224</f>
        <v>0</v>
      </c>
    </row>
    <row r="225" spans="23:31" x14ac:dyDescent="0.3">
      <c r="W225" s="5">
        <f t="shared" si="6"/>
        <v>0</v>
      </c>
      <c r="X225" s="5">
        <f t="shared" si="7"/>
        <v>0</v>
      </c>
      <c r="Y225">
        <f>(X225-W225)^2</f>
        <v>0</v>
      </c>
      <c r="Z225">
        <f>AVERAGE(X225:X4006)</f>
        <v>0</v>
      </c>
      <c r="AA225">
        <f>(X225-Z225)^2</f>
        <v>0</v>
      </c>
      <c r="AE225">
        <f>X225-W225</f>
        <v>0</v>
      </c>
    </row>
    <row r="226" spans="23:31" x14ac:dyDescent="0.3">
      <c r="W226" s="5">
        <f t="shared" si="6"/>
        <v>0</v>
      </c>
      <c r="X226" s="5">
        <f t="shared" si="7"/>
        <v>0</v>
      </c>
      <c r="Y226">
        <f>(X226-W226)^2</f>
        <v>0</v>
      </c>
      <c r="Z226">
        <f>AVERAGE(X226:X4007)</f>
        <v>0</v>
      </c>
      <c r="AA226">
        <f>(X226-Z226)^2</f>
        <v>0</v>
      </c>
      <c r="AE226">
        <f>X226-W226</f>
        <v>0</v>
      </c>
    </row>
    <row r="227" spans="23:31" x14ac:dyDescent="0.3">
      <c r="W227" s="5">
        <f t="shared" si="6"/>
        <v>0</v>
      </c>
      <c r="X227" s="5">
        <f t="shared" si="7"/>
        <v>0</v>
      </c>
      <c r="Y227">
        <f>(X227-W227)^2</f>
        <v>0</v>
      </c>
      <c r="Z227">
        <f>AVERAGE(X227:X4008)</f>
        <v>0</v>
      </c>
      <c r="AA227">
        <f>(X227-Z227)^2</f>
        <v>0</v>
      </c>
      <c r="AE227">
        <f>X227-W227</f>
        <v>0</v>
      </c>
    </row>
    <row r="228" spans="23:31" x14ac:dyDescent="0.3">
      <c r="W228" s="5">
        <f t="shared" si="6"/>
        <v>0</v>
      </c>
      <c r="X228" s="5">
        <f t="shared" si="7"/>
        <v>0</v>
      </c>
      <c r="Y228">
        <f>(X228-W228)^2</f>
        <v>0</v>
      </c>
      <c r="Z228">
        <f>AVERAGE(X228:X4009)</f>
        <v>0</v>
      </c>
      <c r="AA228">
        <f>(X228-Z228)^2</f>
        <v>0</v>
      </c>
      <c r="AE228">
        <f>X228-W228</f>
        <v>0</v>
      </c>
    </row>
    <row r="229" spans="23:31" x14ac:dyDescent="0.3">
      <c r="W229" s="5">
        <f t="shared" si="6"/>
        <v>0</v>
      </c>
      <c r="X229" s="5">
        <f t="shared" si="7"/>
        <v>0</v>
      </c>
      <c r="Y229">
        <f>(X229-W229)^2</f>
        <v>0</v>
      </c>
      <c r="Z229">
        <f>AVERAGE(X229:X4010)</f>
        <v>0</v>
      </c>
      <c r="AA229">
        <f>(X229-Z229)^2</f>
        <v>0</v>
      </c>
      <c r="AE229">
        <f>X229-W229</f>
        <v>0</v>
      </c>
    </row>
    <row r="230" spans="23:31" x14ac:dyDescent="0.3">
      <c r="W230" s="5">
        <f t="shared" si="6"/>
        <v>0</v>
      </c>
      <c r="X230" s="5">
        <f t="shared" si="7"/>
        <v>0</v>
      </c>
      <c r="Y230">
        <f>(X230-W230)^2</f>
        <v>0</v>
      </c>
      <c r="Z230">
        <f>AVERAGE(X230:X4011)</f>
        <v>0</v>
      </c>
      <c r="AA230">
        <f>(X230-Z230)^2</f>
        <v>0</v>
      </c>
      <c r="AE230">
        <f>X230-W230</f>
        <v>0</v>
      </c>
    </row>
    <row r="231" spans="23:31" x14ac:dyDescent="0.3">
      <c r="W231" s="5">
        <f t="shared" si="6"/>
        <v>0</v>
      </c>
      <c r="X231" s="5">
        <f t="shared" si="7"/>
        <v>0</v>
      </c>
      <c r="Y231">
        <f>(X231-W231)^2</f>
        <v>0</v>
      </c>
      <c r="Z231">
        <f>AVERAGE(X231:X4012)</f>
        <v>0</v>
      </c>
      <c r="AA231">
        <f>(X231-Z231)^2</f>
        <v>0</v>
      </c>
      <c r="AE231">
        <f>X231-W231</f>
        <v>0</v>
      </c>
    </row>
    <row r="232" spans="23:31" x14ac:dyDescent="0.3">
      <c r="W232" s="5">
        <f t="shared" si="6"/>
        <v>0</v>
      </c>
      <c r="X232" s="5">
        <f t="shared" si="7"/>
        <v>0</v>
      </c>
      <c r="Y232">
        <f>(X232-W232)^2</f>
        <v>0</v>
      </c>
      <c r="Z232">
        <f>AVERAGE(X232:X4013)</f>
        <v>0</v>
      </c>
      <c r="AA232">
        <f>(X232-Z232)^2</f>
        <v>0</v>
      </c>
      <c r="AE232">
        <f>X232-W232</f>
        <v>0</v>
      </c>
    </row>
    <row r="233" spans="23:31" x14ac:dyDescent="0.3">
      <c r="W233" s="5">
        <f t="shared" si="6"/>
        <v>0</v>
      </c>
      <c r="X233" s="5">
        <f t="shared" si="7"/>
        <v>0</v>
      </c>
      <c r="Y233">
        <f>(X233-W233)^2</f>
        <v>0</v>
      </c>
      <c r="Z233">
        <f>AVERAGE(X233:X4014)</f>
        <v>0</v>
      </c>
      <c r="AA233">
        <f>(X233-Z233)^2</f>
        <v>0</v>
      </c>
      <c r="AE233">
        <f>X233-W233</f>
        <v>0</v>
      </c>
    </row>
    <row r="234" spans="23:31" x14ac:dyDescent="0.3">
      <c r="W234" s="5">
        <f t="shared" si="6"/>
        <v>0</v>
      </c>
      <c r="X234" s="5">
        <f t="shared" si="7"/>
        <v>0</v>
      </c>
      <c r="Y234">
        <f>(X234-W234)^2</f>
        <v>0</v>
      </c>
      <c r="Z234">
        <f>AVERAGE(X234:X4015)</f>
        <v>0</v>
      </c>
      <c r="AA234">
        <f>(X234-Z234)^2</f>
        <v>0</v>
      </c>
      <c r="AE234">
        <f>X234-W234</f>
        <v>0</v>
      </c>
    </row>
    <row r="235" spans="23:31" x14ac:dyDescent="0.3">
      <c r="W235" s="5">
        <f t="shared" si="6"/>
        <v>0</v>
      </c>
      <c r="X235" s="5">
        <f t="shared" si="7"/>
        <v>0</v>
      </c>
      <c r="Y235">
        <f>(X235-W235)^2</f>
        <v>0</v>
      </c>
      <c r="Z235">
        <f>AVERAGE(X235:X4016)</f>
        <v>0</v>
      </c>
      <c r="AA235">
        <f>(X235-Z235)^2</f>
        <v>0</v>
      </c>
      <c r="AE235">
        <f>X235-W235</f>
        <v>0</v>
      </c>
    </row>
    <row r="236" spans="23:31" x14ac:dyDescent="0.3">
      <c r="W236" s="5">
        <f t="shared" si="6"/>
        <v>0</v>
      </c>
      <c r="X236" s="5">
        <f t="shared" si="7"/>
        <v>0</v>
      </c>
      <c r="Y236">
        <f>(X236-W236)^2</f>
        <v>0</v>
      </c>
      <c r="Z236">
        <f>AVERAGE(X236:X4017)</f>
        <v>0</v>
      </c>
      <c r="AA236">
        <f>(X236-Z236)^2</f>
        <v>0</v>
      </c>
      <c r="AE236">
        <f>X236-W236</f>
        <v>0</v>
      </c>
    </row>
    <row r="237" spans="23:31" x14ac:dyDescent="0.3">
      <c r="W237" s="5">
        <f t="shared" si="6"/>
        <v>0</v>
      </c>
      <c r="X237" s="5">
        <f t="shared" si="7"/>
        <v>0</v>
      </c>
      <c r="Y237">
        <f>(X237-W237)^2</f>
        <v>0</v>
      </c>
      <c r="Z237">
        <f>AVERAGE(X237:X4018)</f>
        <v>0</v>
      </c>
      <c r="AA237">
        <f>(X237-Z237)^2</f>
        <v>0</v>
      </c>
      <c r="AE237">
        <f>X237-W237</f>
        <v>0</v>
      </c>
    </row>
    <row r="238" spans="23:31" x14ac:dyDescent="0.3">
      <c r="W238" s="5">
        <f t="shared" si="6"/>
        <v>0</v>
      </c>
      <c r="X238" s="5">
        <f t="shared" si="7"/>
        <v>0</v>
      </c>
      <c r="Y238">
        <f>(X238-W238)^2</f>
        <v>0</v>
      </c>
      <c r="Z238">
        <f>AVERAGE(X238:X4019)</f>
        <v>0</v>
      </c>
      <c r="AA238">
        <f>(X238-Z238)^2</f>
        <v>0</v>
      </c>
      <c r="AE238">
        <f>X238-W238</f>
        <v>0</v>
      </c>
    </row>
    <row r="239" spans="23:31" x14ac:dyDescent="0.3">
      <c r="W239" s="5">
        <f t="shared" si="6"/>
        <v>0</v>
      </c>
      <c r="X239" s="5">
        <f t="shared" si="7"/>
        <v>0</v>
      </c>
      <c r="Y239">
        <f>(X239-W239)^2</f>
        <v>0</v>
      </c>
      <c r="Z239">
        <f>AVERAGE(X239:X4020)</f>
        <v>0</v>
      </c>
      <c r="AA239">
        <f>(X239-Z239)^2</f>
        <v>0</v>
      </c>
      <c r="AE239">
        <f>X239-W239</f>
        <v>0</v>
      </c>
    </row>
    <row r="240" spans="23:31" x14ac:dyDescent="0.3">
      <c r="W240" s="5">
        <f t="shared" si="6"/>
        <v>0</v>
      </c>
      <c r="X240" s="5">
        <f t="shared" si="7"/>
        <v>0</v>
      </c>
      <c r="Y240">
        <f>(X240-W240)^2</f>
        <v>0</v>
      </c>
      <c r="Z240">
        <f>AVERAGE(X240:X4021)</f>
        <v>0</v>
      </c>
      <c r="AA240">
        <f>(X240-Z240)^2</f>
        <v>0</v>
      </c>
      <c r="AE240">
        <f>X240-W240</f>
        <v>0</v>
      </c>
    </row>
    <row r="241" spans="23:31" x14ac:dyDescent="0.3">
      <c r="W241" s="5">
        <f t="shared" si="6"/>
        <v>0</v>
      </c>
      <c r="X241" s="5">
        <f t="shared" si="7"/>
        <v>0</v>
      </c>
      <c r="Y241">
        <f>(X241-W241)^2</f>
        <v>0</v>
      </c>
      <c r="Z241">
        <f>AVERAGE(X241:X4022)</f>
        <v>0</v>
      </c>
      <c r="AA241">
        <f>(X241-Z241)^2</f>
        <v>0</v>
      </c>
      <c r="AE241">
        <f>X241-W241</f>
        <v>0</v>
      </c>
    </row>
    <row r="242" spans="23:31" x14ac:dyDescent="0.3">
      <c r="W242" s="5">
        <f t="shared" si="6"/>
        <v>0</v>
      </c>
      <c r="X242" s="5">
        <f t="shared" si="7"/>
        <v>0</v>
      </c>
      <c r="Y242">
        <f>(X242-W242)^2</f>
        <v>0</v>
      </c>
      <c r="Z242">
        <f>AVERAGE(X242:X4023)</f>
        <v>0</v>
      </c>
      <c r="AA242">
        <f>(X242-Z242)^2</f>
        <v>0</v>
      </c>
      <c r="AE242">
        <f>X242-W242</f>
        <v>0</v>
      </c>
    </row>
    <row r="243" spans="23:31" x14ac:dyDescent="0.3">
      <c r="W243" s="5">
        <f t="shared" si="6"/>
        <v>0</v>
      </c>
      <c r="X243" s="5">
        <f t="shared" si="7"/>
        <v>0</v>
      </c>
      <c r="Y243">
        <f>(X243-W243)^2</f>
        <v>0</v>
      </c>
      <c r="Z243">
        <f>AVERAGE(X243:X4024)</f>
        <v>0</v>
      </c>
      <c r="AA243">
        <f>(X243-Z243)^2</f>
        <v>0</v>
      </c>
      <c r="AE243">
        <f>X243-W243</f>
        <v>0</v>
      </c>
    </row>
    <row r="244" spans="23:31" x14ac:dyDescent="0.3">
      <c r="W244" s="5">
        <f t="shared" si="6"/>
        <v>0</v>
      </c>
      <c r="X244" s="5">
        <f t="shared" si="7"/>
        <v>0</v>
      </c>
      <c r="Y244">
        <f>(X244-W244)^2</f>
        <v>0</v>
      </c>
      <c r="Z244">
        <f>AVERAGE(X244:X4025)</f>
        <v>0</v>
      </c>
      <c r="AA244">
        <f>(X244-Z244)^2</f>
        <v>0</v>
      </c>
      <c r="AE244">
        <f>X244-W244</f>
        <v>0</v>
      </c>
    </row>
    <row r="245" spans="23:31" x14ac:dyDescent="0.3">
      <c r="W245" s="5">
        <f t="shared" si="6"/>
        <v>0</v>
      </c>
      <c r="X245" s="5">
        <f t="shared" si="7"/>
        <v>0</v>
      </c>
      <c r="Y245">
        <f>(X245-W245)^2</f>
        <v>0</v>
      </c>
      <c r="Z245">
        <f>AVERAGE(X245:X4026)</f>
        <v>0</v>
      </c>
      <c r="AA245">
        <f>(X245-Z245)^2</f>
        <v>0</v>
      </c>
      <c r="AE245">
        <f>X245-W245</f>
        <v>0</v>
      </c>
    </row>
    <row r="246" spans="23:31" x14ac:dyDescent="0.3">
      <c r="W246" s="5">
        <f t="shared" si="6"/>
        <v>0</v>
      </c>
      <c r="X246" s="5">
        <f t="shared" si="7"/>
        <v>0</v>
      </c>
      <c r="Y246">
        <f>(X246-W246)^2</f>
        <v>0</v>
      </c>
      <c r="Z246">
        <f>AVERAGE(X246:X4027)</f>
        <v>0</v>
      </c>
      <c r="AA246">
        <f>(X246-Z246)^2</f>
        <v>0</v>
      </c>
      <c r="AE246">
        <f>X246-W246</f>
        <v>0</v>
      </c>
    </row>
    <row r="247" spans="23:31" x14ac:dyDescent="0.3">
      <c r="W247" s="5">
        <f t="shared" si="6"/>
        <v>0</v>
      </c>
      <c r="X247" s="5">
        <f t="shared" si="7"/>
        <v>0</v>
      </c>
      <c r="Y247">
        <f>(X247-W247)^2</f>
        <v>0</v>
      </c>
      <c r="Z247">
        <f>AVERAGE(X247:X4028)</f>
        <v>0</v>
      </c>
      <c r="AA247">
        <f>(X247-Z247)^2</f>
        <v>0</v>
      </c>
      <c r="AE247">
        <f>X247-W247</f>
        <v>0</v>
      </c>
    </row>
    <row r="248" spans="23:31" x14ac:dyDescent="0.3">
      <c r="W248" s="5">
        <f t="shared" si="6"/>
        <v>0</v>
      </c>
      <c r="X248" s="5">
        <f t="shared" si="7"/>
        <v>0</v>
      </c>
      <c r="Y248">
        <f>(X248-W248)^2</f>
        <v>0</v>
      </c>
      <c r="Z248">
        <f>AVERAGE(X248:X4029)</f>
        <v>0</v>
      </c>
      <c r="AA248">
        <f>(X248-Z248)^2</f>
        <v>0</v>
      </c>
      <c r="AE248">
        <f>X248-W248</f>
        <v>0</v>
      </c>
    </row>
    <row r="249" spans="23:31" x14ac:dyDescent="0.3">
      <c r="W249" s="5">
        <f t="shared" si="6"/>
        <v>0</v>
      </c>
      <c r="X249" s="5">
        <f t="shared" si="7"/>
        <v>0</v>
      </c>
      <c r="Y249">
        <f>(X249-W249)^2</f>
        <v>0</v>
      </c>
      <c r="Z249">
        <f>AVERAGE(X249:X4030)</f>
        <v>0</v>
      </c>
      <c r="AA249">
        <f>(X249-Z249)^2</f>
        <v>0</v>
      </c>
      <c r="AE249">
        <f>X249-W249</f>
        <v>0</v>
      </c>
    </row>
    <row r="250" spans="23:31" x14ac:dyDescent="0.3">
      <c r="W250" s="5">
        <f t="shared" si="6"/>
        <v>0</v>
      </c>
      <c r="X250" s="5">
        <f t="shared" si="7"/>
        <v>0</v>
      </c>
      <c r="Y250">
        <f>(X250-W250)^2</f>
        <v>0</v>
      </c>
      <c r="Z250">
        <f>AVERAGE(X250:X4031)</f>
        <v>0</v>
      </c>
      <c r="AA250">
        <f>(X250-Z250)^2</f>
        <v>0</v>
      </c>
      <c r="AE250">
        <f>X250-W250</f>
        <v>0</v>
      </c>
    </row>
    <row r="251" spans="23:31" x14ac:dyDescent="0.3">
      <c r="W251" s="5">
        <f t="shared" si="6"/>
        <v>0</v>
      </c>
      <c r="X251" s="5">
        <f t="shared" si="7"/>
        <v>0</v>
      </c>
      <c r="Y251">
        <f>(X251-W251)^2</f>
        <v>0</v>
      </c>
      <c r="Z251">
        <f>AVERAGE(X251:X4032)</f>
        <v>0</v>
      </c>
      <c r="AA251">
        <f>(X251-Z251)^2</f>
        <v>0</v>
      </c>
      <c r="AE251">
        <f>X251-W251</f>
        <v>0</v>
      </c>
    </row>
    <row r="252" spans="23:31" x14ac:dyDescent="0.3">
      <c r="W252" s="5">
        <f t="shared" si="6"/>
        <v>0</v>
      </c>
      <c r="X252" s="5">
        <f t="shared" si="7"/>
        <v>0</v>
      </c>
      <c r="Y252">
        <f>(X252-W252)^2</f>
        <v>0</v>
      </c>
      <c r="Z252">
        <f>AVERAGE(X252:X4033)</f>
        <v>0</v>
      </c>
      <c r="AA252">
        <f>(X252-Z252)^2</f>
        <v>0</v>
      </c>
      <c r="AE252">
        <f>X252-W252</f>
        <v>0</v>
      </c>
    </row>
    <row r="253" spans="23:31" x14ac:dyDescent="0.3">
      <c r="W253" s="5">
        <f t="shared" si="6"/>
        <v>0</v>
      </c>
      <c r="X253" s="5">
        <f t="shared" si="7"/>
        <v>0</v>
      </c>
      <c r="Y253">
        <f>(X253-W253)^2</f>
        <v>0</v>
      </c>
      <c r="Z253">
        <f>AVERAGE(X253:X4034)</f>
        <v>0</v>
      </c>
      <c r="AA253">
        <f>(X253-Z253)^2</f>
        <v>0</v>
      </c>
      <c r="AE253">
        <f>X253-W253</f>
        <v>0</v>
      </c>
    </row>
    <row r="254" spans="23:31" x14ac:dyDescent="0.3">
      <c r="W254" s="5">
        <f t="shared" si="6"/>
        <v>0</v>
      </c>
      <c r="X254" s="5">
        <f t="shared" si="7"/>
        <v>0</v>
      </c>
      <c r="Y254">
        <f>(X254-W254)^2</f>
        <v>0</v>
      </c>
      <c r="Z254">
        <f>AVERAGE(X254:X4035)</f>
        <v>0</v>
      </c>
      <c r="AA254">
        <f>(X254-Z254)^2</f>
        <v>0</v>
      </c>
      <c r="AE254">
        <f>X254-W254</f>
        <v>0</v>
      </c>
    </row>
    <row r="255" spans="23:31" x14ac:dyDescent="0.3">
      <c r="W255" s="5">
        <f t="shared" si="6"/>
        <v>0</v>
      </c>
      <c r="X255" s="5">
        <f t="shared" si="7"/>
        <v>0</v>
      </c>
      <c r="Y255">
        <f>(X255-W255)^2</f>
        <v>0</v>
      </c>
      <c r="Z255">
        <f>AVERAGE(X255:X4036)</f>
        <v>0</v>
      </c>
      <c r="AA255">
        <f>(X255-Z255)^2</f>
        <v>0</v>
      </c>
      <c r="AE255">
        <f>X255-W255</f>
        <v>0</v>
      </c>
    </row>
    <row r="256" spans="23:31" x14ac:dyDescent="0.3">
      <c r="W256" s="5">
        <f t="shared" si="6"/>
        <v>0</v>
      </c>
      <c r="X256" s="5">
        <f t="shared" si="7"/>
        <v>0</v>
      </c>
      <c r="Y256">
        <f>(X256-W256)^2</f>
        <v>0</v>
      </c>
      <c r="Z256">
        <f>AVERAGE(X256:X4037)</f>
        <v>0</v>
      </c>
      <c r="AA256">
        <f>(X256-Z256)^2</f>
        <v>0</v>
      </c>
      <c r="AE256">
        <f>X256-W256</f>
        <v>0</v>
      </c>
    </row>
    <row r="257" spans="23:31" x14ac:dyDescent="0.3">
      <c r="W257" s="5">
        <f t="shared" si="6"/>
        <v>0</v>
      </c>
      <c r="X257" s="5">
        <f t="shared" si="7"/>
        <v>0</v>
      </c>
      <c r="Y257">
        <f>(X257-W257)^2</f>
        <v>0</v>
      </c>
      <c r="Z257">
        <f>AVERAGE(X257:X4038)</f>
        <v>0</v>
      </c>
      <c r="AA257">
        <f>(X257-Z257)^2</f>
        <v>0</v>
      </c>
      <c r="AE257">
        <f>X257-W257</f>
        <v>0</v>
      </c>
    </row>
    <row r="258" spans="23:31" x14ac:dyDescent="0.3">
      <c r="W258" s="5">
        <f t="shared" si="6"/>
        <v>0</v>
      </c>
      <c r="X258" s="5">
        <f t="shared" si="7"/>
        <v>0</v>
      </c>
      <c r="Y258">
        <f>(X258-W258)^2</f>
        <v>0</v>
      </c>
      <c r="Z258">
        <f>AVERAGE(X258:X4039)</f>
        <v>0</v>
      </c>
      <c r="AA258">
        <f>(X258-Z258)^2</f>
        <v>0</v>
      </c>
      <c r="AE258">
        <f>X258-W258</f>
        <v>0</v>
      </c>
    </row>
    <row r="259" spans="23:31" x14ac:dyDescent="0.3">
      <c r="W259" s="5">
        <f t="shared" si="6"/>
        <v>0</v>
      </c>
      <c r="X259" s="5">
        <f t="shared" si="7"/>
        <v>0</v>
      </c>
      <c r="Y259">
        <f>(X259-W259)^2</f>
        <v>0</v>
      </c>
      <c r="Z259">
        <f>AVERAGE(X259:X4040)</f>
        <v>0</v>
      </c>
      <c r="AA259">
        <f>(X259-Z259)^2</f>
        <v>0</v>
      </c>
      <c r="AE259">
        <f>X259-W259</f>
        <v>0</v>
      </c>
    </row>
    <row r="260" spans="23:31" x14ac:dyDescent="0.3">
      <c r="W260" s="5">
        <f t="shared" si="6"/>
        <v>0</v>
      </c>
      <c r="X260" s="5">
        <f t="shared" si="7"/>
        <v>0</v>
      </c>
      <c r="Y260">
        <f>(X260-W260)^2</f>
        <v>0</v>
      </c>
      <c r="Z260">
        <f>AVERAGE(X260:X4041)</f>
        <v>0</v>
      </c>
      <c r="AA260">
        <f>(X260-Z260)^2</f>
        <v>0</v>
      </c>
      <c r="AE260">
        <f>X260-W260</f>
        <v>0</v>
      </c>
    </row>
    <row r="261" spans="23:31" x14ac:dyDescent="0.3">
      <c r="W261" s="5">
        <f t="shared" ref="W261:W324" si="8">T259</f>
        <v>0</v>
      </c>
      <c r="X261" s="5">
        <f t="shared" ref="X261:X324" si="9">S259</f>
        <v>0</v>
      </c>
      <c r="Y261">
        <f>(X261-W261)^2</f>
        <v>0</v>
      </c>
      <c r="Z261">
        <f>AVERAGE(X261:X4042)</f>
        <v>0</v>
      </c>
      <c r="AA261">
        <f>(X261-Z261)^2</f>
        <v>0</v>
      </c>
      <c r="AE261">
        <f>X261-W261</f>
        <v>0</v>
      </c>
    </row>
    <row r="262" spans="23:31" x14ac:dyDescent="0.3">
      <c r="W262" s="5">
        <f t="shared" si="8"/>
        <v>0</v>
      </c>
      <c r="X262" s="5">
        <f t="shared" si="9"/>
        <v>0</v>
      </c>
      <c r="Y262">
        <f>(X262-W262)^2</f>
        <v>0</v>
      </c>
      <c r="Z262">
        <f>AVERAGE(X262:X4043)</f>
        <v>0</v>
      </c>
      <c r="AA262">
        <f>(X262-Z262)^2</f>
        <v>0</v>
      </c>
      <c r="AE262">
        <f>X262-W262</f>
        <v>0</v>
      </c>
    </row>
    <row r="263" spans="23:31" x14ac:dyDescent="0.3">
      <c r="W263" s="5">
        <f t="shared" si="8"/>
        <v>0</v>
      </c>
      <c r="X263" s="5">
        <f t="shared" si="9"/>
        <v>0</v>
      </c>
      <c r="Y263">
        <f>(X263-W263)^2</f>
        <v>0</v>
      </c>
      <c r="Z263">
        <f>AVERAGE(X263:X4044)</f>
        <v>0</v>
      </c>
      <c r="AA263">
        <f>(X263-Z263)^2</f>
        <v>0</v>
      </c>
      <c r="AE263">
        <f>X263-W263</f>
        <v>0</v>
      </c>
    </row>
    <row r="264" spans="23:31" x14ac:dyDescent="0.3">
      <c r="W264" s="5">
        <f t="shared" si="8"/>
        <v>0</v>
      </c>
      <c r="X264" s="5">
        <f t="shared" si="9"/>
        <v>0</v>
      </c>
      <c r="Y264">
        <f>(X264-W264)^2</f>
        <v>0</v>
      </c>
      <c r="Z264">
        <f>AVERAGE(X264:X4045)</f>
        <v>0</v>
      </c>
      <c r="AA264">
        <f>(X264-Z264)^2</f>
        <v>0</v>
      </c>
      <c r="AE264">
        <f>X264-W264</f>
        <v>0</v>
      </c>
    </row>
    <row r="265" spans="23:31" x14ac:dyDescent="0.3">
      <c r="W265" s="5">
        <f t="shared" si="8"/>
        <v>0</v>
      </c>
      <c r="X265" s="5">
        <f t="shared" si="9"/>
        <v>0</v>
      </c>
      <c r="Y265">
        <f>(X265-W265)^2</f>
        <v>0</v>
      </c>
      <c r="Z265">
        <f>AVERAGE(X265:X4046)</f>
        <v>0</v>
      </c>
      <c r="AA265">
        <f>(X265-Z265)^2</f>
        <v>0</v>
      </c>
      <c r="AE265">
        <f>X265-W265</f>
        <v>0</v>
      </c>
    </row>
    <row r="266" spans="23:31" x14ac:dyDescent="0.3">
      <c r="W266" s="5">
        <f t="shared" si="8"/>
        <v>0</v>
      </c>
      <c r="X266" s="5">
        <f t="shared" si="9"/>
        <v>0</v>
      </c>
      <c r="Y266">
        <f>(X266-W266)^2</f>
        <v>0</v>
      </c>
      <c r="Z266">
        <f>AVERAGE(X266:X4047)</f>
        <v>0</v>
      </c>
      <c r="AA266">
        <f>(X266-Z266)^2</f>
        <v>0</v>
      </c>
      <c r="AE266">
        <f>X266-W266</f>
        <v>0</v>
      </c>
    </row>
    <row r="267" spans="23:31" x14ac:dyDescent="0.3">
      <c r="W267" s="5">
        <f t="shared" si="8"/>
        <v>0</v>
      </c>
      <c r="X267" s="5">
        <f t="shared" si="9"/>
        <v>0</v>
      </c>
      <c r="Y267">
        <f>(X267-W267)^2</f>
        <v>0</v>
      </c>
      <c r="Z267">
        <f>AVERAGE(X267:X4048)</f>
        <v>0</v>
      </c>
      <c r="AA267">
        <f>(X267-Z267)^2</f>
        <v>0</v>
      </c>
      <c r="AE267">
        <f>X267-W267</f>
        <v>0</v>
      </c>
    </row>
    <row r="268" spans="23:31" x14ac:dyDescent="0.3">
      <c r="W268" s="5">
        <f t="shared" si="8"/>
        <v>0</v>
      </c>
      <c r="X268" s="5">
        <f t="shared" si="9"/>
        <v>0</v>
      </c>
      <c r="Y268">
        <f>(X268-W268)^2</f>
        <v>0</v>
      </c>
      <c r="Z268">
        <f>AVERAGE(X268:X4049)</f>
        <v>0</v>
      </c>
      <c r="AA268">
        <f>(X268-Z268)^2</f>
        <v>0</v>
      </c>
      <c r="AE268">
        <f>X268-W268</f>
        <v>0</v>
      </c>
    </row>
    <row r="269" spans="23:31" x14ac:dyDescent="0.3">
      <c r="W269" s="5">
        <f t="shared" si="8"/>
        <v>0</v>
      </c>
      <c r="X269" s="5">
        <f t="shared" si="9"/>
        <v>0</v>
      </c>
      <c r="Y269">
        <f>(X269-W269)^2</f>
        <v>0</v>
      </c>
      <c r="Z269">
        <f>AVERAGE(X269:X4050)</f>
        <v>0</v>
      </c>
      <c r="AA269">
        <f>(X269-Z269)^2</f>
        <v>0</v>
      </c>
      <c r="AE269">
        <f>X269-W269</f>
        <v>0</v>
      </c>
    </row>
    <row r="270" spans="23:31" x14ac:dyDescent="0.3">
      <c r="W270" s="5">
        <f t="shared" si="8"/>
        <v>0</v>
      </c>
      <c r="X270" s="5">
        <f t="shared" si="9"/>
        <v>0</v>
      </c>
      <c r="Y270">
        <f>(X270-W270)^2</f>
        <v>0</v>
      </c>
      <c r="Z270">
        <f>AVERAGE(X270:X4051)</f>
        <v>0</v>
      </c>
      <c r="AA270">
        <f>(X270-Z270)^2</f>
        <v>0</v>
      </c>
      <c r="AE270">
        <f>X270-W270</f>
        <v>0</v>
      </c>
    </row>
    <row r="271" spans="23:31" x14ac:dyDescent="0.3">
      <c r="W271" s="5">
        <f t="shared" si="8"/>
        <v>0</v>
      </c>
      <c r="X271" s="5">
        <f t="shared" si="9"/>
        <v>0</v>
      </c>
      <c r="Y271">
        <f>(X271-W271)^2</f>
        <v>0</v>
      </c>
      <c r="Z271">
        <f>AVERAGE(X271:X4052)</f>
        <v>0</v>
      </c>
      <c r="AA271">
        <f>(X271-Z271)^2</f>
        <v>0</v>
      </c>
      <c r="AE271">
        <f>X271-W271</f>
        <v>0</v>
      </c>
    </row>
    <row r="272" spans="23:31" x14ac:dyDescent="0.3">
      <c r="W272" s="5">
        <f t="shared" si="8"/>
        <v>0</v>
      </c>
      <c r="X272" s="5">
        <f t="shared" si="9"/>
        <v>0</v>
      </c>
      <c r="Y272">
        <f>(X272-W272)^2</f>
        <v>0</v>
      </c>
      <c r="Z272">
        <f>AVERAGE(X272:X4053)</f>
        <v>0</v>
      </c>
      <c r="AA272">
        <f>(X272-Z272)^2</f>
        <v>0</v>
      </c>
      <c r="AE272">
        <f>X272-W272</f>
        <v>0</v>
      </c>
    </row>
    <row r="273" spans="23:31" x14ac:dyDescent="0.3">
      <c r="W273" s="5">
        <f t="shared" si="8"/>
        <v>0</v>
      </c>
      <c r="X273" s="5">
        <f t="shared" si="9"/>
        <v>0</v>
      </c>
      <c r="Y273">
        <f>(X273-W273)^2</f>
        <v>0</v>
      </c>
      <c r="Z273">
        <f>AVERAGE(X273:X4054)</f>
        <v>0</v>
      </c>
      <c r="AA273">
        <f>(X273-Z273)^2</f>
        <v>0</v>
      </c>
      <c r="AE273">
        <f>X273-W273</f>
        <v>0</v>
      </c>
    </row>
    <row r="274" spans="23:31" x14ac:dyDescent="0.3">
      <c r="W274" s="5">
        <f t="shared" si="8"/>
        <v>0</v>
      </c>
      <c r="X274" s="5">
        <f t="shared" si="9"/>
        <v>0</v>
      </c>
      <c r="Y274">
        <f>(X274-W274)^2</f>
        <v>0</v>
      </c>
      <c r="Z274">
        <f>AVERAGE(X274:X4055)</f>
        <v>0</v>
      </c>
      <c r="AA274">
        <f>(X274-Z274)^2</f>
        <v>0</v>
      </c>
      <c r="AE274">
        <f>X274-W274</f>
        <v>0</v>
      </c>
    </row>
    <row r="275" spans="23:31" x14ac:dyDescent="0.3">
      <c r="W275" s="5">
        <f t="shared" si="8"/>
        <v>0</v>
      </c>
      <c r="X275" s="5">
        <f t="shared" si="9"/>
        <v>0</v>
      </c>
      <c r="Y275">
        <f>(X275-W275)^2</f>
        <v>0</v>
      </c>
      <c r="Z275">
        <f>AVERAGE(X275:X4056)</f>
        <v>0</v>
      </c>
      <c r="AA275">
        <f>(X275-Z275)^2</f>
        <v>0</v>
      </c>
      <c r="AE275">
        <f>X275-W275</f>
        <v>0</v>
      </c>
    </row>
    <row r="276" spans="23:31" x14ac:dyDescent="0.3">
      <c r="W276" s="5">
        <f t="shared" si="8"/>
        <v>0</v>
      </c>
      <c r="X276" s="5">
        <f t="shared" si="9"/>
        <v>0</v>
      </c>
      <c r="Y276">
        <f>(X276-W276)^2</f>
        <v>0</v>
      </c>
      <c r="Z276">
        <f>AVERAGE(X276:X4057)</f>
        <v>0</v>
      </c>
      <c r="AA276">
        <f>(X276-Z276)^2</f>
        <v>0</v>
      </c>
      <c r="AE276">
        <f>X276-W276</f>
        <v>0</v>
      </c>
    </row>
    <row r="277" spans="23:31" x14ac:dyDescent="0.3">
      <c r="W277" s="5">
        <f t="shared" si="8"/>
        <v>0</v>
      </c>
      <c r="X277" s="5">
        <f t="shared" si="9"/>
        <v>0</v>
      </c>
      <c r="Y277">
        <f>(X277-W277)^2</f>
        <v>0</v>
      </c>
      <c r="Z277">
        <f>AVERAGE(X277:X4058)</f>
        <v>0</v>
      </c>
      <c r="AA277">
        <f>(X277-Z277)^2</f>
        <v>0</v>
      </c>
      <c r="AE277">
        <f>X277-W277</f>
        <v>0</v>
      </c>
    </row>
    <row r="278" spans="23:31" x14ac:dyDescent="0.3">
      <c r="W278" s="5">
        <f t="shared" si="8"/>
        <v>0</v>
      </c>
      <c r="X278" s="5">
        <f t="shared" si="9"/>
        <v>0</v>
      </c>
      <c r="Y278">
        <f>(X278-W278)^2</f>
        <v>0</v>
      </c>
      <c r="Z278">
        <f>AVERAGE(X278:X4059)</f>
        <v>0</v>
      </c>
      <c r="AA278">
        <f>(X278-Z278)^2</f>
        <v>0</v>
      </c>
      <c r="AE278">
        <f>X278-W278</f>
        <v>0</v>
      </c>
    </row>
    <row r="279" spans="23:31" x14ac:dyDescent="0.3">
      <c r="W279" s="5">
        <f t="shared" si="8"/>
        <v>0</v>
      </c>
      <c r="X279" s="5">
        <f t="shared" si="9"/>
        <v>0</v>
      </c>
      <c r="Y279">
        <f>(X279-W279)^2</f>
        <v>0</v>
      </c>
      <c r="Z279">
        <f>AVERAGE(X279:X4060)</f>
        <v>0</v>
      </c>
      <c r="AA279">
        <f>(X279-Z279)^2</f>
        <v>0</v>
      </c>
      <c r="AE279">
        <f>X279-W279</f>
        <v>0</v>
      </c>
    </row>
    <row r="280" spans="23:31" x14ac:dyDescent="0.3">
      <c r="W280" s="5">
        <f t="shared" si="8"/>
        <v>0</v>
      </c>
      <c r="X280" s="5">
        <f t="shared" si="9"/>
        <v>0</v>
      </c>
      <c r="Y280">
        <f>(X280-W280)^2</f>
        <v>0</v>
      </c>
      <c r="Z280">
        <f>AVERAGE(X280:X4061)</f>
        <v>0</v>
      </c>
      <c r="AA280">
        <f>(X280-Z280)^2</f>
        <v>0</v>
      </c>
      <c r="AE280">
        <f>X280-W280</f>
        <v>0</v>
      </c>
    </row>
    <row r="281" spans="23:31" x14ac:dyDescent="0.3">
      <c r="W281" s="5">
        <f t="shared" si="8"/>
        <v>0</v>
      </c>
      <c r="X281" s="5">
        <f t="shared" si="9"/>
        <v>0</v>
      </c>
      <c r="Y281">
        <f>(X281-W281)^2</f>
        <v>0</v>
      </c>
      <c r="Z281">
        <f>AVERAGE(X281:X4062)</f>
        <v>0</v>
      </c>
      <c r="AA281">
        <f>(X281-Z281)^2</f>
        <v>0</v>
      </c>
      <c r="AE281">
        <f>X281-W281</f>
        <v>0</v>
      </c>
    </row>
    <row r="282" spans="23:31" x14ac:dyDescent="0.3">
      <c r="W282" s="5">
        <f t="shared" si="8"/>
        <v>0</v>
      </c>
      <c r="X282" s="5">
        <f t="shared" si="9"/>
        <v>0</v>
      </c>
      <c r="Y282">
        <f>(X282-W282)^2</f>
        <v>0</v>
      </c>
      <c r="Z282">
        <f>AVERAGE(X282:X4063)</f>
        <v>0</v>
      </c>
      <c r="AA282">
        <f>(X282-Z282)^2</f>
        <v>0</v>
      </c>
      <c r="AE282">
        <f>X282-W282</f>
        <v>0</v>
      </c>
    </row>
    <row r="283" spans="23:31" x14ac:dyDescent="0.3">
      <c r="W283" s="5">
        <f t="shared" si="8"/>
        <v>0</v>
      </c>
      <c r="X283" s="5">
        <f t="shared" si="9"/>
        <v>0</v>
      </c>
      <c r="Y283">
        <f>(X283-W283)^2</f>
        <v>0</v>
      </c>
      <c r="Z283">
        <f>AVERAGE(X283:X4064)</f>
        <v>0</v>
      </c>
      <c r="AA283">
        <f>(X283-Z283)^2</f>
        <v>0</v>
      </c>
      <c r="AE283">
        <f>X283-W283</f>
        <v>0</v>
      </c>
    </row>
    <row r="284" spans="23:31" x14ac:dyDescent="0.3">
      <c r="W284" s="5">
        <f t="shared" si="8"/>
        <v>0</v>
      </c>
      <c r="X284" s="5">
        <f t="shared" si="9"/>
        <v>0</v>
      </c>
      <c r="Y284">
        <f>(X284-W284)^2</f>
        <v>0</v>
      </c>
      <c r="Z284">
        <f>AVERAGE(X284:X4065)</f>
        <v>0</v>
      </c>
      <c r="AA284">
        <f>(X284-Z284)^2</f>
        <v>0</v>
      </c>
      <c r="AE284">
        <f>X284-W284</f>
        <v>0</v>
      </c>
    </row>
    <row r="285" spans="23:31" x14ac:dyDescent="0.3">
      <c r="W285" s="5">
        <f t="shared" si="8"/>
        <v>0</v>
      </c>
      <c r="X285" s="5">
        <f t="shared" si="9"/>
        <v>0</v>
      </c>
      <c r="Y285">
        <f>(X285-W285)^2</f>
        <v>0</v>
      </c>
      <c r="Z285">
        <f>AVERAGE(X285:X4066)</f>
        <v>0</v>
      </c>
      <c r="AA285">
        <f>(X285-Z285)^2</f>
        <v>0</v>
      </c>
      <c r="AE285">
        <f>X285-W285</f>
        <v>0</v>
      </c>
    </row>
    <row r="286" spans="23:31" x14ac:dyDescent="0.3">
      <c r="W286" s="5">
        <f t="shared" si="8"/>
        <v>0</v>
      </c>
      <c r="X286" s="5">
        <f t="shared" si="9"/>
        <v>0</v>
      </c>
      <c r="Y286">
        <f>(X286-W286)^2</f>
        <v>0</v>
      </c>
      <c r="Z286">
        <f>AVERAGE(X286:X4067)</f>
        <v>0</v>
      </c>
      <c r="AA286">
        <f>(X286-Z286)^2</f>
        <v>0</v>
      </c>
      <c r="AE286">
        <f>X286-W286</f>
        <v>0</v>
      </c>
    </row>
    <row r="287" spans="23:31" x14ac:dyDescent="0.3">
      <c r="W287" s="5">
        <f t="shared" si="8"/>
        <v>0</v>
      </c>
      <c r="X287" s="5">
        <f t="shared" si="9"/>
        <v>0</v>
      </c>
      <c r="Y287">
        <f>(X287-W287)^2</f>
        <v>0</v>
      </c>
      <c r="Z287">
        <f>AVERAGE(X287:X4068)</f>
        <v>0</v>
      </c>
      <c r="AA287">
        <f>(X287-Z287)^2</f>
        <v>0</v>
      </c>
      <c r="AE287">
        <f>X287-W287</f>
        <v>0</v>
      </c>
    </row>
    <row r="288" spans="23:31" x14ac:dyDescent="0.3">
      <c r="W288" s="5">
        <f t="shared" si="8"/>
        <v>0</v>
      </c>
      <c r="X288" s="5">
        <f t="shared" si="9"/>
        <v>0</v>
      </c>
      <c r="Y288">
        <f>(X288-W288)^2</f>
        <v>0</v>
      </c>
      <c r="Z288">
        <f>AVERAGE(X288:X4069)</f>
        <v>0</v>
      </c>
      <c r="AA288">
        <f>(X288-Z288)^2</f>
        <v>0</v>
      </c>
      <c r="AE288">
        <f>X288-W288</f>
        <v>0</v>
      </c>
    </row>
    <row r="289" spans="23:31" x14ac:dyDescent="0.3">
      <c r="W289" s="5">
        <f t="shared" si="8"/>
        <v>0</v>
      </c>
      <c r="X289" s="5">
        <f t="shared" si="9"/>
        <v>0</v>
      </c>
      <c r="Y289">
        <f>(X289-W289)^2</f>
        <v>0</v>
      </c>
      <c r="Z289">
        <f>AVERAGE(X289:X4070)</f>
        <v>0</v>
      </c>
      <c r="AA289">
        <f>(X289-Z289)^2</f>
        <v>0</v>
      </c>
      <c r="AE289">
        <f>X289-W289</f>
        <v>0</v>
      </c>
    </row>
    <row r="290" spans="23:31" x14ac:dyDescent="0.3">
      <c r="W290" s="5">
        <f t="shared" si="8"/>
        <v>0</v>
      </c>
      <c r="X290" s="5">
        <f t="shared" si="9"/>
        <v>0</v>
      </c>
      <c r="Y290">
        <f>(X290-W290)^2</f>
        <v>0</v>
      </c>
      <c r="Z290">
        <f>AVERAGE(X290:X4071)</f>
        <v>0</v>
      </c>
      <c r="AA290">
        <f>(X290-Z290)^2</f>
        <v>0</v>
      </c>
      <c r="AE290">
        <f>X290-W290</f>
        <v>0</v>
      </c>
    </row>
    <row r="291" spans="23:31" x14ac:dyDescent="0.3">
      <c r="W291" s="5">
        <f t="shared" si="8"/>
        <v>0</v>
      </c>
      <c r="X291" s="5">
        <f t="shared" si="9"/>
        <v>0</v>
      </c>
      <c r="Y291">
        <f>(X291-W291)^2</f>
        <v>0</v>
      </c>
      <c r="Z291">
        <f>AVERAGE(X291:X4072)</f>
        <v>0</v>
      </c>
      <c r="AA291">
        <f>(X291-Z291)^2</f>
        <v>0</v>
      </c>
      <c r="AE291">
        <f>X291-W291</f>
        <v>0</v>
      </c>
    </row>
    <row r="292" spans="23:31" x14ac:dyDescent="0.3">
      <c r="W292" s="5">
        <f t="shared" si="8"/>
        <v>0</v>
      </c>
      <c r="X292" s="5">
        <f t="shared" si="9"/>
        <v>0</v>
      </c>
      <c r="Y292">
        <f>(X292-W292)^2</f>
        <v>0</v>
      </c>
      <c r="Z292">
        <f>AVERAGE(X292:X4073)</f>
        <v>0</v>
      </c>
      <c r="AA292">
        <f>(X292-Z292)^2</f>
        <v>0</v>
      </c>
      <c r="AE292">
        <f>X292-W292</f>
        <v>0</v>
      </c>
    </row>
    <row r="293" spans="23:31" x14ac:dyDescent="0.3">
      <c r="W293" s="5">
        <f t="shared" si="8"/>
        <v>0</v>
      </c>
      <c r="X293" s="5">
        <f t="shared" si="9"/>
        <v>0</v>
      </c>
      <c r="Y293">
        <f>(X293-W293)^2</f>
        <v>0</v>
      </c>
      <c r="Z293">
        <f>AVERAGE(X293:X4074)</f>
        <v>0</v>
      </c>
      <c r="AA293">
        <f>(X293-Z293)^2</f>
        <v>0</v>
      </c>
      <c r="AE293">
        <f>X293-W293</f>
        <v>0</v>
      </c>
    </row>
    <row r="294" spans="23:31" x14ac:dyDescent="0.3">
      <c r="W294" s="5">
        <f t="shared" si="8"/>
        <v>0</v>
      </c>
      <c r="X294" s="5">
        <f t="shared" si="9"/>
        <v>0</v>
      </c>
      <c r="Y294">
        <f>(X294-W294)^2</f>
        <v>0</v>
      </c>
      <c r="Z294">
        <f>AVERAGE(X294:X4075)</f>
        <v>0</v>
      </c>
      <c r="AA294">
        <f>(X294-Z294)^2</f>
        <v>0</v>
      </c>
      <c r="AE294">
        <f>X294-W294</f>
        <v>0</v>
      </c>
    </row>
    <row r="295" spans="23:31" x14ac:dyDescent="0.3">
      <c r="W295" s="5">
        <f t="shared" si="8"/>
        <v>0</v>
      </c>
      <c r="X295" s="5">
        <f t="shared" si="9"/>
        <v>0</v>
      </c>
      <c r="Y295">
        <f>(X295-W295)^2</f>
        <v>0</v>
      </c>
      <c r="Z295">
        <f>AVERAGE(X295:X4076)</f>
        <v>0</v>
      </c>
      <c r="AA295">
        <f>(X295-Z295)^2</f>
        <v>0</v>
      </c>
      <c r="AE295">
        <f>X295-W295</f>
        <v>0</v>
      </c>
    </row>
    <row r="296" spans="23:31" x14ac:dyDescent="0.3">
      <c r="W296" s="5">
        <f t="shared" si="8"/>
        <v>0</v>
      </c>
      <c r="X296" s="5">
        <f t="shared" si="9"/>
        <v>0</v>
      </c>
      <c r="Y296">
        <f>(X296-W296)^2</f>
        <v>0</v>
      </c>
      <c r="Z296">
        <f>AVERAGE(X296:X4077)</f>
        <v>0</v>
      </c>
      <c r="AA296">
        <f>(X296-Z296)^2</f>
        <v>0</v>
      </c>
      <c r="AE296">
        <f>X296-W296</f>
        <v>0</v>
      </c>
    </row>
    <row r="297" spans="23:31" x14ac:dyDescent="0.3">
      <c r="W297" s="5">
        <f t="shared" si="8"/>
        <v>0</v>
      </c>
      <c r="X297" s="5">
        <f t="shared" si="9"/>
        <v>0</v>
      </c>
      <c r="Y297">
        <f>(X297-W297)^2</f>
        <v>0</v>
      </c>
      <c r="Z297">
        <f>AVERAGE(X297:X4078)</f>
        <v>0</v>
      </c>
      <c r="AA297">
        <f>(X297-Z297)^2</f>
        <v>0</v>
      </c>
      <c r="AE297">
        <f>X297-W297</f>
        <v>0</v>
      </c>
    </row>
    <row r="298" spans="23:31" x14ac:dyDescent="0.3">
      <c r="W298" s="5">
        <f t="shared" si="8"/>
        <v>0</v>
      </c>
      <c r="X298" s="5">
        <f t="shared" si="9"/>
        <v>0</v>
      </c>
      <c r="Y298">
        <f>(X298-W298)^2</f>
        <v>0</v>
      </c>
      <c r="Z298">
        <f>AVERAGE(X298:X4079)</f>
        <v>0</v>
      </c>
      <c r="AA298">
        <f>(X298-Z298)^2</f>
        <v>0</v>
      </c>
      <c r="AE298">
        <f>X298-W298</f>
        <v>0</v>
      </c>
    </row>
    <row r="299" spans="23:31" x14ac:dyDescent="0.3">
      <c r="W299" s="5">
        <f t="shared" si="8"/>
        <v>0</v>
      </c>
      <c r="X299" s="5">
        <f t="shared" si="9"/>
        <v>0</v>
      </c>
      <c r="Y299">
        <f>(X299-W299)^2</f>
        <v>0</v>
      </c>
      <c r="Z299">
        <f>AVERAGE(X299:X4080)</f>
        <v>0</v>
      </c>
      <c r="AA299">
        <f>(X299-Z299)^2</f>
        <v>0</v>
      </c>
      <c r="AE299">
        <f>X299-W299</f>
        <v>0</v>
      </c>
    </row>
    <row r="300" spans="23:31" x14ac:dyDescent="0.3">
      <c r="W300" s="5">
        <f t="shared" si="8"/>
        <v>0</v>
      </c>
      <c r="X300" s="5">
        <f t="shared" si="9"/>
        <v>0</v>
      </c>
      <c r="Y300">
        <f>(X300-W300)^2</f>
        <v>0</v>
      </c>
      <c r="Z300">
        <f>AVERAGE(X300:X4081)</f>
        <v>0</v>
      </c>
      <c r="AA300">
        <f>(X300-Z300)^2</f>
        <v>0</v>
      </c>
      <c r="AE300">
        <f>X300-W300</f>
        <v>0</v>
      </c>
    </row>
    <row r="301" spans="23:31" x14ac:dyDescent="0.3">
      <c r="W301" s="5">
        <f t="shared" si="8"/>
        <v>0</v>
      </c>
      <c r="X301" s="5">
        <f t="shared" si="9"/>
        <v>0</v>
      </c>
      <c r="Y301">
        <f>(X301-W301)^2</f>
        <v>0</v>
      </c>
      <c r="Z301">
        <f>AVERAGE(X301:X4082)</f>
        <v>0</v>
      </c>
      <c r="AA301">
        <f>(X301-Z301)^2</f>
        <v>0</v>
      </c>
      <c r="AE301">
        <f>X301-W301</f>
        <v>0</v>
      </c>
    </row>
    <row r="302" spans="23:31" x14ac:dyDescent="0.3">
      <c r="W302" s="5">
        <f t="shared" si="8"/>
        <v>0</v>
      </c>
      <c r="X302" s="5">
        <f t="shared" si="9"/>
        <v>0</v>
      </c>
      <c r="Y302">
        <f>(X302-W302)^2</f>
        <v>0</v>
      </c>
      <c r="Z302">
        <f>AVERAGE(X302:X4083)</f>
        <v>0</v>
      </c>
      <c r="AA302">
        <f>(X302-Z302)^2</f>
        <v>0</v>
      </c>
      <c r="AE302">
        <f>X302-W302</f>
        <v>0</v>
      </c>
    </row>
    <row r="303" spans="23:31" x14ac:dyDescent="0.3">
      <c r="W303" s="5">
        <f t="shared" si="8"/>
        <v>0</v>
      </c>
      <c r="X303" s="5">
        <f t="shared" si="9"/>
        <v>0</v>
      </c>
      <c r="Y303">
        <f>(X303-W303)^2</f>
        <v>0</v>
      </c>
      <c r="Z303">
        <f>AVERAGE(X303:X4084)</f>
        <v>0</v>
      </c>
      <c r="AA303">
        <f>(X303-Z303)^2</f>
        <v>0</v>
      </c>
      <c r="AE303">
        <f>X303-W303</f>
        <v>0</v>
      </c>
    </row>
    <row r="304" spans="23:31" x14ac:dyDescent="0.3">
      <c r="W304" s="5">
        <f t="shared" si="8"/>
        <v>0</v>
      </c>
      <c r="X304" s="5">
        <f t="shared" si="9"/>
        <v>0</v>
      </c>
      <c r="Y304">
        <f>(X304-W304)^2</f>
        <v>0</v>
      </c>
      <c r="Z304">
        <f>AVERAGE(X304:X4085)</f>
        <v>0</v>
      </c>
      <c r="AA304">
        <f>(X304-Z304)^2</f>
        <v>0</v>
      </c>
      <c r="AE304">
        <f>X304-W304</f>
        <v>0</v>
      </c>
    </row>
    <row r="305" spans="23:31" x14ac:dyDescent="0.3">
      <c r="W305" s="5">
        <f t="shared" si="8"/>
        <v>0</v>
      </c>
      <c r="X305" s="5">
        <f t="shared" si="9"/>
        <v>0</v>
      </c>
      <c r="Y305">
        <f>(X305-W305)^2</f>
        <v>0</v>
      </c>
      <c r="Z305">
        <f>AVERAGE(X305:X4086)</f>
        <v>0</v>
      </c>
      <c r="AA305">
        <f>(X305-Z305)^2</f>
        <v>0</v>
      </c>
      <c r="AE305">
        <f>X305-W305</f>
        <v>0</v>
      </c>
    </row>
    <row r="306" spans="23:31" x14ac:dyDescent="0.3">
      <c r="W306" s="5">
        <f t="shared" si="8"/>
        <v>0</v>
      </c>
      <c r="X306" s="5">
        <f t="shared" si="9"/>
        <v>0</v>
      </c>
      <c r="Y306">
        <f>(X306-W306)^2</f>
        <v>0</v>
      </c>
      <c r="Z306">
        <f>AVERAGE(X306:X4087)</f>
        <v>0</v>
      </c>
      <c r="AA306">
        <f>(X306-Z306)^2</f>
        <v>0</v>
      </c>
      <c r="AE306">
        <f>X306-W306</f>
        <v>0</v>
      </c>
    </row>
    <row r="307" spans="23:31" x14ac:dyDescent="0.3">
      <c r="W307" s="5">
        <f t="shared" si="8"/>
        <v>0</v>
      </c>
      <c r="X307" s="5">
        <f t="shared" si="9"/>
        <v>0</v>
      </c>
      <c r="Y307">
        <f>(X307-W307)^2</f>
        <v>0</v>
      </c>
      <c r="Z307">
        <f>AVERAGE(X307:X4088)</f>
        <v>0</v>
      </c>
      <c r="AA307">
        <f>(X307-Z307)^2</f>
        <v>0</v>
      </c>
      <c r="AE307">
        <f>X307-W307</f>
        <v>0</v>
      </c>
    </row>
    <row r="308" spans="23:31" x14ac:dyDescent="0.3">
      <c r="W308" s="5">
        <f t="shared" si="8"/>
        <v>0</v>
      </c>
      <c r="X308" s="5">
        <f t="shared" si="9"/>
        <v>0</v>
      </c>
      <c r="Y308">
        <f>(X308-W308)^2</f>
        <v>0</v>
      </c>
      <c r="Z308">
        <f>AVERAGE(X308:X4089)</f>
        <v>0</v>
      </c>
      <c r="AA308">
        <f>(X308-Z308)^2</f>
        <v>0</v>
      </c>
      <c r="AE308">
        <f>X308-W308</f>
        <v>0</v>
      </c>
    </row>
    <row r="309" spans="23:31" x14ac:dyDescent="0.3">
      <c r="W309" s="5">
        <f t="shared" si="8"/>
        <v>0</v>
      </c>
      <c r="X309" s="5">
        <f t="shared" si="9"/>
        <v>0</v>
      </c>
      <c r="Y309">
        <f>(X309-W309)^2</f>
        <v>0</v>
      </c>
      <c r="Z309">
        <f>AVERAGE(X309:X4090)</f>
        <v>0</v>
      </c>
      <c r="AA309">
        <f>(X309-Z309)^2</f>
        <v>0</v>
      </c>
      <c r="AE309">
        <f>X309-W309</f>
        <v>0</v>
      </c>
    </row>
    <row r="310" spans="23:31" x14ac:dyDescent="0.3">
      <c r="W310" s="5">
        <f t="shared" si="8"/>
        <v>0</v>
      </c>
      <c r="X310" s="5">
        <f t="shared" si="9"/>
        <v>0</v>
      </c>
      <c r="Y310">
        <f>(X310-W310)^2</f>
        <v>0</v>
      </c>
      <c r="Z310">
        <f>AVERAGE(X310:X4091)</f>
        <v>0</v>
      </c>
      <c r="AA310">
        <f>(X310-Z310)^2</f>
        <v>0</v>
      </c>
      <c r="AE310">
        <f>X310-W310</f>
        <v>0</v>
      </c>
    </row>
    <row r="311" spans="23:31" x14ac:dyDescent="0.3">
      <c r="W311" s="5">
        <f t="shared" si="8"/>
        <v>0</v>
      </c>
      <c r="X311" s="5">
        <f t="shared" si="9"/>
        <v>0</v>
      </c>
      <c r="Y311">
        <f>(X311-W311)^2</f>
        <v>0</v>
      </c>
      <c r="Z311">
        <f>AVERAGE(X311:X4092)</f>
        <v>0</v>
      </c>
      <c r="AA311">
        <f>(X311-Z311)^2</f>
        <v>0</v>
      </c>
      <c r="AE311">
        <f>X311-W311</f>
        <v>0</v>
      </c>
    </row>
    <row r="312" spans="23:31" x14ac:dyDescent="0.3">
      <c r="W312" s="5">
        <f t="shared" si="8"/>
        <v>0</v>
      </c>
      <c r="X312" s="5">
        <f t="shared" si="9"/>
        <v>0</v>
      </c>
      <c r="Y312">
        <f>(X312-W312)^2</f>
        <v>0</v>
      </c>
      <c r="Z312">
        <f>AVERAGE(X312:X4093)</f>
        <v>0</v>
      </c>
      <c r="AA312">
        <f>(X312-Z312)^2</f>
        <v>0</v>
      </c>
      <c r="AE312">
        <f>X312-W312</f>
        <v>0</v>
      </c>
    </row>
    <row r="313" spans="23:31" x14ac:dyDescent="0.3">
      <c r="W313" s="5">
        <f t="shared" si="8"/>
        <v>0</v>
      </c>
      <c r="X313" s="5">
        <f t="shared" si="9"/>
        <v>0</v>
      </c>
      <c r="Y313">
        <f>(X313-W313)^2</f>
        <v>0</v>
      </c>
      <c r="Z313">
        <f>AVERAGE(X313:X4094)</f>
        <v>0</v>
      </c>
      <c r="AA313">
        <f>(X313-Z313)^2</f>
        <v>0</v>
      </c>
      <c r="AE313">
        <f>X313-W313</f>
        <v>0</v>
      </c>
    </row>
    <row r="314" spans="23:31" x14ac:dyDescent="0.3">
      <c r="W314" s="5">
        <f t="shared" si="8"/>
        <v>0</v>
      </c>
      <c r="X314" s="5">
        <f t="shared" si="9"/>
        <v>0</v>
      </c>
      <c r="Y314">
        <f>(X314-W314)^2</f>
        <v>0</v>
      </c>
      <c r="Z314">
        <f>AVERAGE(X314:X4095)</f>
        <v>0</v>
      </c>
      <c r="AA314">
        <f>(X314-Z314)^2</f>
        <v>0</v>
      </c>
      <c r="AE314">
        <f>X314-W314</f>
        <v>0</v>
      </c>
    </row>
    <row r="315" spans="23:31" x14ac:dyDescent="0.3">
      <c r="W315" s="5">
        <f t="shared" si="8"/>
        <v>0</v>
      </c>
      <c r="X315" s="5">
        <f t="shared" si="9"/>
        <v>0</v>
      </c>
      <c r="Y315">
        <f>(X315-W315)^2</f>
        <v>0</v>
      </c>
      <c r="Z315">
        <f>AVERAGE(X315:X4096)</f>
        <v>0</v>
      </c>
      <c r="AA315">
        <f>(X315-Z315)^2</f>
        <v>0</v>
      </c>
      <c r="AE315">
        <f>X315-W315</f>
        <v>0</v>
      </c>
    </row>
    <row r="316" spans="23:31" x14ac:dyDescent="0.3">
      <c r="W316" s="5">
        <f t="shared" si="8"/>
        <v>0</v>
      </c>
      <c r="X316" s="5">
        <f t="shared" si="9"/>
        <v>0</v>
      </c>
      <c r="Y316">
        <f>(X316-W316)^2</f>
        <v>0</v>
      </c>
      <c r="Z316">
        <f>AVERAGE(X316:X4097)</f>
        <v>0</v>
      </c>
      <c r="AA316">
        <f>(X316-Z316)^2</f>
        <v>0</v>
      </c>
      <c r="AE316">
        <f>X316-W316</f>
        <v>0</v>
      </c>
    </row>
    <row r="317" spans="23:31" x14ac:dyDescent="0.3">
      <c r="W317" s="5">
        <f t="shared" si="8"/>
        <v>0</v>
      </c>
      <c r="X317" s="5">
        <f t="shared" si="9"/>
        <v>0</v>
      </c>
      <c r="Y317">
        <f>(X317-W317)^2</f>
        <v>0</v>
      </c>
      <c r="Z317">
        <f>AVERAGE(X317:X4098)</f>
        <v>0</v>
      </c>
      <c r="AA317">
        <f>(X317-Z317)^2</f>
        <v>0</v>
      </c>
      <c r="AE317">
        <f>X317-W317</f>
        <v>0</v>
      </c>
    </row>
    <row r="318" spans="23:31" x14ac:dyDescent="0.3">
      <c r="W318" s="5">
        <f t="shared" si="8"/>
        <v>0</v>
      </c>
      <c r="X318" s="5">
        <f t="shared" si="9"/>
        <v>0</v>
      </c>
      <c r="Y318">
        <f>(X318-W318)^2</f>
        <v>0</v>
      </c>
      <c r="Z318">
        <f>AVERAGE(X318:X4099)</f>
        <v>0</v>
      </c>
      <c r="AA318">
        <f>(X318-Z318)^2</f>
        <v>0</v>
      </c>
      <c r="AE318">
        <f>X318-W318</f>
        <v>0</v>
      </c>
    </row>
    <row r="319" spans="23:31" x14ac:dyDescent="0.3">
      <c r="W319" s="5">
        <f t="shared" si="8"/>
        <v>0</v>
      </c>
      <c r="X319" s="5">
        <f t="shared" si="9"/>
        <v>0</v>
      </c>
      <c r="Y319">
        <f>(X319-W319)^2</f>
        <v>0</v>
      </c>
      <c r="Z319">
        <f>AVERAGE(X319:X4100)</f>
        <v>0</v>
      </c>
      <c r="AA319">
        <f>(X319-Z319)^2</f>
        <v>0</v>
      </c>
      <c r="AE319">
        <f>X319-W319</f>
        <v>0</v>
      </c>
    </row>
    <row r="320" spans="23:31" x14ac:dyDescent="0.3">
      <c r="W320" s="5">
        <f t="shared" si="8"/>
        <v>0</v>
      </c>
      <c r="X320" s="5">
        <f t="shared" si="9"/>
        <v>0</v>
      </c>
      <c r="Y320">
        <f>(X320-W320)^2</f>
        <v>0</v>
      </c>
      <c r="Z320">
        <f>AVERAGE(X320:X4101)</f>
        <v>0</v>
      </c>
      <c r="AA320">
        <f>(X320-Z320)^2</f>
        <v>0</v>
      </c>
      <c r="AE320">
        <f>X320-W320</f>
        <v>0</v>
      </c>
    </row>
    <row r="321" spans="23:31" x14ac:dyDescent="0.3">
      <c r="W321" s="5">
        <f t="shared" si="8"/>
        <v>0</v>
      </c>
      <c r="X321" s="5">
        <f t="shared" si="9"/>
        <v>0</v>
      </c>
      <c r="Y321">
        <f>(X321-W321)^2</f>
        <v>0</v>
      </c>
      <c r="Z321">
        <f>AVERAGE(X321:X4102)</f>
        <v>0</v>
      </c>
      <c r="AA321">
        <f>(X321-Z321)^2</f>
        <v>0</v>
      </c>
      <c r="AE321">
        <f>X321-W321</f>
        <v>0</v>
      </c>
    </row>
    <row r="322" spans="23:31" x14ac:dyDescent="0.3">
      <c r="W322" s="5">
        <f t="shared" si="8"/>
        <v>0</v>
      </c>
      <c r="X322" s="5">
        <f t="shared" si="9"/>
        <v>0</v>
      </c>
      <c r="Y322">
        <f>(X322-W322)^2</f>
        <v>0</v>
      </c>
      <c r="Z322">
        <f>AVERAGE(X322:X4103)</f>
        <v>0</v>
      </c>
      <c r="AA322">
        <f>(X322-Z322)^2</f>
        <v>0</v>
      </c>
      <c r="AE322">
        <f>X322-W322</f>
        <v>0</v>
      </c>
    </row>
    <row r="323" spans="23:31" x14ac:dyDescent="0.3">
      <c r="W323" s="5">
        <f t="shared" si="8"/>
        <v>0</v>
      </c>
      <c r="X323" s="5">
        <f t="shared" si="9"/>
        <v>0</v>
      </c>
      <c r="Y323">
        <f>(X323-W323)^2</f>
        <v>0</v>
      </c>
      <c r="Z323">
        <f>AVERAGE(X323:X4104)</f>
        <v>0</v>
      </c>
      <c r="AA323">
        <f>(X323-Z323)^2</f>
        <v>0</v>
      </c>
      <c r="AE323">
        <f>X323-W323</f>
        <v>0</v>
      </c>
    </row>
    <row r="324" spans="23:31" x14ac:dyDescent="0.3">
      <c r="W324" s="5">
        <f t="shared" si="8"/>
        <v>0</v>
      </c>
      <c r="X324" s="5">
        <f t="shared" si="9"/>
        <v>0</v>
      </c>
      <c r="Y324">
        <f>(X324-W324)^2</f>
        <v>0</v>
      </c>
      <c r="Z324">
        <f>AVERAGE(X324:X4105)</f>
        <v>0</v>
      </c>
      <c r="AA324">
        <f>(X324-Z324)^2</f>
        <v>0</v>
      </c>
      <c r="AE324">
        <f>X324-W324</f>
        <v>0</v>
      </c>
    </row>
    <row r="325" spans="23:31" x14ac:dyDescent="0.3">
      <c r="W325" s="5">
        <f t="shared" ref="W325:W388" si="10">T323</f>
        <v>0</v>
      </c>
      <c r="X325" s="5">
        <f t="shared" ref="X325:X388" si="11">S323</f>
        <v>0</v>
      </c>
      <c r="Y325">
        <f>(X325-W325)^2</f>
        <v>0</v>
      </c>
      <c r="Z325">
        <f>AVERAGE(X325:X4106)</f>
        <v>0</v>
      </c>
      <c r="AA325">
        <f>(X325-Z325)^2</f>
        <v>0</v>
      </c>
      <c r="AE325">
        <f>X325-W325</f>
        <v>0</v>
      </c>
    </row>
    <row r="326" spans="23:31" x14ac:dyDescent="0.3">
      <c r="W326" s="5">
        <f t="shared" si="10"/>
        <v>0</v>
      </c>
      <c r="X326" s="5">
        <f t="shared" si="11"/>
        <v>0</v>
      </c>
      <c r="Y326">
        <f>(X326-W326)^2</f>
        <v>0</v>
      </c>
      <c r="Z326">
        <f>AVERAGE(X326:X4107)</f>
        <v>0</v>
      </c>
      <c r="AA326">
        <f>(X326-Z326)^2</f>
        <v>0</v>
      </c>
      <c r="AE326">
        <f>X326-W326</f>
        <v>0</v>
      </c>
    </row>
    <row r="327" spans="23:31" x14ac:dyDescent="0.3">
      <c r="W327" s="5">
        <f t="shared" si="10"/>
        <v>0</v>
      </c>
      <c r="X327" s="5">
        <f t="shared" si="11"/>
        <v>0</v>
      </c>
      <c r="Y327">
        <f>(X327-W327)^2</f>
        <v>0</v>
      </c>
      <c r="Z327">
        <f>AVERAGE(X327:X4108)</f>
        <v>0</v>
      </c>
      <c r="AA327">
        <f>(X327-Z327)^2</f>
        <v>0</v>
      </c>
      <c r="AE327">
        <f>X327-W327</f>
        <v>0</v>
      </c>
    </row>
    <row r="328" spans="23:31" x14ac:dyDescent="0.3">
      <c r="W328" s="5">
        <f t="shared" si="10"/>
        <v>0</v>
      </c>
      <c r="X328" s="5">
        <f t="shared" si="11"/>
        <v>0</v>
      </c>
      <c r="Y328">
        <f>(X328-W328)^2</f>
        <v>0</v>
      </c>
      <c r="Z328">
        <f>AVERAGE(X328:X4109)</f>
        <v>0</v>
      </c>
      <c r="AA328">
        <f>(X328-Z328)^2</f>
        <v>0</v>
      </c>
      <c r="AE328">
        <f>X328-W328</f>
        <v>0</v>
      </c>
    </row>
    <row r="329" spans="23:31" x14ac:dyDescent="0.3">
      <c r="W329" s="5">
        <f t="shared" si="10"/>
        <v>0</v>
      </c>
      <c r="X329" s="5">
        <f t="shared" si="11"/>
        <v>0</v>
      </c>
      <c r="Y329">
        <f>(X329-W329)^2</f>
        <v>0</v>
      </c>
      <c r="Z329">
        <f>AVERAGE(X329:X4110)</f>
        <v>0</v>
      </c>
      <c r="AA329">
        <f>(X329-Z329)^2</f>
        <v>0</v>
      </c>
      <c r="AE329">
        <f>X329-W329</f>
        <v>0</v>
      </c>
    </row>
    <row r="330" spans="23:31" x14ac:dyDescent="0.3">
      <c r="W330" s="5">
        <f t="shared" si="10"/>
        <v>0</v>
      </c>
      <c r="X330" s="5">
        <f t="shared" si="11"/>
        <v>0</v>
      </c>
      <c r="Y330">
        <f>(X330-W330)^2</f>
        <v>0</v>
      </c>
      <c r="Z330">
        <f>AVERAGE(X330:X4111)</f>
        <v>0</v>
      </c>
      <c r="AA330">
        <f>(X330-Z330)^2</f>
        <v>0</v>
      </c>
      <c r="AE330">
        <f>X330-W330</f>
        <v>0</v>
      </c>
    </row>
    <row r="331" spans="23:31" x14ac:dyDescent="0.3">
      <c r="W331" s="5">
        <f t="shared" si="10"/>
        <v>0</v>
      </c>
      <c r="X331" s="5">
        <f t="shared" si="11"/>
        <v>0</v>
      </c>
      <c r="Y331">
        <f>(X331-W331)^2</f>
        <v>0</v>
      </c>
      <c r="Z331">
        <f>AVERAGE(X331:X4112)</f>
        <v>0</v>
      </c>
      <c r="AA331">
        <f>(X331-Z331)^2</f>
        <v>0</v>
      </c>
      <c r="AE331">
        <f>X331-W331</f>
        <v>0</v>
      </c>
    </row>
    <row r="332" spans="23:31" x14ac:dyDescent="0.3">
      <c r="W332" s="5">
        <f t="shared" si="10"/>
        <v>0</v>
      </c>
      <c r="X332" s="5">
        <f t="shared" si="11"/>
        <v>0</v>
      </c>
      <c r="Y332">
        <f>(X332-W332)^2</f>
        <v>0</v>
      </c>
      <c r="Z332">
        <f>AVERAGE(X332:X4113)</f>
        <v>0</v>
      </c>
      <c r="AA332">
        <f>(X332-Z332)^2</f>
        <v>0</v>
      </c>
      <c r="AE332">
        <f>X332-W332</f>
        <v>0</v>
      </c>
    </row>
    <row r="333" spans="23:31" x14ac:dyDescent="0.3">
      <c r="W333" s="5">
        <f t="shared" si="10"/>
        <v>0</v>
      </c>
      <c r="X333" s="5">
        <f t="shared" si="11"/>
        <v>0</v>
      </c>
      <c r="Y333">
        <f>(X333-W333)^2</f>
        <v>0</v>
      </c>
      <c r="Z333">
        <f>AVERAGE(X333:X4114)</f>
        <v>0</v>
      </c>
      <c r="AA333">
        <f>(X333-Z333)^2</f>
        <v>0</v>
      </c>
      <c r="AE333">
        <f>X333-W333</f>
        <v>0</v>
      </c>
    </row>
    <row r="334" spans="23:31" x14ac:dyDescent="0.3">
      <c r="W334" s="5">
        <f t="shared" si="10"/>
        <v>0</v>
      </c>
      <c r="X334" s="5">
        <f t="shared" si="11"/>
        <v>0</v>
      </c>
      <c r="Y334">
        <f>(X334-W334)^2</f>
        <v>0</v>
      </c>
      <c r="Z334">
        <f>AVERAGE(X334:X4115)</f>
        <v>0</v>
      </c>
      <c r="AA334">
        <f>(X334-Z334)^2</f>
        <v>0</v>
      </c>
      <c r="AE334">
        <f>X334-W334</f>
        <v>0</v>
      </c>
    </row>
    <row r="335" spans="23:31" x14ac:dyDescent="0.3">
      <c r="W335" s="5">
        <f t="shared" si="10"/>
        <v>0</v>
      </c>
      <c r="X335" s="5">
        <f t="shared" si="11"/>
        <v>0</v>
      </c>
      <c r="Y335">
        <f>(X335-W335)^2</f>
        <v>0</v>
      </c>
      <c r="Z335">
        <f>AVERAGE(X335:X4116)</f>
        <v>0</v>
      </c>
      <c r="AA335">
        <f>(X335-Z335)^2</f>
        <v>0</v>
      </c>
      <c r="AE335">
        <f>X335-W335</f>
        <v>0</v>
      </c>
    </row>
    <row r="336" spans="23:31" x14ac:dyDescent="0.3">
      <c r="W336" s="5">
        <f t="shared" si="10"/>
        <v>0</v>
      </c>
      <c r="X336" s="5">
        <f t="shared" si="11"/>
        <v>0</v>
      </c>
      <c r="Y336">
        <f>(X336-W336)^2</f>
        <v>0</v>
      </c>
      <c r="Z336">
        <f>AVERAGE(X336:X4117)</f>
        <v>0</v>
      </c>
      <c r="AA336">
        <f>(X336-Z336)^2</f>
        <v>0</v>
      </c>
      <c r="AE336">
        <f>X336-W336</f>
        <v>0</v>
      </c>
    </row>
    <row r="337" spans="23:31" x14ac:dyDescent="0.3">
      <c r="W337" s="5">
        <f t="shared" si="10"/>
        <v>0</v>
      </c>
      <c r="X337" s="5">
        <f t="shared" si="11"/>
        <v>0</v>
      </c>
      <c r="Y337">
        <f>(X337-W337)^2</f>
        <v>0</v>
      </c>
      <c r="Z337">
        <f>AVERAGE(X337:X4118)</f>
        <v>0</v>
      </c>
      <c r="AA337">
        <f>(X337-Z337)^2</f>
        <v>0</v>
      </c>
      <c r="AE337">
        <f>X337-W337</f>
        <v>0</v>
      </c>
    </row>
    <row r="338" spans="23:31" x14ac:dyDescent="0.3">
      <c r="W338" s="5">
        <f t="shared" si="10"/>
        <v>0</v>
      </c>
      <c r="X338" s="5">
        <f t="shared" si="11"/>
        <v>0</v>
      </c>
      <c r="Y338">
        <f>(X338-W338)^2</f>
        <v>0</v>
      </c>
      <c r="Z338">
        <f>AVERAGE(X338:X4119)</f>
        <v>0</v>
      </c>
      <c r="AA338">
        <f>(X338-Z338)^2</f>
        <v>0</v>
      </c>
      <c r="AE338">
        <f>X338-W338</f>
        <v>0</v>
      </c>
    </row>
    <row r="339" spans="23:31" x14ac:dyDescent="0.3">
      <c r="W339" s="5">
        <f t="shared" si="10"/>
        <v>0</v>
      </c>
      <c r="X339" s="5">
        <f t="shared" si="11"/>
        <v>0</v>
      </c>
      <c r="Y339">
        <f>(X339-W339)^2</f>
        <v>0</v>
      </c>
      <c r="Z339">
        <f>AVERAGE(X339:X4120)</f>
        <v>0</v>
      </c>
      <c r="AA339">
        <f>(X339-Z339)^2</f>
        <v>0</v>
      </c>
      <c r="AE339">
        <f>X339-W339</f>
        <v>0</v>
      </c>
    </row>
    <row r="340" spans="23:31" x14ac:dyDescent="0.3">
      <c r="W340" s="5">
        <f t="shared" si="10"/>
        <v>0</v>
      </c>
      <c r="X340" s="5">
        <f t="shared" si="11"/>
        <v>0</v>
      </c>
      <c r="Y340">
        <f>(X340-W340)^2</f>
        <v>0</v>
      </c>
      <c r="Z340">
        <f>AVERAGE(X340:X4121)</f>
        <v>0</v>
      </c>
      <c r="AA340">
        <f>(X340-Z340)^2</f>
        <v>0</v>
      </c>
      <c r="AE340">
        <f>X340-W340</f>
        <v>0</v>
      </c>
    </row>
    <row r="341" spans="23:31" x14ac:dyDescent="0.3">
      <c r="W341" s="5">
        <f t="shared" si="10"/>
        <v>0</v>
      </c>
      <c r="X341" s="5">
        <f t="shared" si="11"/>
        <v>0</v>
      </c>
      <c r="Y341">
        <f>(X341-W341)^2</f>
        <v>0</v>
      </c>
      <c r="Z341">
        <f>AVERAGE(X341:X4122)</f>
        <v>0</v>
      </c>
      <c r="AA341">
        <f>(X341-Z341)^2</f>
        <v>0</v>
      </c>
      <c r="AE341">
        <f>X341-W341</f>
        <v>0</v>
      </c>
    </row>
    <row r="342" spans="23:31" x14ac:dyDescent="0.3">
      <c r="W342" s="5">
        <f t="shared" si="10"/>
        <v>0</v>
      </c>
      <c r="X342" s="5">
        <f t="shared" si="11"/>
        <v>0</v>
      </c>
      <c r="Y342">
        <f>(X342-W342)^2</f>
        <v>0</v>
      </c>
      <c r="Z342">
        <f>AVERAGE(X342:X4123)</f>
        <v>0</v>
      </c>
      <c r="AA342">
        <f>(X342-Z342)^2</f>
        <v>0</v>
      </c>
      <c r="AE342">
        <f>X342-W342</f>
        <v>0</v>
      </c>
    </row>
    <row r="343" spans="23:31" x14ac:dyDescent="0.3">
      <c r="W343" s="5">
        <f t="shared" si="10"/>
        <v>0</v>
      </c>
      <c r="X343" s="5">
        <f t="shared" si="11"/>
        <v>0</v>
      </c>
      <c r="Y343">
        <f>(X343-W343)^2</f>
        <v>0</v>
      </c>
      <c r="Z343">
        <f>AVERAGE(X343:X4124)</f>
        <v>0</v>
      </c>
      <c r="AA343">
        <f>(X343-Z343)^2</f>
        <v>0</v>
      </c>
      <c r="AE343">
        <f>X343-W343</f>
        <v>0</v>
      </c>
    </row>
    <row r="344" spans="23:31" x14ac:dyDescent="0.3">
      <c r="W344" s="5">
        <f t="shared" si="10"/>
        <v>0</v>
      </c>
      <c r="X344" s="5">
        <f t="shared" si="11"/>
        <v>0</v>
      </c>
      <c r="Y344">
        <f>(X344-W344)^2</f>
        <v>0</v>
      </c>
      <c r="Z344">
        <f>AVERAGE(X344:X4125)</f>
        <v>0</v>
      </c>
      <c r="AA344">
        <f>(X344-Z344)^2</f>
        <v>0</v>
      </c>
      <c r="AE344">
        <f>X344-W344</f>
        <v>0</v>
      </c>
    </row>
    <row r="345" spans="23:31" x14ac:dyDescent="0.3">
      <c r="W345" s="5">
        <f t="shared" si="10"/>
        <v>0</v>
      </c>
      <c r="X345" s="5">
        <f t="shared" si="11"/>
        <v>0</v>
      </c>
      <c r="Y345">
        <f>(X345-W345)^2</f>
        <v>0</v>
      </c>
      <c r="Z345">
        <f>AVERAGE(X345:X4126)</f>
        <v>0</v>
      </c>
      <c r="AA345">
        <f>(X345-Z345)^2</f>
        <v>0</v>
      </c>
      <c r="AE345">
        <f>X345-W345</f>
        <v>0</v>
      </c>
    </row>
    <row r="346" spans="23:31" x14ac:dyDescent="0.3">
      <c r="W346" s="5">
        <f t="shared" si="10"/>
        <v>0</v>
      </c>
      <c r="X346" s="5">
        <f t="shared" si="11"/>
        <v>0</v>
      </c>
      <c r="Y346">
        <f>(X346-W346)^2</f>
        <v>0</v>
      </c>
      <c r="Z346">
        <f>AVERAGE(X346:X4127)</f>
        <v>0</v>
      </c>
      <c r="AA346">
        <f>(X346-Z346)^2</f>
        <v>0</v>
      </c>
      <c r="AE346">
        <f>X346-W346</f>
        <v>0</v>
      </c>
    </row>
    <row r="347" spans="23:31" x14ac:dyDescent="0.3">
      <c r="W347" s="5">
        <f t="shared" si="10"/>
        <v>0</v>
      </c>
      <c r="X347" s="5">
        <f t="shared" si="11"/>
        <v>0</v>
      </c>
      <c r="Y347">
        <f>(X347-W347)^2</f>
        <v>0</v>
      </c>
      <c r="Z347">
        <f>AVERAGE(X347:X4128)</f>
        <v>0</v>
      </c>
      <c r="AA347">
        <f>(X347-Z347)^2</f>
        <v>0</v>
      </c>
      <c r="AE347">
        <f>X347-W347</f>
        <v>0</v>
      </c>
    </row>
    <row r="348" spans="23:31" x14ac:dyDescent="0.3">
      <c r="W348" s="5">
        <f t="shared" si="10"/>
        <v>0</v>
      </c>
      <c r="X348" s="5">
        <f t="shared" si="11"/>
        <v>0</v>
      </c>
      <c r="Y348">
        <f>(X348-W348)^2</f>
        <v>0</v>
      </c>
      <c r="Z348">
        <f>AVERAGE(X348:X4129)</f>
        <v>0</v>
      </c>
      <c r="AA348">
        <f>(X348-Z348)^2</f>
        <v>0</v>
      </c>
      <c r="AE348">
        <f>X348-W348</f>
        <v>0</v>
      </c>
    </row>
    <row r="349" spans="23:31" x14ac:dyDescent="0.3">
      <c r="W349" s="5">
        <f t="shared" si="10"/>
        <v>0</v>
      </c>
      <c r="X349" s="5">
        <f t="shared" si="11"/>
        <v>0</v>
      </c>
      <c r="Y349">
        <f>(X349-W349)^2</f>
        <v>0</v>
      </c>
      <c r="Z349">
        <f>AVERAGE(X349:X4130)</f>
        <v>0</v>
      </c>
      <c r="AA349">
        <f>(X349-Z349)^2</f>
        <v>0</v>
      </c>
      <c r="AE349">
        <f>X349-W349</f>
        <v>0</v>
      </c>
    </row>
    <row r="350" spans="23:31" x14ac:dyDescent="0.3">
      <c r="W350" s="5">
        <f t="shared" si="10"/>
        <v>0</v>
      </c>
      <c r="X350" s="5">
        <f t="shared" si="11"/>
        <v>0</v>
      </c>
      <c r="Y350">
        <f>(X350-W350)^2</f>
        <v>0</v>
      </c>
      <c r="Z350">
        <f>AVERAGE(X350:X4131)</f>
        <v>0</v>
      </c>
      <c r="AA350">
        <f>(X350-Z350)^2</f>
        <v>0</v>
      </c>
      <c r="AE350">
        <f>X350-W350</f>
        <v>0</v>
      </c>
    </row>
    <row r="351" spans="23:31" x14ac:dyDescent="0.3">
      <c r="W351" s="5">
        <f t="shared" si="10"/>
        <v>0</v>
      </c>
      <c r="X351" s="5">
        <f t="shared" si="11"/>
        <v>0</v>
      </c>
      <c r="Y351">
        <f>(X351-W351)^2</f>
        <v>0</v>
      </c>
      <c r="Z351">
        <f>AVERAGE(X351:X4132)</f>
        <v>0</v>
      </c>
      <c r="AA351">
        <f>(X351-Z351)^2</f>
        <v>0</v>
      </c>
      <c r="AE351">
        <f>X351-W351</f>
        <v>0</v>
      </c>
    </row>
    <row r="352" spans="23:31" x14ac:dyDescent="0.3">
      <c r="W352" s="5">
        <f t="shared" si="10"/>
        <v>0</v>
      </c>
      <c r="X352" s="5">
        <f t="shared" si="11"/>
        <v>0</v>
      </c>
      <c r="Y352">
        <f>(X352-W352)^2</f>
        <v>0</v>
      </c>
      <c r="Z352">
        <f>AVERAGE(X352:X4133)</f>
        <v>0</v>
      </c>
      <c r="AA352">
        <f>(X352-Z352)^2</f>
        <v>0</v>
      </c>
      <c r="AE352">
        <f>X352-W352</f>
        <v>0</v>
      </c>
    </row>
    <row r="353" spans="23:31" x14ac:dyDescent="0.3">
      <c r="W353" s="5">
        <f t="shared" si="10"/>
        <v>0</v>
      </c>
      <c r="X353" s="5">
        <f t="shared" si="11"/>
        <v>0</v>
      </c>
      <c r="Y353">
        <f>(X353-W353)^2</f>
        <v>0</v>
      </c>
      <c r="Z353">
        <f>AVERAGE(X353:X4134)</f>
        <v>0</v>
      </c>
      <c r="AA353">
        <f>(X353-Z353)^2</f>
        <v>0</v>
      </c>
      <c r="AE353">
        <f>X353-W353</f>
        <v>0</v>
      </c>
    </row>
    <row r="354" spans="23:31" x14ac:dyDescent="0.3">
      <c r="W354" s="5">
        <f t="shared" si="10"/>
        <v>0</v>
      </c>
      <c r="X354" s="5">
        <f t="shared" si="11"/>
        <v>0</v>
      </c>
      <c r="Y354">
        <f>(X354-W354)^2</f>
        <v>0</v>
      </c>
      <c r="Z354">
        <f>AVERAGE(X354:X4135)</f>
        <v>0</v>
      </c>
      <c r="AA354">
        <f>(X354-Z354)^2</f>
        <v>0</v>
      </c>
      <c r="AE354">
        <f>X354-W354</f>
        <v>0</v>
      </c>
    </row>
    <row r="355" spans="23:31" x14ac:dyDescent="0.3">
      <c r="W355" s="5">
        <f t="shared" si="10"/>
        <v>0</v>
      </c>
      <c r="X355" s="5">
        <f t="shared" si="11"/>
        <v>0</v>
      </c>
      <c r="Y355">
        <f>(X355-W355)^2</f>
        <v>0</v>
      </c>
      <c r="Z355">
        <f>AVERAGE(X355:X4136)</f>
        <v>0</v>
      </c>
      <c r="AA355">
        <f>(X355-Z355)^2</f>
        <v>0</v>
      </c>
      <c r="AE355">
        <f>X355-W355</f>
        <v>0</v>
      </c>
    </row>
    <row r="356" spans="23:31" x14ac:dyDescent="0.3">
      <c r="W356" s="5">
        <f t="shared" si="10"/>
        <v>0</v>
      </c>
      <c r="X356" s="5">
        <f t="shared" si="11"/>
        <v>0</v>
      </c>
      <c r="Y356">
        <f>(X356-W356)^2</f>
        <v>0</v>
      </c>
      <c r="Z356">
        <f>AVERAGE(X356:X4137)</f>
        <v>0</v>
      </c>
      <c r="AA356">
        <f>(X356-Z356)^2</f>
        <v>0</v>
      </c>
      <c r="AE356">
        <f>X356-W356</f>
        <v>0</v>
      </c>
    </row>
    <row r="357" spans="23:31" x14ac:dyDescent="0.3">
      <c r="W357" s="5">
        <f t="shared" si="10"/>
        <v>0</v>
      </c>
      <c r="X357" s="5">
        <f t="shared" si="11"/>
        <v>0</v>
      </c>
      <c r="Y357">
        <f>(X357-W357)^2</f>
        <v>0</v>
      </c>
      <c r="Z357">
        <f>AVERAGE(X357:X4138)</f>
        <v>0</v>
      </c>
      <c r="AA357">
        <f>(X357-Z357)^2</f>
        <v>0</v>
      </c>
      <c r="AE357">
        <f>X357-W357</f>
        <v>0</v>
      </c>
    </row>
    <row r="358" spans="23:31" x14ac:dyDescent="0.3">
      <c r="W358" s="5">
        <f t="shared" si="10"/>
        <v>0</v>
      </c>
      <c r="X358" s="5">
        <f t="shared" si="11"/>
        <v>0</v>
      </c>
      <c r="Y358">
        <f>(X358-W358)^2</f>
        <v>0</v>
      </c>
      <c r="Z358">
        <f>AVERAGE(X358:X4139)</f>
        <v>0</v>
      </c>
      <c r="AA358">
        <f>(X358-Z358)^2</f>
        <v>0</v>
      </c>
      <c r="AE358">
        <f>X358-W358</f>
        <v>0</v>
      </c>
    </row>
    <row r="359" spans="23:31" x14ac:dyDescent="0.3">
      <c r="W359" s="5">
        <f t="shared" si="10"/>
        <v>0</v>
      </c>
      <c r="X359" s="5">
        <f t="shared" si="11"/>
        <v>0</v>
      </c>
      <c r="Y359">
        <f>(X359-W359)^2</f>
        <v>0</v>
      </c>
      <c r="Z359">
        <f>AVERAGE(X359:X4140)</f>
        <v>0</v>
      </c>
      <c r="AA359">
        <f>(X359-Z359)^2</f>
        <v>0</v>
      </c>
      <c r="AE359">
        <f>X359-W359</f>
        <v>0</v>
      </c>
    </row>
    <row r="360" spans="23:31" x14ac:dyDescent="0.3">
      <c r="W360" s="5">
        <f t="shared" si="10"/>
        <v>0</v>
      </c>
      <c r="X360" s="5">
        <f t="shared" si="11"/>
        <v>0</v>
      </c>
      <c r="Y360">
        <f>(X360-W360)^2</f>
        <v>0</v>
      </c>
      <c r="Z360">
        <f>AVERAGE(X360:X4141)</f>
        <v>0</v>
      </c>
      <c r="AA360">
        <f>(X360-Z360)^2</f>
        <v>0</v>
      </c>
      <c r="AE360">
        <f>X360-W360</f>
        <v>0</v>
      </c>
    </row>
    <row r="361" spans="23:31" x14ac:dyDescent="0.3">
      <c r="W361" s="5">
        <f t="shared" si="10"/>
        <v>0</v>
      </c>
      <c r="X361" s="5">
        <f t="shared" si="11"/>
        <v>0</v>
      </c>
      <c r="Y361">
        <f>(X361-W361)^2</f>
        <v>0</v>
      </c>
      <c r="Z361">
        <f>AVERAGE(X361:X4142)</f>
        <v>0</v>
      </c>
      <c r="AA361">
        <f>(X361-Z361)^2</f>
        <v>0</v>
      </c>
      <c r="AE361">
        <f>X361-W361</f>
        <v>0</v>
      </c>
    </row>
    <row r="362" spans="23:31" x14ac:dyDescent="0.3">
      <c r="W362" s="5">
        <f t="shared" si="10"/>
        <v>0</v>
      </c>
      <c r="X362" s="5">
        <f t="shared" si="11"/>
        <v>0</v>
      </c>
      <c r="Y362">
        <f>(X362-W362)^2</f>
        <v>0</v>
      </c>
      <c r="Z362">
        <f>AVERAGE(X362:X4143)</f>
        <v>0</v>
      </c>
      <c r="AA362">
        <f>(X362-Z362)^2</f>
        <v>0</v>
      </c>
      <c r="AE362">
        <f>X362-W362</f>
        <v>0</v>
      </c>
    </row>
    <row r="363" spans="23:31" x14ac:dyDescent="0.3">
      <c r="W363" s="5">
        <f t="shared" si="10"/>
        <v>0</v>
      </c>
      <c r="X363" s="5">
        <f t="shared" si="11"/>
        <v>0</v>
      </c>
      <c r="Y363">
        <f>(X363-W363)^2</f>
        <v>0</v>
      </c>
      <c r="Z363">
        <f>AVERAGE(X363:X4144)</f>
        <v>0</v>
      </c>
      <c r="AA363">
        <f>(X363-Z363)^2</f>
        <v>0</v>
      </c>
      <c r="AE363">
        <f>X363-W363</f>
        <v>0</v>
      </c>
    </row>
    <row r="364" spans="23:31" x14ac:dyDescent="0.3">
      <c r="W364" s="5">
        <f t="shared" si="10"/>
        <v>0</v>
      </c>
      <c r="X364" s="5">
        <f t="shared" si="11"/>
        <v>0</v>
      </c>
      <c r="Y364">
        <f>(X364-W364)^2</f>
        <v>0</v>
      </c>
      <c r="Z364">
        <f>AVERAGE(X364:X4145)</f>
        <v>0</v>
      </c>
      <c r="AA364">
        <f>(X364-Z364)^2</f>
        <v>0</v>
      </c>
      <c r="AE364">
        <f>X364-W364</f>
        <v>0</v>
      </c>
    </row>
    <row r="365" spans="23:31" x14ac:dyDescent="0.3">
      <c r="W365" s="5">
        <f t="shared" si="10"/>
        <v>0</v>
      </c>
      <c r="X365" s="5">
        <f t="shared" si="11"/>
        <v>0</v>
      </c>
      <c r="Y365">
        <f>(X365-W365)^2</f>
        <v>0</v>
      </c>
      <c r="Z365">
        <f>AVERAGE(X365:X4146)</f>
        <v>0</v>
      </c>
      <c r="AA365">
        <f>(X365-Z365)^2</f>
        <v>0</v>
      </c>
      <c r="AE365">
        <f>X365-W365</f>
        <v>0</v>
      </c>
    </row>
    <row r="366" spans="23:31" x14ac:dyDescent="0.3">
      <c r="W366" s="5">
        <f t="shared" si="10"/>
        <v>0</v>
      </c>
      <c r="X366" s="5">
        <f t="shared" si="11"/>
        <v>0</v>
      </c>
      <c r="Y366">
        <f>(X366-W366)^2</f>
        <v>0</v>
      </c>
      <c r="Z366">
        <f>AVERAGE(X366:X4147)</f>
        <v>0</v>
      </c>
      <c r="AA366">
        <f>(X366-Z366)^2</f>
        <v>0</v>
      </c>
      <c r="AE366">
        <f>X366-W366</f>
        <v>0</v>
      </c>
    </row>
    <row r="367" spans="23:31" x14ac:dyDescent="0.3">
      <c r="W367" s="5">
        <f t="shared" si="10"/>
        <v>0</v>
      </c>
      <c r="X367" s="5">
        <f t="shared" si="11"/>
        <v>0</v>
      </c>
      <c r="Y367">
        <f>(X367-W367)^2</f>
        <v>0</v>
      </c>
      <c r="Z367">
        <f>AVERAGE(X367:X4148)</f>
        <v>0</v>
      </c>
      <c r="AA367">
        <f>(X367-Z367)^2</f>
        <v>0</v>
      </c>
      <c r="AE367">
        <f>X367-W367</f>
        <v>0</v>
      </c>
    </row>
    <row r="368" spans="23:31" x14ac:dyDescent="0.3">
      <c r="W368" s="5">
        <f t="shared" si="10"/>
        <v>0</v>
      </c>
      <c r="X368" s="5">
        <f t="shared" si="11"/>
        <v>0</v>
      </c>
      <c r="Y368">
        <f>(X368-W368)^2</f>
        <v>0</v>
      </c>
      <c r="Z368">
        <f>AVERAGE(X368:X4149)</f>
        <v>0</v>
      </c>
      <c r="AA368">
        <f>(X368-Z368)^2</f>
        <v>0</v>
      </c>
      <c r="AE368">
        <f>X368-W368</f>
        <v>0</v>
      </c>
    </row>
    <row r="369" spans="23:31" x14ac:dyDescent="0.3">
      <c r="W369" s="5">
        <f t="shared" si="10"/>
        <v>0</v>
      </c>
      <c r="X369" s="5">
        <f t="shared" si="11"/>
        <v>0</v>
      </c>
      <c r="Y369">
        <f>(X369-W369)^2</f>
        <v>0</v>
      </c>
      <c r="Z369">
        <f>AVERAGE(X369:X4150)</f>
        <v>0</v>
      </c>
      <c r="AA369">
        <f>(X369-Z369)^2</f>
        <v>0</v>
      </c>
      <c r="AE369">
        <f>X369-W369</f>
        <v>0</v>
      </c>
    </row>
    <row r="370" spans="23:31" x14ac:dyDescent="0.3">
      <c r="W370" s="5">
        <f t="shared" si="10"/>
        <v>0</v>
      </c>
      <c r="X370" s="5">
        <f t="shared" si="11"/>
        <v>0</v>
      </c>
      <c r="Y370">
        <f>(X370-W370)^2</f>
        <v>0</v>
      </c>
      <c r="Z370">
        <f>AVERAGE(X370:X4151)</f>
        <v>0</v>
      </c>
      <c r="AA370">
        <f>(X370-Z370)^2</f>
        <v>0</v>
      </c>
      <c r="AE370">
        <f>X370-W370</f>
        <v>0</v>
      </c>
    </row>
    <row r="371" spans="23:31" x14ac:dyDescent="0.3">
      <c r="W371" s="5">
        <f t="shared" si="10"/>
        <v>0</v>
      </c>
      <c r="X371" s="5">
        <f t="shared" si="11"/>
        <v>0</v>
      </c>
      <c r="Y371">
        <f>(X371-W371)^2</f>
        <v>0</v>
      </c>
      <c r="Z371">
        <f>AVERAGE(X371:X4152)</f>
        <v>0</v>
      </c>
      <c r="AA371">
        <f>(X371-Z371)^2</f>
        <v>0</v>
      </c>
      <c r="AE371">
        <f>X371-W371</f>
        <v>0</v>
      </c>
    </row>
    <row r="372" spans="23:31" x14ac:dyDescent="0.3">
      <c r="W372" s="5">
        <f t="shared" si="10"/>
        <v>0</v>
      </c>
      <c r="X372" s="5">
        <f t="shared" si="11"/>
        <v>0</v>
      </c>
      <c r="Y372">
        <f>(X372-W372)^2</f>
        <v>0</v>
      </c>
      <c r="Z372">
        <f>AVERAGE(X372:X4153)</f>
        <v>0</v>
      </c>
      <c r="AA372">
        <f>(X372-Z372)^2</f>
        <v>0</v>
      </c>
      <c r="AE372">
        <f>X372-W372</f>
        <v>0</v>
      </c>
    </row>
    <row r="373" spans="23:31" x14ac:dyDescent="0.3">
      <c r="W373" s="5">
        <f t="shared" si="10"/>
        <v>0</v>
      </c>
      <c r="X373" s="5">
        <f t="shared" si="11"/>
        <v>0</v>
      </c>
      <c r="Y373">
        <f>(X373-W373)^2</f>
        <v>0</v>
      </c>
      <c r="Z373">
        <f>AVERAGE(X373:X4154)</f>
        <v>0</v>
      </c>
      <c r="AA373">
        <f>(X373-Z373)^2</f>
        <v>0</v>
      </c>
      <c r="AE373">
        <f>X373-W373</f>
        <v>0</v>
      </c>
    </row>
    <row r="374" spans="23:31" x14ac:dyDescent="0.3">
      <c r="W374" s="5">
        <f t="shared" si="10"/>
        <v>0</v>
      </c>
      <c r="X374" s="5">
        <f t="shared" si="11"/>
        <v>0</v>
      </c>
      <c r="Y374">
        <f>(X374-W374)^2</f>
        <v>0</v>
      </c>
      <c r="Z374">
        <f>AVERAGE(X374:X4155)</f>
        <v>0</v>
      </c>
      <c r="AA374">
        <f>(X374-Z374)^2</f>
        <v>0</v>
      </c>
      <c r="AE374">
        <f>X374-W374</f>
        <v>0</v>
      </c>
    </row>
    <row r="375" spans="23:31" x14ac:dyDescent="0.3">
      <c r="W375" s="5">
        <f t="shared" si="10"/>
        <v>0</v>
      </c>
      <c r="X375" s="5">
        <f t="shared" si="11"/>
        <v>0</v>
      </c>
      <c r="Y375">
        <f>(X375-W375)^2</f>
        <v>0</v>
      </c>
      <c r="Z375">
        <f>AVERAGE(X375:X4156)</f>
        <v>0</v>
      </c>
      <c r="AA375">
        <f>(X375-Z375)^2</f>
        <v>0</v>
      </c>
      <c r="AE375">
        <f>X375-W375</f>
        <v>0</v>
      </c>
    </row>
    <row r="376" spans="23:31" x14ac:dyDescent="0.3">
      <c r="W376" s="5">
        <f t="shared" si="10"/>
        <v>0</v>
      </c>
      <c r="X376" s="5">
        <f t="shared" si="11"/>
        <v>0</v>
      </c>
      <c r="Y376">
        <f>(X376-W376)^2</f>
        <v>0</v>
      </c>
      <c r="Z376">
        <f>AVERAGE(X376:X4157)</f>
        <v>0</v>
      </c>
      <c r="AA376">
        <f>(X376-Z376)^2</f>
        <v>0</v>
      </c>
      <c r="AE376">
        <f>X376-W376</f>
        <v>0</v>
      </c>
    </row>
    <row r="377" spans="23:31" x14ac:dyDescent="0.3">
      <c r="W377" s="5">
        <f t="shared" si="10"/>
        <v>0</v>
      </c>
      <c r="X377" s="5">
        <f t="shared" si="11"/>
        <v>0</v>
      </c>
      <c r="Y377">
        <f>(X377-W377)^2</f>
        <v>0</v>
      </c>
      <c r="Z377">
        <f>AVERAGE(X377:X4158)</f>
        <v>0</v>
      </c>
      <c r="AA377">
        <f>(X377-Z377)^2</f>
        <v>0</v>
      </c>
      <c r="AE377">
        <f>X377-W377</f>
        <v>0</v>
      </c>
    </row>
    <row r="378" spans="23:31" x14ac:dyDescent="0.3">
      <c r="W378" s="5">
        <f t="shared" si="10"/>
        <v>0</v>
      </c>
      <c r="X378" s="5">
        <f t="shared" si="11"/>
        <v>0</v>
      </c>
      <c r="Y378">
        <f>(X378-W378)^2</f>
        <v>0</v>
      </c>
      <c r="Z378">
        <f>AVERAGE(X378:X4159)</f>
        <v>0</v>
      </c>
      <c r="AA378">
        <f>(X378-Z378)^2</f>
        <v>0</v>
      </c>
      <c r="AE378">
        <f>X378-W378</f>
        <v>0</v>
      </c>
    </row>
    <row r="379" spans="23:31" x14ac:dyDescent="0.3">
      <c r="W379" s="5">
        <f t="shared" si="10"/>
        <v>0</v>
      </c>
      <c r="X379" s="5">
        <f t="shared" si="11"/>
        <v>0</v>
      </c>
      <c r="Y379">
        <f>(X379-W379)^2</f>
        <v>0</v>
      </c>
      <c r="Z379">
        <f>AVERAGE(X379:X4160)</f>
        <v>0</v>
      </c>
      <c r="AA379">
        <f>(X379-Z379)^2</f>
        <v>0</v>
      </c>
      <c r="AE379">
        <f>X379-W379</f>
        <v>0</v>
      </c>
    </row>
    <row r="380" spans="23:31" x14ac:dyDescent="0.3">
      <c r="W380" s="5">
        <f t="shared" si="10"/>
        <v>0</v>
      </c>
      <c r="X380" s="5">
        <f t="shared" si="11"/>
        <v>0</v>
      </c>
      <c r="Y380">
        <f>(X380-W380)^2</f>
        <v>0</v>
      </c>
      <c r="Z380">
        <f>AVERAGE(X380:X4161)</f>
        <v>0</v>
      </c>
      <c r="AA380">
        <f>(X380-Z380)^2</f>
        <v>0</v>
      </c>
      <c r="AE380">
        <f>X380-W380</f>
        <v>0</v>
      </c>
    </row>
    <row r="381" spans="23:31" x14ac:dyDescent="0.3">
      <c r="W381" s="5">
        <f t="shared" si="10"/>
        <v>0</v>
      </c>
      <c r="X381" s="5">
        <f t="shared" si="11"/>
        <v>0</v>
      </c>
      <c r="Y381">
        <f>(X381-W381)^2</f>
        <v>0</v>
      </c>
      <c r="Z381">
        <f>AVERAGE(X381:X4162)</f>
        <v>0</v>
      </c>
      <c r="AA381">
        <f>(X381-Z381)^2</f>
        <v>0</v>
      </c>
      <c r="AE381">
        <f>X381-W381</f>
        <v>0</v>
      </c>
    </row>
    <row r="382" spans="23:31" x14ac:dyDescent="0.3">
      <c r="W382" s="5">
        <f t="shared" si="10"/>
        <v>0</v>
      </c>
      <c r="X382" s="5">
        <f t="shared" si="11"/>
        <v>0</v>
      </c>
      <c r="Y382">
        <f>(X382-W382)^2</f>
        <v>0</v>
      </c>
      <c r="Z382">
        <f>AVERAGE(X382:X4163)</f>
        <v>0</v>
      </c>
      <c r="AA382">
        <f>(X382-Z382)^2</f>
        <v>0</v>
      </c>
      <c r="AE382">
        <f>X382-W382</f>
        <v>0</v>
      </c>
    </row>
    <row r="383" spans="23:31" x14ac:dyDescent="0.3">
      <c r="W383" s="5">
        <f t="shared" si="10"/>
        <v>0</v>
      </c>
      <c r="X383" s="5">
        <f t="shared" si="11"/>
        <v>0</v>
      </c>
      <c r="Y383">
        <f>(X383-W383)^2</f>
        <v>0</v>
      </c>
      <c r="Z383">
        <f>AVERAGE(X383:X4164)</f>
        <v>0</v>
      </c>
      <c r="AA383">
        <f>(X383-Z383)^2</f>
        <v>0</v>
      </c>
      <c r="AE383">
        <f>X383-W383</f>
        <v>0</v>
      </c>
    </row>
    <row r="384" spans="23:31" x14ac:dyDescent="0.3">
      <c r="W384" s="5">
        <f t="shared" si="10"/>
        <v>0</v>
      </c>
      <c r="X384" s="5">
        <f t="shared" si="11"/>
        <v>0</v>
      </c>
      <c r="Y384">
        <f>(X384-W384)^2</f>
        <v>0</v>
      </c>
      <c r="Z384">
        <f>AVERAGE(X384:X4165)</f>
        <v>0</v>
      </c>
      <c r="AA384">
        <f>(X384-Z384)^2</f>
        <v>0</v>
      </c>
      <c r="AE384">
        <f>X384-W384</f>
        <v>0</v>
      </c>
    </row>
    <row r="385" spans="23:31" x14ac:dyDescent="0.3">
      <c r="W385" s="5">
        <f t="shared" si="10"/>
        <v>0</v>
      </c>
      <c r="X385" s="5">
        <f t="shared" si="11"/>
        <v>0</v>
      </c>
      <c r="Y385">
        <f>(X385-W385)^2</f>
        <v>0</v>
      </c>
      <c r="Z385">
        <f>AVERAGE(X385:X4166)</f>
        <v>0</v>
      </c>
      <c r="AA385">
        <f>(X385-Z385)^2</f>
        <v>0</v>
      </c>
      <c r="AE385">
        <f>X385-W385</f>
        <v>0</v>
      </c>
    </row>
    <row r="386" spans="23:31" x14ac:dyDescent="0.3">
      <c r="W386" s="5">
        <f t="shared" si="10"/>
        <v>0</v>
      </c>
      <c r="X386" s="5">
        <f t="shared" si="11"/>
        <v>0</v>
      </c>
      <c r="Y386">
        <f>(X386-W386)^2</f>
        <v>0</v>
      </c>
      <c r="Z386">
        <f>AVERAGE(X386:X4167)</f>
        <v>0</v>
      </c>
      <c r="AA386">
        <f>(X386-Z386)^2</f>
        <v>0</v>
      </c>
      <c r="AE386">
        <f>X386-W386</f>
        <v>0</v>
      </c>
    </row>
    <row r="387" spans="23:31" x14ac:dyDescent="0.3">
      <c r="W387" s="5">
        <f t="shared" si="10"/>
        <v>0</v>
      </c>
      <c r="X387" s="5">
        <f t="shared" si="11"/>
        <v>0</v>
      </c>
      <c r="Y387">
        <f>(X387-W387)^2</f>
        <v>0</v>
      </c>
      <c r="Z387">
        <f>AVERAGE(X387:X4168)</f>
        <v>0</v>
      </c>
      <c r="AA387">
        <f>(X387-Z387)^2</f>
        <v>0</v>
      </c>
      <c r="AE387">
        <f>X387-W387</f>
        <v>0</v>
      </c>
    </row>
    <row r="388" spans="23:31" x14ac:dyDescent="0.3">
      <c r="W388" s="5">
        <f t="shared" si="10"/>
        <v>0</v>
      </c>
      <c r="X388" s="5">
        <f t="shared" si="11"/>
        <v>0</v>
      </c>
      <c r="Y388">
        <f>(X388-W388)^2</f>
        <v>0</v>
      </c>
      <c r="Z388">
        <f>AVERAGE(X388:X4169)</f>
        <v>0</v>
      </c>
      <c r="AA388">
        <f>(X388-Z388)^2</f>
        <v>0</v>
      </c>
      <c r="AE388">
        <f>X388-W388</f>
        <v>0</v>
      </c>
    </row>
    <row r="389" spans="23:31" x14ac:dyDescent="0.3">
      <c r="W389" s="5">
        <f t="shared" ref="W389:W452" si="12">T387</f>
        <v>0</v>
      </c>
      <c r="X389" s="5">
        <f t="shared" ref="X389:X452" si="13">S387</f>
        <v>0</v>
      </c>
      <c r="Y389">
        <f>(X389-W389)^2</f>
        <v>0</v>
      </c>
      <c r="Z389">
        <f>AVERAGE(X389:X4170)</f>
        <v>0</v>
      </c>
      <c r="AA389">
        <f>(X389-Z389)^2</f>
        <v>0</v>
      </c>
      <c r="AE389">
        <f>X389-W389</f>
        <v>0</v>
      </c>
    </row>
    <row r="390" spans="23:31" x14ac:dyDescent="0.3">
      <c r="W390" s="5">
        <f t="shared" si="12"/>
        <v>0</v>
      </c>
      <c r="X390" s="5">
        <f t="shared" si="13"/>
        <v>0</v>
      </c>
      <c r="Y390">
        <f>(X390-W390)^2</f>
        <v>0</v>
      </c>
      <c r="Z390">
        <f>AVERAGE(X390:X4171)</f>
        <v>0</v>
      </c>
      <c r="AA390">
        <f>(X390-Z390)^2</f>
        <v>0</v>
      </c>
      <c r="AE390">
        <f>X390-W390</f>
        <v>0</v>
      </c>
    </row>
    <row r="391" spans="23:31" x14ac:dyDescent="0.3">
      <c r="W391" s="5">
        <f t="shared" si="12"/>
        <v>0</v>
      </c>
      <c r="X391" s="5">
        <f t="shared" si="13"/>
        <v>0</v>
      </c>
      <c r="Y391">
        <f>(X391-W391)^2</f>
        <v>0</v>
      </c>
      <c r="Z391">
        <f>AVERAGE(X391:X4172)</f>
        <v>0</v>
      </c>
      <c r="AA391">
        <f>(X391-Z391)^2</f>
        <v>0</v>
      </c>
      <c r="AE391">
        <f>X391-W391</f>
        <v>0</v>
      </c>
    </row>
    <row r="392" spans="23:31" x14ac:dyDescent="0.3">
      <c r="W392" s="5">
        <f t="shared" si="12"/>
        <v>0</v>
      </c>
      <c r="X392" s="5">
        <f t="shared" si="13"/>
        <v>0</v>
      </c>
      <c r="Y392">
        <f>(X392-W392)^2</f>
        <v>0</v>
      </c>
      <c r="Z392">
        <f>AVERAGE(X392:X4173)</f>
        <v>0</v>
      </c>
      <c r="AA392">
        <f>(X392-Z392)^2</f>
        <v>0</v>
      </c>
      <c r="AE392">
        <f>X392-W392</f>
        <v>0</v>
      </c>
    </row>
    <row r="393" spans="23:31" x14ac:dyDescent="0.3">
      <c r="W393" s="5">
        <f t="shared" si="12"/>
        <v>0</v>
      </c>
      <c r="X393" s="5">
        <f t="shared" si="13"/>
        <v>0</v>
      </c>
      <c r="Y393">
        <f>(X393-W393)^2</f>
        <v>0</v>
      </c>
      <c r="Z393">
        <f>AVERAGE(X393:X4174)</f>
        <v>0</v>
      </c>
      <c r="AA393">
        <f>(X393-Z393)^2</f>
        <v>0</v>
      </c>
      <c r="AE393">
        <f>X393-W393</f>
        <v>0</v>
      </c>
    </row>
    <row r="394" spans="23:31" x14ac:dyDescent="0.3">
      <c r="W394" s="5">
        <f t="shared" si="12"/>
        <v>0</v>
      </c>
      <c r="X394" s="5">
        <f t="shared" si="13"/>
        <v>0</v>
      </c>
      <c r="Y394">
        <f>(X394-W394)^2</f>
        <v>0</v>
      </c>
      <c r="Z394">
        <f>AVERAGE(X394:X4175)</f>
        <v>0</v>
      </c>
      <c r="AA394">
        <f>(X394-Z394)^2</f>
        <v>0</v>
      </c>
      <c r="AE394">
        <f>X394-W394</f>
        <v>0</v>
      </c>
    </row>
    <row r="395" spans="23:31" x14ac:dyDescent="0.3">
      <c r="W395" s="5">
        <f t="shared" si="12"/>
        <v>0</v>
      </c>
      <c r="X395" s="5">
        <f t="shared" si="13"/>
        <v>0</v>
      </c>
      <c r="Y395">
        <f>(X395-W395)^2</f>
        <v>0</v>
      </c>
      <c r="Z395">
        <f>AVERAGE(X395:X4176)</f>
        <v>0</v>
      </c>
      <c r="AA395">
        <f>(X395-Z395)^2</f>
        <v>0</v>
      </c>
      <c r="AE395">
        <f>X395-W395</f>
        <v>0</v>
      </c>
    </row>
    <row r="396" spans="23:31" x14ac:dyDescent="0.3">
      <c r="W396" s="5">
        <f t="shared" si="12"/>
        <v>0</v>
      </c>
      <c r="X396" s="5">
        <f t="shared" si="13"/>
        <v>0</v>
      </c>
      <c r="Y396">
        <f>(X396-W396)^2</f>
        <v>0</v>
      </c>
      <c r="Z396">
        <f>AVERAGE(X396:X4177)</f>
        <v>0</v>
      </c>
      <c r="AA396">
        <f>(X396-Z396)^2</f>
        <v>0</v>
      </c>
      <c r="AE396">
        <f>X396-W396</f>
        <v>0</v>
      </c>
    </row>
    <row r="397" spans="23:31" x14ac:dyDescent="0.3">
      <c r="W397" s="5">
        <f t="shared" si="12"/>
        <v>0</v>
      </c>
      <c r="X397" s="5">
        <f t="shared" si="13"/>
        <v>0</v>
      </c>
      <c r="Y397">
        <f>(X397-W397)^2</f>
        <v>0</v>
      </c>
      <c r="Z397">
        <f>AVERAGE(X397:X4178)</f>
        <v>0</v>
      </c>
      <c r="AA397">
        <f>(X397-Z397)^2</f>
        <v>0</v>
      </c>
      <c r="AE397">
        <f>X397-W397</f>
        <v>0</v>
      </c>
    </row>
    <row r="398" spans="23:31" x14ac:dyDescent="0.3">
      <c r="W398" s="5">
        <f t="shared" si="12"/>
        <v>0</v>
      </c>
      <c r="X398" s="5">
        <f t="shared" si="13"/>
        <v>0</v>
      </c>
      <c r="Y398">
        <f>(X398-W398)^2</f>
        <v>0</v>
      </c>
      <c r="Z398">
        <f>AVERAGE(X398:X4179)</f>
        <v>0</v>
      </c>
      <c r="AA398">
        <f>(X398-Z398)^2</f>
        <v>0</v>
      </c>
      <c r="AE398">
        <f>X398-W398</f>
        <v>0</v>
      </c>
    </row>
    <row r="399" spans="23:31" x14ac:dyDescent="0.3">
      <c r="W399" s="5">
        <f t="shared" si="12"/>
        <v>0</v>
      </c>
      <c r="X399" s="5">
        <f t="shared" si="13"/>
        <v>0</v>
      </c>
      <c r="Y399">
        <f>(X399-W399)^2</f>
        <v>0</v>
      </c>
      <c r="Z399">
        <f>AVERAGE(X399:X4180)</f>
        <v>0</v>
      </c>
      <c r="AA399">
        <f>(X399-Z399)^2</f>
        <v>0</v>
      </c>
      <c r="AE399">
        <f>X399-W399</f>
        <v>0</v>
      </c>
    </row>
    <row r="400" spans="23:31" x14ac:dyDescent="0.3">
      <c r="W400" s="5">
        <f t="shared" si="12"/>
        <v>0</v>
      </c>
      <c r="X400" s="5">
        <f t="shared" si="13"/>
        <v>0</v>
      </c>
      <c r="Y400">
        <f>(X400-W400)^2</f>
        <v>0</v>
      </c>
      <c r="Z400">
        <f>AVERAGE(X400:X4181)</f>
        <v>0</v>
      </c>
      <c r="AA400">
        <f>(X400-Z400)^2</f>
        <v>0</v>
      </c>
      <c r="AE400">
        <f>X400-W400</f>
        <v>0</v>
      </c>
    </row>
    <row r="401" spans="23:31" x14ac:dyDescent="0.3">
      <c r="W401" s="5">
        <f t="shared" si="12"/>
        <v>0</v>
      </c>
      <c r="X401" s="5">
        <f t="shared" si="13"/>
        <v>0</v>
      </c>
      <c r="Y401">
        <f>(X401-W401)^2</f>
        <v>0</v>
      </c>
      <c r="Z401">
        <f>AVERAGE(X401:X4182)</f>
        <v>0</v>
      </c>
      <c r="AA401">
        <f>(X401-Z401)^2</f>
        <v>0</v>
      </c>
      <c r="AE401">
        <f>X401-W401</f>
        <v>0</v>
      </c>
    </row>
    <row r="402" spans="23:31" x14ac:dyDescent="0.3">
      <c r="W402" s="5">
        <f t="shared" si="12"/>
        <v>0</v>
      </c>
      <c r="X402" s="5">
        <f t="shared" si="13"/>
        <v>0</v>
      </c>
      <c r="Y402">
        <f>(X402-W402)^2</f>
        <v>0</v>
      </c>
      <c r="Z402">
        <f>AVERAGE(X402:X4183)</f>
        <v>0</v>
      </c>
      <c r="AA402">
        <f>(X402-Z402)^2</f>
        <v>0</v>
      </c>
      <c r="AE402">
        <f>X402-W402</f>
        <v>0</v>
      </c>
    </row>
    <row r="403" spans="23:31" x14ac:dyDescent="0.3">
      <c r="W403" s="5">
        <f t="shared" si="12"/>
        <v>0</v>
      </c>
      <c r="X403" s="5">
        <f t="shared" si="13"/>
        <v>0</v>
      </c>
      <c r="Y403">
        <f>(X403-W403)^2</f>
        <v>0</v>
      </c>
      <c r="Z403">
        <f>AVERAGE(X403:X4184)</f>
        <v>0</v>
      </c>
      <c r="AA403">
        <f>(X403-Z403)^2</f>
        <v>0</v>
      </c>
      <c r="AE403">
        <f>X403-W403</f>
        <v>0</v>
      </c>
    </row>
    <row r="404" spans="23:31" x14ac:dyDescent="0.3">
      <c r="W404" s="5">
        <f t="shared" si="12"/>
        <v>0</v>
      </c>
      <c r="X404" s="5">
        <f t="shared" si="13"/>
        <v>0</v>
      </c>
      <c r="Y404">
        <f>(X404-W404)^2</f>
        <v>0</v>
      </c>
      <c r="Z404">
        <f>AVERAGE(X404:X4185)</f>
        <v>0</v>
      </c>
      <c r="AA404">
        <f>(X404-Z404)^2</f>
        <v>0</v>
      </c>
      <c r="AE404">
        <f>X404-W404</f>
        <v>0</v>
      </c>
    </row>
    <row r="405" spans="23:31" x14ac:dyDescent="0.3">
      <c r="W405" s="5">
        <f t="shared" si="12"/>
        <v>0</v>
      </c>
      <c r="X405" s="5">
        <f t="shared" si="13"/>
        <v>0</v>
      </c>
      <c r="Y405">
        <f>(X405-W405)^2</f>
        <v>0</v>
      </c>
      <c r="Z405">
        <f>AVERAGE(X405:X4186)</f>
        <v>0</v>
      </c>
      <c r="AA405">
        <f>(X405-Z405)^2</f>
        <v>0</v>
      </c>
      <c r="AE405">
        <f>X405-W405</f>
        <v>0</v>
      </c>
    </row>
    <row r="406" spans="23:31" x14ac:dyDescent="0.3">
      <c r="W406" s="5">
        <f t="shared" si="12"/>
        <v>0</v>
      </c>
      <c r="X406" s="5">
        <f t="shared" si="13"/>
        <v>0</v>
      </c>
      <c r="Y406">
        <f>(X406-W406)^2</f>
        <v>0</v>
      </c>
      <c r="Z406">
        <f>AVERAGE(X406:X4187)</f>
        <v>0</v>
      </c>
      <c r="AA406">
        <f>(X406-Z406)^2</f>
        <v>0</v>
      </c>
      <c r="AE406">
        <f>X406-W406</f>
        <v>0</v>
      </c>
    </row>
    <row r="407" spans="23:31" x14ac:dyDescent="0.3">
      <c r="W407" s="5">
        <f t="shared" si="12"/>
        <v>0</v>
      </c>
      <c r="X407" s="5">
        <f t="shared" si="13"/>
        <v>0</v>
      </c>
      <c r="Y407">
        <f>(X407-W407)^2</f>
        <v>0</v>
      </c>
      <c r="Z407">
        <f>AVERAGE(X407:X4188)</f>
        <v>0</v>
      </c>
      <c r="AA407">
        <f>(X407-Z407)^2</f>
        <v>0</v>
      </c>
      <c r="AE407">
        <f>X407-W407</f>
        <v>0</v>
      </c>
    </row>
    <row r="408" spans="23:31" x14ac:dyDescent="0.3">
      <c r="W408" s="5">
        <f t="shared" si="12"/>
        <v>0</v>
      </c>
      <c r="X408" s="5">
        <f t="shared" si="13"/>
        <v>0</v>
      </c>
      <c r="Y408">
        <f>(X408-W408)^2</f>
        <v>0</v>
      </c>
      <c r="Z408">
        <f>AVERAGE(X408:X4189)</f>
        <v>0</v>
      </c>
      <c r="AA408">
        <f>(X408-Z408)^2</f>
        <v>0</v>
      </c>
      <c r="AE408">
        <f>X408-W408</f>
        <v>0</v>
      </c>
    </row>
    <row r="409" spans="23:31" x14ac:dyDescent="0.3">
      <c r="W409" s="5">
        <f t="shared" si="12"/>
        <v>0</v>
      </c>
      <c r="X409" s="5">
        <f t="shared" si="13"/>
        <v>0</v>
      </c>
      <c r="Y409">
        <f>(X409-W409)^2</f>
        <v>0</v>
      </c>
      <c r="Z409">
        <f>AVERAGE(X409:X4190)</f>
        <v>0</v>
      </c>
      <c r="AA409">
        <f>(X409-Z409)^2</f>
        <v>0</v>
      </c>
      <c r="AE409">
        <f>X409-W409</f>
        <v>0</v>
      </c>
    </row>
    <row r="410" spans="23:31" x14ac:dyDescent="0.3">
      <c r="W410" s="5">
        <f t="shared" si="12"/>
        <v>0</v>
      </c>
      <c r="X410" s="5">
        <f t="shared" si="13"/>
        <v>0</v>
      </c>
      <c r="Y410">
        <f>(X410-W410)^2</f>
        <v>0</v>
      </c>
      <c r="Z410">
        <f>AVERAGE(X410:X4191)</f>
        <v>0</v>
      </c>
      <c r="AA410">
        <f>(X410-Z410)^2</f>
        <v>0</v>
      </c>
      <c r="AE410">
        <f>X410-W410</f>
        <v>0</v>
      </c>
    </row>
    <row r="411" spans="23:31" x14ac:dyDescent="0.3">
      <c r="W411" s="5">
        <f t="shared" si="12"/>
        <v>0</v>
      </c>
      <c r="X411" s="5">
        <f t="shared" si="13"/>
        <v>0</v>
      </c>
      <c r="Y411">
        <f>(X411-W411)^2</f>
        <v>0</v>
      </c>
      <c r="Z411">
        <f>AVERAGE(X411:X4192)</f>
        <v>0</v>
      </c>
      <c r="AA411">
        <f>(X411-Z411)^2</f>
        <v>0</v>
      </c>
      <c r="AE411">
        <f>X411-W411</f>
        <v>0</v>
      </c>
    </row>
    <row r="412" spans="23:31" x14ac:dyDescent="0.3">
      <c r="W412" s="5">
        <f t="shared" si="12"/>
        <v>0</v>
      </c>
      <c r="X412" s="5">
        <f t="shared" si="13"/>
        <v>0</v>
      </c>
      <c r="Y412">
        <f>(X412-W412)^2</f>
        <v>0</v>
      </c>
      <c r="Z412">
        <f>AVERAGE(X412:X4193)</f>
        <v>0</v>
      </c>
      <c r="AA412">
        <f>(X412-Z412)^2</f>
        <v>0</v>
      </c>
      <c r="AE412">
        <f>X412-W412</f>
        <v>0</v>
      </c>
    </row>
    <row r="413" spans="23:31" x14ac:dyDescent="0.3">
      <c r="W413" s="5">
        <f t="shared" si="12"/>
        <v>0</v>
      </c>
      <c r="X413" s="5">
        <f t="shared" si="13"/>
        <v>0</v>
      </c>
      <c r="Y413">
        <f>(X413-W413)^2</f>
        <v>0</v>
      </c>
      <c r="Z413">
        <f>AVERAGE(X413:X4194)</f>
        <v>0</v>
      </c>
      <c r="AA413">
        <f>(X413-Z413)^2</f>
        <v>0</v>
      </c>
      <c r="AE413">
        <f>X413-W413</f>
        <v>0</v>
      </c>
    </row>
    <row r="414" spans="23:31" x14ac:dyDescent="0.3">
      <c r="W414" s="5">
        <f t="shared" si="12"/>
        <v>0</v>
      </c>
      <c r="X414" s="5">
        <f t="shared" si="13"/>
        <v>0</v>
      </c>
      <c r="Y414">
        <f>(X414-W414)^2</f>
        <v>0</v>
      </c>
      <c r="Z414">
        <f>AVERAGE(X414:X4195)</f>
        <v>0</v>
      </c>
      <c r="AA414">
        <f>(X414-Z414)^2</f>
        <v>0</v>
      </c>
      <c r="AE414">
        <f>X414-W414</f>
        <v>0</v>
      </c>
    </row>
    <row r="415" spans="23:31" x14ac:dyDescent="0.3">
      <c r="W415" s="5">
        <f t="shared" si="12"/>
        <v>0</v>
      </c>
      <c r="X415" s="5">
        <f t="shared" si="13"/>
        <v>0</v>
      </c>
      <c r="Y415">
        <f>(X415-W415)^2</f>
        <v>0</v>
      </c>
      <c r="Z415">
        <f>AVERAGE(X415:X4196)</f>
        <v>0</v>
      </c>
      <c r="AA415">
        <f>(X415-Z415)^2</f>
        <v>0</v>
      </c>
      <c r="AE415">
        <f>X415-W415</f>
        <v>0</v>
      </c>
    </row>
    <row r="416" spans="23:31" x14ac:dyDescent="0.3">
      <c r="W416" s="5">
        <f t="shared" si="12"/>
        <v>0</v>
      </c>
      <c r="X416" s="5">
        <f t="shared" si="13"/>
        <v>0</v>
      </c>
      <c r="Y416">
        <f>(X416-W416)^2</f>
        <v>0</v>
      </c>
      <c r="Z416">
        <f>AVERAGE(X416:X4197)</f>
        <v>0</v>
      </c>
      <c r="AA416">
        <f>(X416-Z416)^2</f>
        <v>0</v>
      </c>
      <c r="AE416">
        <f>X416-W416</f>
        <v>0</v>
      </c>
    </row>
    <row r="417" spans="23:31" x14ac:dyDescent="0.3">
      <c r="W417" s="5">
        <f t="shared" si="12"/>
        <v>0</v>
      </c>
      <c r="X417" s="5">
        <f t="shared" si="13"/>
        <v>0</v>
      </c>
      <c r="Y417">
        <f>(X417-W417)^2</f>
        <v>0</v>
      </c>
      <c r="Z417">
        <f>AVERAGE(X417:X4198)</f>
        <v>0</v>
      </c>
      <c r="AA417">
        <f>(X417-Z417)^2</f>
        <v>0</v>
      </c>
      <c r="AE417">
        <f>X417-W417</f>
        <v>0</v>
      </c>
    </row>
    <row r="418" spans="23:31" x14ac:dyDescent="0.3">
      <c r="W418" s="5">
        <f t="shared" si="12"/>
        <v>0</v>
      </c>
      <c r="X418" s="5">
        <f t="shared" si="13"/>
        <v>0</v>
      </c>
      <c r="Y418">
        <f>(X418-W418)^2</f>
        <v>0</v>
      </c>
      <c r="Z418">
        <f>AVERAGE(X418:X4199)</f>
        <v>0</v>
      </c>
      <c r="AA418">
        <f>(X418-Z418)^2</f>
        <v>0</v>
      </c>
      <c r="AE418">
        <f>X418-W418</f>
        <v>0</v>
      </c>
    </row>
    <row r="419" spans="23:31" x14ac:dyDescent="0.3">
      <c r="W419" s="5">
        <f t="shared" si="12"/>
        <v>0</v>
      </c>
      <c r="X419" s="5">
        <f t="shared" si="13"/>
        <v>0</v>
      </c>
      <c r="Y419">
        <f>(X419-W419)^2</f>
        <v>0</v>
      </c>
      <c r="Z419">
        <f>AVERAGE(X419:X4200)</f>
        <v>0</v>
      </c>
      <c r="AA419">
        <f>(X419-Z419)^2</f>
        <v>0</v>
      </c>
      <c r="AE419">
        <f>X419-W419</f>
        <v>0</v>
      </c>
    </row>
    <row r="420" spans="23:31" x14ac:dyDescent="0.3">
      <c r="W420" s="5">
        <f t="shared" si="12"/>
        <v>0</v>
      </c>
      <c r="X420" s="5">
        <f t="shared" si="13"/>
        <v>0</v>
      </c>
      <c r="Y420">
        <f>(X420-W420)^2</f>
        <v>0</v>
      </c>
      <c r="Z420">
        <f>AVERAGE(X420:X4201)</f>
        <v>0</v>
      </c>
      <c r="AA420">
        <f>(X420-Z420)^2</f>
        <v>0</v>
      </c>
      <c r="AE420">
        <f>X420-W420</f>
        <v>0</v>
      </c>
    </row>
    <row r="421" spans="23:31" x14ac:dyDescent="0.3">
      <c r="W421" s="5">
        <f t="shared" si="12"/>
        <v>0</v>
      </c>
      <c r="X421" s="5">
        <f t="shared" si="13"/>
        <v>0</v>
      </c>
      <c r="Y421">
        <f>(X421-W421)^2</f>
        <v>0</v>
      </c>
      <c r="Z421">
        <f>AVERAGE(X421:X4202)</f>
        <v>0</v>
      </c>
      <c r="AA421">
        <f>(X421-Z421)^2</f>
        <v>0</v>
      </c>
      <c r="AE421">
        <f>X421-W421</f>
        <v>0</v>
      </c>
    </row>
    <row r="422" spans="23:31" x14ac:dyDescent="0.3">
      <c r="W422" s="5">
        <f t="shared" si="12"/>
        <v>0</v>
      </c>
      <c r="X422" s="5">
        <f t="shared" si="13"/>
        <v>0</v>
      </c>
      <c r="Y422">
        <f>(X422-W422)^2</f>
        <v>0</v>
      </c>
      <c r="Z422">
        <f>AVERAGE(X422:X4203)</f>
        <v>0</v>
      </c>
      <c r="AA422">
        <f>(X422-Z422)^2</f>
        <v>0</v>
      </c>
      <c r="AE422">
        <f>X422-W422</f>
        <v>0</v>
      </c>
    </row>
    <row r="423" spans="23:31" x14ac:dyDescent="0.3">
      <c r="W423" s="5">
        <f t="shared" si="12"/>
        <v>0</v>
      </c>
      <c r="X423" s="5">
        <f t="shared" si="13"/>
        <v>0</v>
      </c>
      <c r="Y423">
        <f>(X423-W423)^2</f>
        <v>0</v>
      </c>
      <c r="Z423">
        <f>AVERAGE(X423:X4204)</f>
        <v>0</v>
      </c>
      <c r="AA423">
        <f>(X423-Z423)^2</f>
        <v>0</v>
      </c>
      <c r="AE423">
        <f>X423-W423</f>
        <v>0</v>
      </c>
    </row>
    <row r="424" spans="23:31" x14ac:dyDescent="0.3">
      <c r="W424" s="5">
        <f t="shared" si="12"/>
        <v>0</v>
      </c>
      <c r="X424" s="5">
        <f t="shared" si="13"/>
        <v>0</v>
      </c>
      <c r="Y424">
        <f>(X424-W424)^2</f>
        <v>0</v>
      </c>
      <c r="Z424">
        <f>AVERAGE(X424:X4205)</f>
        <v>0</v>
      </c>
      <c r="AA424">
        <f>(X424-Z424)^2</f>
        <v>0</v>
      </c>
      <c r="AE424">
        <f>X424-W424</f>
        <v>0</v>
      </c>
    </row>
    <row r="425" spans="23:31" x14ac:dyDescent="0.3">
      <c r="W425" s="5">
        <f t="shared" si="12"/>
        <v>0</v>
      </c>
      <c r="X425" s="5">
        <f t="shared" si="13"/>
        <v>0</v>
      </c>
      <c r="Y425">
        <f>(X425-W425)^2</f>
        <v>0</v>
      </c>
      <c r="Z425">
        <f>AVERAGE(X425:X4206)</f>
        <v>0</v>
      </c>
      <c r="AA425">
        <f>(X425-Z425)^2</f>
        <v>0</v>
      </c>
      <c r="AE425">
        <f>X425-W425</f>
        <v>0</v>
      </c>
    </row>
    <row r="426" spans="23:31" x14ac:dyDescent="0.3">
      <c r="W426" s="5">
        <f t="shared" si="12"/>
        <v>0</v>
      </c>
      <c r="X426" s="5">
        <f t="shared" si="13"/>
        <v>0</v>
      </c>
      <c r="Y426">
        <f>(X426-W426)^2</f>
        <v>0</v>
      </c>
      <c r="Z426">
        <f>AVERAGE(X426:X4207)</f>
        <v>0</v>
      </c>
      <c r="AA426">
        <f>(X426-Z426)^2</f>
        <v>0</v>
      </c>
      <c r="AE426">
        <f>X426-W426</f>
        <v>0</v>
      </c>
    </row>
    <row r="427" spans="23:31" x14ac:dyDescent="0.3">
      <c r="W427" s="5">
        <f t="shared" si="12"/>
        <v>0</v>
      </c>
      <c r="X427" s="5">
        <f t="shared" si="13"/>
        <v>0</v>
      </c>
      <c r="Y427">
        <f>(X427-W427)^2</f>
        <v>0</v>
      </c>
      <c r="Z427">
        <f>AVERAGE(X427:X4208)</f>
        <v>0</v>
      </c>
      <c r="AA427">
        <f>(X427-Z427)^2</f>
        <v>0</v>
      </c>
      <c r="AE427">
        <f>X427-W427</f>
        <v>0</v>
      </c>
    </row>
    <row r="428" spans="23:31" x14ac:dyDescent="0.3">
      <c r="W428" s="5">
        <f t="shared" si="12"/>
        <v>0</v>
      </c>
      <c r="X428" s="5">
        <f t="shared" si="13"/>
        <v>0</v>
      </c>
      <c r="Y428">
        <f>(X428-W428)^2</f>
        <v>0</v>
      </c>
      <c r="Z428">
        <f>AVERAGE(X428:X4209)</f>
        <v>0</v>
      </c>
      <c r="AA428">
        <f>(X428-Z428)^2</f>
        <v>0</v>
      </c>
      <c r="AE428">
        <f>X428-W428</f>
        <v>0</v>
      </c>
    </row>
    <row r="429" spans="23:31" x14ac:dyDescent="0.3">
      <c r="W429" s="5">
        <f t="shared" si="12"/>
        <v>0</v>
      </c>
      <c r="X429" s="5">
        <f t="shared" si="13"/>
        <v>0</v>
      </c>
      <c r="Y429">
        <f>(X429-W429)^2</f>
        <v>0</v>
      </c>
      <c r="Z429">
        <f>AVERAGE(X429:X4210)</f>
        <v>0</v>
      </c>
      <c r="AA429">
        <f>(X429-Z429)^2</f>
        <v>0</v>
      </c>
      <c r="AE429">
        <f>X429-W429</f>
        <v>0</v>
      </c>
    </row>
    <row r="430" spans="23:31" x14ac:dyDescent="0.3">
      <c r="W430" s="5">
        <f t="shared" si="12"/>
        <v>0</v>
      </c>
      <c r="X430" s="5">
        <f t="shared" si="13"/>
        <v>0</v>
      </c>
      <c r="Y430">
        <f>(X430-W430)^2</f>
        <v>0</v>
      </c>
      <c r="Z430">
        <f>AVERAGE(X430:X4211)</f>
        <v>0</v>
      </c>
      <c r="AA430">
        <f>(X430-Z430)^2</f>
        <v>0</v>
      </c>
      <c r="AE430">
        <f>X430-W430</f>
        <v>0</v>
      </c>
    </row>
    <row r="431" spans="23:31" x14ac:dyDescent="0.3">
      <c r="W431" s="5">
        <f t="shared" si="12"/>
        <v>0</v>
      </c>
      <c r="X431" s="5">
        <f t="shared" si="13"/>
        <v>0</v>
      </c>
      <c r="Y431">
        <f>(X431-W431)^2</f>
        <v>0</v>
      </c>
      <c r="Z431">
        <f>AVERAGE(X431:X4212)</f>
        <v>0</v>
      </c>
      <c r="AA431">
        <f>(X431-Z431)^2</f>
        <v>0</v>
      </c>
      <c r="AE431">
        <f>X431-W431</f>
        <v>0</v>
      </c>
    </row>
    <row r="432" spans="23:31" x14ac:dyDescent="0.3">
      <c r="W432" s="5">
        <f t="shared" si="12"/>
        <v>0</v>
      </c>
      <c r="X432" s="5">
        <f t="shared" si="13"/>
        <v>0</v>
      </c>
      <c r="Y432">
        <f>(X432-W432)^2</f>
        <v>0</v>
      </c>
      <c r="Z432">
        <f>AVERAGE(X432:X4213)</f>
        <v>0</v>
      </c>
      <c r="AA432">
        <f>(X432-Z432)^2</f>
        <v>0</v>
      </c>
      <c r="AE432">
        <f>X432-W432</f>
        <v>0</v>
      </c>
    </row>
    <row r="433" spans="23:31" x14ac:dyDescent="0.3">
      <c r="W433" s="5">
        <f t="shared" si="12"/>
        <v>0</v>
      </c>
      <c r="X433" s="5">
        <f t="shared" si="13"/>
        <v>0</v>
      </c>
      <c r="Y433">
        <f>(X433-W433)^2</f>
        <v>0</v>
      </c>
      <c r="Z433">
        <f>AVERAGE(X433:X4214)</f>
        <v>0</v>
      </c>
      <c r="AA433">
        <f>(X433-Z433)^2</f>
        <v>0</v>
      </c>
      <c r="AE433">
        <f>X433-W433</f>
        <v>0</v>
      </c>
    </row>
    <row r="434" spans="23:31" x14ac:dyDescent="0.3">
      <c r="W434" s="5">
        <f t="shared" si="12"/>
        <v>0</v>
      </c>
      <c r="X434" s="5">
        <f t="shared" si="13"/>
        <v>0</v>
      </c>
      <c r="Y434">
        <f>(X434-W434)^2</f>
        <v>0</v>
      </c>
      <c r="Z434">
        <f>AVERAGE(X434:X4215)</f>
        <v>0</v>
      </c>
      <c r="AA434">
        <f>(X434-Z434)^2</f>
        <v>0</v>
      </c>
      <c r="AE434">
        <f>X434-W434</f>
        <v>0</v>
      </c>
    </row>
    <row r="435" spans="23:31" x14ac:dyDescent="0.3">
      <c r="W435" s="5">
        <f t="shared" si="12"/>
        <v>0</v>
      </c>
      <c r="X435" s="5">
        <f t="shared" si="13"/>
        <v>0</v>
      </c>
      <c r="Y435">
        <f>(X435-W435)^2</f>
        <v>0</v>
      </c>
      <c r="Z435">
        <f>AVERAGE(X435:X4216)</f>
        <v>0</v>
      </c>
      <c r="AA435">
        <f>(X435-Z435)^2</f>
        <v>0</v>
      </c>
      <c r="AE435">
        <f>X435-W435</f>
        <v>0</v>
      </c>
    </row>
    <row r="436" spans="23:31" x14ac:dyDescent="0.3">
      <c r="W436" s="5">
        <f t="shared" si="12"/>
        <v>0</v>
      </c>
      <c r="X436" s="5">
        <f t="shared" si="13"/>
        <v>0</v>
      </c>
      <c r="Y436">
        <f>(X436-W436)^2</f>
        <v>0</v>
      </c>
      <c r="Z436">
        <f>AVERAGE(X436:X4217)</f>
        <v>0</v>
      </c>
      <c r="AA436">
        <f>(X436-Z436)^2</f>
        <v>0</v>
      </c>
      <c r="AE436">
        <f>X436-W436</f>
        <v>0</v>
      </c>
    </row>
    <row r="437" spans="23:31" x14ac:dyDescent="0.3">
      <c r="W437" s="5">
        <f t="shared" si="12"/>
        <v>0</v>
      </c>
      <c r="X437" s="5">
        <f t="shared" si="13"/>
        <v>0</v>
      </c>
      <c r="Y437">
        <f>(X437-W437)^2</f>
        <v>0</v>
      </c>
      <c r="Z437">
        <f>AVERAGE(X437:X4218)</f>
        <v>0</v>
      </c>
      <c r="AA437">
        <f>(X437-Z437)^2</f>
        <v>0</v>
      </c>
      <c r="AE437">
        <f>X437-W437</f>
        <v>0</v>
      </c>
    </row>
    <row r="438" spans="23:31" x14ac:dyDescent="0.3">
      <c r="W438" s="5">
        <f t="shared" si="12"/>
        <v>0</v>
      </c>
      <c r="X438" s="5">
        <f t="shared" si="13"/>
        <v>0</v>
      </c>
      <c r="Y438">
        <f>(X438-W438)^2</f>
        <v>0</v>
      </c>
      <c r="Z438">
        <f>AVERAGE(X438:X4219)</f>
        <v>0</v>
      </c>
      <c r="AA438">
        <f>(X438-Z438)^2</f>
        <v>0</v>
      </c>
      <c r="AE438">
        <f>X438-W438</f>
        <v>0</v>
      </c>
    </row>
    <row r="439" spans="23:31" x14ac:dyDescent="0.3">
      <c r="W439" s="5">
        <f t="shared" si="12"/>
        <v>0</v>
      </c>
      <c r="X439" s="5">
        <f t="shared" si="13"/>
        <v>0</v>
      </c>
      <c r="Y439">
        <f>(X439-W439)^2</f>
        <v>0</v>
      </c>
      <c r="Z439">
        <f>AVERAGE(X439:X4220)</f>
        <v>0</v>
      </c>
      <c r="AA439">
        <f>(X439-Z439)^2</f>
        <v>0</v>
      </c>
      <c r="AE439">
        <f>X439-W439</f>
        <v>0</v>
      </c>
    </row>
    <row r="440" spans="23:31" x14ac:dyDescent="0.3">
      <c r="W440" s="5">
        <f t="shared" si="12"/>
        <v>0</v>
      </c>
      <c r="X440" s="5">
        <f t="shared" si="13"/>
        <v>0</v>
      </c>
      <c r="Y440">
        <f>(X440-W440)^2</f>
        <v>0</v>
      </c>
      <c r="Z440">
        <f>AVERAGE(X440:X4221)</f>
        <v>0</v>
      </c>
      <c r="AA440">
        <f>(X440-Z440)^2</f>
        <v>0</v>
      </c>
      <c r="AE440">
        <f>X440-W440</f>
        <v>0</v>
      </c>
    </row>
    <row r="441" spans="23:31" x14ac:dyDescent="0.3">
      <c r="W441" s="5">
        <f t="shared" si="12"/>
        <v>0</v>
      </c>
      <c r="X441" s="5">
        <f t="shared" si="13"/>
        <v>0</v>
      </c>
      <c r="Y441">
        <f>(X441-W441)^2</f>
        <v>0</v>
      </c>
      <c r="Z441">
        <f>AVERAGE(X441:X4222)</f>
        <v>0</v>
      </c>
      <c r="AA441">
        <f>(X441-Z441)^2</f>
        <v>0</v>
      </c>
      <c r="AE441">
        <f>X441-W441</f>
        <v>0</v>
      </c>
    </row>
    <row r="442" spans="23:31" x14ac:dyDescent="0.3">
      <c r="W442" s="5">
        <f t="shared" si="12"/>
        <v>0</v>
      </c>
      <c r="X442" s="5">
        <f t="shared" si="13"/>
        <v>0</v>
      </c>
      <c r="Y442">
        <f>(X442-W442)^2</f>
        <v>0</v>
      </c>
      <c r="Z442">
        <f>AVERAGE(X442:X4223)</f>
        <v>0</v>
      </c>
      <c r="AA442">
        <f>(X442-Z442)^2</f>
        <v>0</v>
      </c>
      <c r="AE442">
        <f>X442-W442</f>
        <v>0</v>
      </c>
    </row>
    <row r="443" spans="23:31" x14ac:dyDescent="0.3">
      <c r="W443" s="5">
        <f t="shared" si="12"/>
        <v>0</v>
      </c>
      <c r="X443" s="5">
        <f t="shared" si="13"/>
        <v>0</v>
      </c>
      <c r="Y443">
        <f>(X443-W443)^2</f>
        <v>0</v>
      </c>
      <c r="Z443">
        <f>AVERAGE(X443:X4224)</f>
        <v>0</v>
      </c>
      <c r="AA443">
        <f>(X443-Z443)^2</f>
        <v>0</v>
      </c>
      <c r="AE443">
        <f>X443-W443</f>
        <v>0</v>
      </c>
    </row>
    <row r="444" spans="23:31" x14ac:dyDescent="0.3">
      <c r="W444" s="5">
        <f t="shared" si="12"/>
        <v>0</v>
      </c>
      <c r="X444" s="5">
        <f t="shared" si="13"/>
        <v>0</v>
      </c>
      <c r="Y444">
        <f>(X444-W444)^2</f>
        <v>0</v>
      </c>
      <c r="Z444">
        <f>AVERAGE(X444:X4225)</f>
        <v>0</v>
      </c>
      <c r="AA444">
        <f>(X444-Z444)^2</f>
        <v>0</v>
      </c>
      <c r="AE444">
        <f>X444-W444</f>
        <v>0</v>
      </c>
    </row>
    <row r="445" spans="23:31" x14ac:dyDescent="0.3">
      <c r="W445" s="5">
        <f t="shared" si="12"/>
        <v>0</v>
      </c>
      <c r="X445" s="5">
        <f t="shared" si="13"/>
        <v>0</v>
      </c>
      <c r="Y445">
        <f>(X445-W445)^2</f>
        <v>0</v>
      </c>
      <c r="Z445">
        <f>AVERAGE(X445:X4226)</f>
        <v>0</v>
      </c>
      <c r="AA445">
        <f>(X445-Z445)^2</f>
        <v>0</v>
      </c>
      <c r="AE445">
        <f>X445-W445</f>
        <v>0</v>
      </c>
    </row>
    <row r="446" spans="23:31" x14ac:dyDescent="0.3">
      <c r="W446" s="5">
        <f t="shared" si="12"/>
        <v>0</v>
      </c>
      <c r="X446" s="5">
        <f t="shared" si="13"/>
        <v>0</v>
      </c>
      <c r="Y446">
        <f>(X446-W446)^2</f>
        <v>0</v>
      </c>
      <c r="Z446">
        <f>AVERAGE(X446:X4227)</f>
        <v>0</v>
      </c>
      <c r="AA446">
        <f>(X446-Z446)^2</f>
        <v>0</v>
      </c>
      <c r="AE446">
        <f>X446-W446</f>
        <v>0</v>
      </c>
    </row>
    <row r="447" spans="23:31" x14ac:dyDescent="0.3">
      <c r="W447" s="5">
        <f t="shared" si="12"/>
        <v>0</v>
      </c>
      <c r="X447" s="5">
        <f t="shared" si="13"/>
        <v>0</v>
      </c>
      <c r="Y447">
        <f>(X447-W447)^2</f>
        <v>0</v>
      </c>
      <c r="Z447">
        <f>AVERAGE(X447:X4228)</f>
        <v>0</v>
      </c>
      <c r="AA447">
        <f>(X447-Z447)^2</f>
        <v>0</v>
      </c>
      <c r="AE447">
        <f>X447-W447</f>
        <v>0</v>
      </c>
    </row>
    <row r="448" spans="23:31" x14ac:dyDescent="0.3">
      <c r="W448" s="5">
        <f t="shared" si="12"/>
        <v>0</v>
      </c>
      <c r="X448" s="5">
        <f t="shared" si="13"/>
        <v>0</v>
      </c>
      <c r="Y448">
        <f>(X448-W448)^2</f>
        <v>0</v>
      </c>
      <c r="Z448">
        <f>AVERAGE(X448:X4229)</f>
        <v>0</v>
      </c>
      <c r="AA448">
        <f>(X448-Z448)^2</f>
        <v>0</v>
      </c>
      <c r="AE448">
        <f>X448-W448</f>
        <v>0</v>
      </c>
    </row>
    <row r="449" spans="23:31" x14ac:dyDescent="0.3">
      <c r="W449" s="5">
        <f t="shared" si="12"/>
        <v>0</v>
      </c>
      <c r="X449" s="5">
        <f t="shared" si="13"/>
        <v>0</v>
      </c>
      <c r="Y449">
        <f>(X449-W449)^2</f>
        <v>0</v>
      </c>
      <c r="Z449">
        <f>AVERAGE(X449:X4230)</f>
        <v>0</v>
      </c>
      <c r="AA449">
        <f>(X449-Z449)^2</f>
        <v>0</v>
      </c>
      <c r="AE449">
        <f>X449-W449</f>
        <v>0</v>
      </c>
    </row>
    <row r="450" spans="23:31" x14ac:dyDescent="0.3">
      <c r="W450" s="5">
        <f t="shared" si="12"/>
        <v>0</v>
      </c>
      <c r="X450" s="5">
        <f t="shared" si="13"/>
        <v>0</v>
      </c>
      <c r="Y450">
        <f>(X450-W450)^2</f>
        <v>0</v>
      </c>
      <c r="Z450">
        <f>AVERAGE(X450:X4231)</f>
        <v>0</v>
      </c>
      <c r="AA450">
        <f>(X450-Z450)^2</f>
        <v>0</v>
      </c>
      <c r="AE450">
        <f>X450-W450</f>
        <v>0</v>
      </c>
    </row>
    <row r="451" spans="23:31" x14ac:dyDescent="0.3">
      <c r="W451" s="5">
        <f t="shared" si="12"/>
        <v>0</v>
      </c>
      <c r="X451" s="5">
        <f t="shared" si="13"/>
        <v>0</v>
      </c>
      <c r="Y451">
        <f>(X451-W451)^2</f>
        <v>0</v>
      </c>
      <c r="Z451">
        <f>AVERAGE(X451:X4232)</f>
        <v>0</v>
      </c>
      <c r="AA451">
        <f>(X451-Z451)^2</f>
        <v>0</v>
      </c>
      <c r="AE451">
        <f>X451-W451</f>
        <v>0</v>
      </c>
    </row>
    <row r="452" spans="23:31" x14ac:dyDescent="0.3">
      <c r="W452" s="5">
        <f t="shared" si="12"/>
        <v>0</v>
      </c>
      <c r="X452" s="5">
        <f t="shared" si="13"/>
        <v>0</v>
      </c>
      <c r="Y452">
        <f>(X452-W452)^2</f>
        <v>0</v>
      </c>
      <c r="Z452">
        <f>AVERAGE(X452:X4233)</f>
        <v>0</v>
      </c>
      <c r="AA452">
        <f>(X452-Z452)^2</f>
        <v>0</v>
      </c>
      <c r="AE452">
        <f>X452-W452</f>
        <v>0</v>
      </c>
    </row>
    <row r="453" spans="23:31" x14ac:dyDescent="0.3">
      <c r="W453" s="5">
        <f t="shared" ref="W453:W496" si="14">T451</f>
        <v>0</v>
      </c>
      <c r="X453" s="5">
        <f t="shared" ref="X453:X496" si="15">S451</f>
        <v>0</v>
      </c>
      <c r="Y453">
        <f>(X453-W453)^2</f>
        <v>0</v>
      </c>
      <c r="Z453">
        <f>AVERAGE(X453:X4234)</f>
        <v>0</v>
      </c>
      <c r="AA453">
        <f>(X453-Z453)^2</f>
        <v>0</v>
      </c>
      <c r="AE453">
        <f>X453-W453</f>
        <v>0</v>
      </c>
    </row>
    <row r="454" spans="23:31" x14ac:dyDescent="0.3">
      <c r="W454" s="5">
        <f t="shared" si="14"/>
        <v>0</v>
      </c>
      <c r="X454" s="5">
        <f t="shared" si="15"/>
        <v>0</v>
      </c>
      <c r="Y454">
        <f>(X454-W454)^2</f>
        <v>0</v>
      </c>
      <c r="Z454">
        <f>AVERAGE(X454:X4235)</f>
        <v>0</v>
      </c>
      <c r="AA454">
        <f>(X454-Z454)^2</f>
        <v>0</v>
      </c>
      <c r="AE454">
        <f>X454-W454</f>
        <v>0</v>
      </c>
    </row>
    <row r="455" spans="23:31" x14ac:dyDescent="0.3">
      <c r="W455" s="5">
        <f t="shared" si="14"/>
        <v>0</v>
      </c>
      <c r="X455" s="5">
        <f t="shared" si="15"/>
        <v>0</v>
      </c>
      <c r="Y455">
        <f>(X455-W455)^2</f>
        <v>0</v>
      </c>
      <c r="Z455">
        <f>AVERAGE(X455:X4236)</f>
        <v>0</v>
      </c>
      <c r="AA455">
        <f>(X455-Z455)^2</f>
        <v>0</v>
      </c>
      <c r="AE455">
        <f>X455-W455</f>
        <v>0</v>
      </c>
    </row>
    <row r="456" spans="23:31" x14ac:dyDescent="0.3">
      <c r="W456" s="5">
        <f t="shared" si="14"/>
        <v>0</v>
      </c>
      <c r="X456" s="5">
        <f t="shared" si="15"/>
        <v>0</v>
      </c>
      <c r="Y456">
        <f>(X456-W456)^2</f>
        <v>0</v>
      </c>
      <c r="Z456">
        <f>AVERAGE(X456:X4237)</f>
        <v>0</v>
      </c>
      <c r="AA456">
        <f>(X456-Z456)^2</f>
        <v>0</v>
      </c>
      <c r="AE456">
        <f>X456-W456</f>
        <v>0</v>
      </c>
    </row>
    <row r="457" spans="23:31" x14ac:dyDescent="0.3">
      <c r="W457" s="5">
        <f t="shared" si="14"/>
        <v>0</v>
      </c>
      <c r="X457" s="5">
        <f t="shared" si="15"/>
        <v>0</v>
      </c>
      <c r="Y457">
        <f>(X457-W457)^2</f>
        <v>0</v>
      </c>
      <c r="Z457">
        <f>AVERAGE(X457:X4238)</f>
        <v>0</v>
      </c>
      <c r="AA457">
        <f>(X457-Z457)^2</f>
        <v>0</v>
      </c>
      <c r="AE457">
        <f>X457-W457</f>
        <v>0</v>
      </c>
    </row>
    <row r="458" spans="23:31" x14ac:dyDescent="0.3">
      <c r="W458" s="5">
        <f t="shared" si="14"/>
        <v>0</v>
      </c>
      <c r="X458" s="5">
        <f t="shared" si="15"/>
        <v>0</v>
      </c>
      <c r="Y458">
        <f>(X458-W458)^2</f>
        <v>0</v>
      </c>
      <c r="Z458">
        <f>AVERAGE(X458:X4239)</f>
        <v>0</v>
      </c>
      <c r="AA458">
        <f>(X458-Z458)^2</f>
        <v>0</v>
      </c>
      <c r="AE458">
        <f>X458-W458</f>
        <v>0</v>
      </c>
    </row>
    <row r="459" spans="23:31" x14ac:dyDescent="0.3">
      <c r="W459" s="5">
        <f t="shared" si="14"/>
        <v>0</v>
      </c>
      <c r="X459" s="5">
        <f t="shared" si="15"/>
        <v>0</v>
      </c>
      <c r="Y459">
        <f>(X459-W459)^2</f>
        <v>0</v>
      </c>
      <c r="Z459">
        <f>AVERAGE(X459:X4240)</f>
        <v>0</v>
      </c>
      <c r="AA459">
        <f>(X459-Z459)^2</f>
        <v>0</v>
      </c>
      <c r="AE459">
        <f>X459-W459</f>
        <v>0</v>
      </c>
    </row>
    <row r="460" spans="23:31" x14ac:dyDescent="0.3">
      <c r="W460" s="5">
        <f t="shared" si="14"/>
        <v>0</v>
      </c>
      <c r="X460" s="5">
        <f t="shared" si="15"/>
        <v>0</v>
      </c>
      <c r="Y460">
        <f>(X460-W460)^2</f>
        <v>0</v>
      </c>
      <c r="Z460">
        <f>AVERAGE(X460:X4241)</f>
        <v>0</v>
      </c>
      <c r="AA460">
        <f>(X460-Z460)^2</f>
        <v>0</v>
      </c>
      <c r="AE460">
        <f>X460-W460</f>
        <v>0</v>
      </c>
    </row>
    <row r="461" spans="23:31" x14ac:dyDescent="0.3">
      <c r="W461" s="5">
        <f t="shared" si="14"/>
        <v>0</v>
      </c>
      <c r="X461" s="5">
        <f t="shared" si="15"/>
        <v>0</v>
      </c>
      <c r="Y461">
        <f>(X461-W461)^2</f>
        <v>0</v>
      </c>
      <c r="Z461">
        <f>AVERAGE(X461:X4242)</f>
        <v>0</v>
      </c>
      <c r="AA461">
        <f>(X461-Z461)^2</f>
        <v>0</v>
      </c>
      <c r="AE461">
        <f>X461-W461</f>
        <v>0</v>
      </c>
    </row>
    <row r="462" spans="23:31" x14ac:dyDescent="0.3">
      <c r="W462" s="5">
        <f t="shared" si="14"/>
        <v>0</v>
      </c>
      <c r="X462" s="5">
        <f t="shared" si="15"/>
        <v>0</v>
      </c>
      <c r="Y462">
        <f>(X462-W462)^2</f>
        <v>0</v>
      </c>
      <c r="Z462">
        <f>AVERAGE(X462:X4243)</f>
        <v>0</v>
      </c>
      <c r="AA462">
        <f>(X462-Z462)^2</f>
        <v>0</v>
      </c>
      <c r="AE462">
        <f>X462-W462</f>
        <v>0</v>
      </c>
    </row>
    <row r="463" spans="23:31" x14ac:dyDescent="0.3">
      <c r="W463" s="5">
        <f t="shared" si="14"/>
        <v>0</v>
      </c>
      <c r="X463" s="5">
        <f t="shared" si="15"/>
        <v>0</v>
      </c>
      <c r="Y463">
        <f>(X463-W463)^2</f>
        <v>0</v>
      </c>
      <c r="Z463">
        <f>AVERAGE(X463:X4244)</f>
        <v>0</v>
      </c>
      <c r="AA463">
        <f>(X463-Z463)^2</f>
        <v>0</v>
      </c>
      <c r="AE463">
        <f>X463-W463</f>
        <v>0</v>
      </c>
    </row>
    <row r="464" spans="23:31" x14ac:dyDescent="0.3">
      <c r="W464" s="5">
        <f t="shared" si="14"/>
        <v>0</v>
      </c>
      <c r="X464" s="5">
        <f t="shared" si="15"/>
        <v>0</v>
      </c>
      <c r="Y464">
        <f>(X464-W464)^2</f>
        <v>0</v>
      </c>
      <c r="Z464">
        <f>AVERAGE(X464:X4245)</f>
        <v>0</v>
      </c>
      <c r="AA464">
        <f>(X464-Z464)^2</f>
        <v>0</v>
      </c>
      <c r="AE464">
        <f>X464-W464</f>
        <v>0</v>
      </c>
    </row>
    <row r="465" spans="23:31" x14ac:dyDescent="0.3">
      <c r="W465" s="5">
        <f t="shared" si="14"/>
        <v>0</v>
      </c>
      <c r="X465" s="5">
        <f t="shared" si="15"/>
        <v>0</v>
      </c>
      <c r="Y465">
        <f>(X465-W465)^2</f>
        <v>0</v>
      </c>
      <c r="Z465">
        <f>AVERAGE(X465:X4246)</f>
        <v>0</v>
      </c>
      <c r="AA465">
        <f>(X465-Z465)^2</f>
        <v>0</v>
      </c>
      <c r="AE465">
        <f>X465-W465</f>
        <v>0</v>
      </c>
    </row>
    <row r="466" spans="23:31" x14ac:dyDescent="0.3">
      <c r="W466" s="5">
        <f t="shared" si="14"/>
        <v>0</v>
      </c>
      <c r="X466" s="5">
        <f t="shared" si="15"/>
        <v>0</v>
      </c>
      <c r="Y466">
        <f>(X466-W466)^2</f>
        <v>0</v>
      </c>
      <c r="Z466">
        <f>AVERAGE(X466:X4247)</f>
        <v>0</v>
      </c>
      <c r="AA466">
        <f>(X466-Z466)^2</f>
        <v>0</v>
      </c>
      <c r="AE466">
        <f>X466-W466</f>
        <v>0</v>
      </c>
    </row>
    <row r="467" spans="23:31" x14ac:dyDescent="0.3">
      <c r="W467" s="5">
        <f t="shared" si="14"/>
        <v>0</v>
      </c>
      <c r="X467" s="5">
        <f t="shared" si="15"/>
        <v>0</v>
      </c>
      <c r="Y467">
        <f>(X467-W467)^2</f>
        <v>0</v>
      </c>
      <c r="Z467">
        <f>AVERAGE(X467:X4248)</f>
        <v>0</v>
      </c>
      <c r="AA467">
        <f>(X467-Z467)^2</f>
        <v>0</v>
      </c>
      <c r="AE467">
        <f>X467-W467</f>
        <v>0</v>
      </c>
    </row>
    <row r="468" spans="23:31" x14ac:dyDescent="0.3">
      <c r="W468" s="5">
        <f t="shared" si="14"/>
        <v>0</v>
      </c>
      <c r="X468" s="5">
        <f t="shared" si="15"/>
        <v>0</v>
      </c>
      <c r="Y468">
        <f>(X468-W468)^2</f>
        <v>0</v>
      </c>
      <c r="Z468">
        <f>AVERAGE(X468:X4249)</f>
        <v>0</v>
      </c>
      <c r="AA468">
        <f>(X468-Z468)^2</f>
        <v>0</v>
      </c>
      <c r="AE468">
        <f>X468-W468</f>
        <v>0</v>
      </c>
    </row>
    <row r="469" spans="23:31" x14ac:dyDescent="0.3">
      <c r="W469" s="5">
        <f t="shared" si="14"/>
        <v>0</v>
      </c>
      <c r="X469" s="5">
        <f t="shared" si="15"/>
        <v>0</v>
      </c>
      <c r="Y469">
        <f>(X469-W469)^2</f>
        <v>0</v>
      </c>
      <c r="Z469">
        <f>AVERAGE(X469:X4250)</f>
        <v>0</v>
      </c>
      <c r="AA469">
        <f>(X469-Z469)^2</f>
        <v>0</v>
      </c>
      <c r="AE469">
        <f>X469-W469</f>
        <v>0</v>
      </c>
    </row>
    <row r="470" spans="23:31" x14ac:dyDescent="0.3">
      <c r="W470" s="5">
        <f t="shared" si="14"/>
        <v>0</v>
      </c>
      <c r="X470" s="5">
        <f t="shared" si="15"/>
        <v>0</v>
      </c>
      <c r="Y470">
        <f>(X470-W470)^2</f>
        <v>0</v>
      </c>
      <c r="Z470">
        <f>AVERAGE(X470:X4251)</f>
        <v>0</v>
      </c>
      <c r="AA470">
        <f>(X470-Z470)^2</f>
        <v>0</v>
      </c>
      <c r="AE470">
        <f>X470-W470</f>
        <v>0</v>
      </c>
    </row>
    <row r="471" spans="23:31" x14ac:dyDescent="0.3">
      <c r="W471" s="5">
        <f t="shared" si="14"/>
        <v>0</v>
      </c>
      <c r="X471" s="5">
        <f t="shared" si="15"/>
        <v>0</v>
      </c>
      <c r="Y471">
        <f>(X471-W471)^2</f>
        <v>0</v>
      </c>
      <c r="Z471">
        <f>AVERAGE(X471:X4252)</f>
        <v>0</v>
      </c>
      <c r="AA471">
        <f>(X471-Z471)^2</f>
        <v>0</v>
      </c>
      <c r="AE471">
        <f>X471-W471</f>
        <v>0</v>
      </c>
    </row>
    <row r="472" spans="23:31" x14ac:dyDescent="0.3">
      <c r="W472" s="5">
        <f t="shared" si="14"/>
        <v>0</v>
      </c>
      <c r="X472" s="5">
        <f t="shared" si="15"/>
        <v>0</v>
      </c>
      <c r="Y472">
        <f>(X472-W472)^2</f>
        <v>0</v>
      </c>
      <c r="Z472">
        <f>AVERAGE(X472:X4253)</f>
        <v>0</v>
      </c>
      <c r="AA472">
        <f>(X472-Z472)^2</f>
        <v>0</v>
      </c>
      <c r="AE472">
        <f>X472-W472</f>
        <v>0</v>
      </c>
    </row>
    <row r="473" spans="23:31" x14ac:dyDescent="0.3">
      <c r="W473" s="5">
        <f t="shared" si="14"/>
        <v>0</v>
      </c>
      <c r="X473" s="5">
        <f t="shared" si="15"/>
        <v>0</v>
      </c>
      <c r="Y473">
        <f>(X473-W473)^2</f>
        <v>0</v>
      </c>
      <c r="Z473">
        <f>AVERAGE(X473:X4254)</f>
        <v>0</v>
      </c>
      <c r="AA473">
        <f>(X473-Z473)^2</f>
        <v>0</v>
      </c>
      <c r="AE473">
        <f>X473-W473</f>
        <v>0</v>
      </c>
    </row>
    <row r="474" spans="23:31" x14ac:dyDescent="0.3">
      <c r="W474" s="5">
        <f t="shared" si="14"/>
        <v>0</v>
      </c>
      <c r="X474" s="5">
        <f t="shared" si="15"/>
        <v>0</v>
      </c>
      <c r="Y474">
        <f>(X474-W474)^2</f>
        <v>0</v>
      </c>
      <c r="Z474">
        <f>AVERAGE(X474:X4255)</f>
        <v>0</v>
      </c>
      <c r="AA474">
        <f>(X474-Z474)^2</f>
        <v>0</v>
      </c>
      <c r="AE474">
        <f>X474-W474</f>
        <v>0</v>
      </c>
    </row>
    <row r="475" spans="23:31" x14ac:dyDescent="0.3">
      <c r="W475" s="5">
        <f t="shared" si="14"/>
        <v>0</v>
      </c>
      <c r="X475" s="5">
        <f t="shared" si="15"/>
        <v>0</v>
      </c>
      <c r="Y475">
        <f>(X475-W475)^2</f>
        <v>0</v>
      </c>
      <c r="Z475">
        <f>AVERAGE(X475:X4256)</f>
        <v>0</v>
      </c>
      <c r="AA475">
        <f>(X475-Z475)^2</f>
        <v>0</v>
      </c>
      <c r="AE475">
        <f>X475-W475</f>
        <v>0</v>
      </c>
    </row>
    <row r="476" spans="23:31" x14ac:dyDescent="0.3">
      <c r="W476" s="5">
        <f t="shared" si="14"/>
        <v>0</v>
      </c>
      <c r="X476" s="5">
        <f t="shared" si="15"/>
        <v>0</v>
      </c>
      <c r="Y476">
        <f>(X476-W476)^2</f>
        <v>0</v>
      </c>
      <c r="Z476">
        <f>AVERAGE(X476:X4257)</f>
        <v>0</v>
      </c>
      <c r="AA476">
        <f>(X476-Z476)^2</f>
        <v>0</v>
      </c>
      <c r="AE476">
        <f>X476-W476</f>
        <v>0</v>
      </c>
    </row>
    <row r="477" spans="23:31" x14ac:dyDescent="0.3">
      <c r="W477" s="5">
        <f t="shared" si="14"/>
        <v>0</v>
      </c>
      <c r="X477" s="5">
        <f t="shared" si="15"/>
        <v>0</v>
      </c>
      <c r="Y477">
        <f>(X477-W477)^2</f>
        <v>0</v>
      </c>
      <c r="Z477">
        <f>AVERAGE(X477:X4258)</f>
        <v>0</v>
      </c>
      <c r="AA477">
        <f>(X477-Z477)^2</f>
        <v>0</v>
      </c>
      <c r="AE477">
        <f>X477-W477</f>
        <v>0</v>
      </c>
    </row>
    <row r="478" spans="23:31" x14ac:dyDescent="0.3">
      <c r="W478" s="5">
        <f t="shared" si="14"/>
        <v>0</v>
      </c>
      <c r="X478" s="5">
        <f t="shared" si="15"/>
        <v>0</v>
      </c>
      <c r="Y478">
        <f>(X478-W478)^2</f>
        <v>0</v>
      </c>
      <c r="Z478">
        <f>AVERAGE(X478:X4259)</f>
        <v>0</v>
      </c>
      <c r="AA478">
        <f>(X478-Z478)^2</f>
        <v>0</v>
      </c>
      <c r="AE478">
        <f>X478-W478</f>
        <v>0</v>
      </c>
    </row>
    <row r="479" spans="23:31" x14ac:dyDescent="0.3">
      <c r="W479" s="5">
        <f t="shared" si="14"/>
        <v>0</v>
      </c>
      <c r="X479" s="5">
        <f t="shared" si="15"/>
        <v>0</v>
      </c>
      <c r="Y479">
        <f>(X479-W479)^2</f>
        <v>0</v>
      </c>
      <c r="Z479">
        <f>AVERAGE(X479:X4260)</f>
        <v>0</v>
      </c>
      <c r="AA479">
        <f>(X479-Z479)^2</f>
        <v>0</v>
      </c>
      <c r="AE479">
        <f>X479-W479</f>
        <v>0</v>
      </c>
    </row>
    <row r="480" spans="23:31" x14ac:dyDescent="0.3">
      <c r="W480" s="5">
        <f t="shared" si="14"/>
        <v>0</v>
      </c>
      <c r="X480" s="5">
        <f t="shared" si="15"/>
        <v>0</v>
      </c>
      <c r="Y480">
        <f>(X480-W480)^2</f>
        <v>0</v>
      </c>
      <c r="Z480">
        <f>AVERAGE(X480:X4261)</f>
        <v>0</v>
      </c>
      <c r="AA480">
        <f>(X480-Z480)^2</f>
        <v>0</v>
      </c>
      <c r="AE480">
        <f>X480-W480</f>
        <v>0</v>
      </c>
    </row>
    <row r="481" spans="23:31" x14ac:dyDescent="0.3">
      <c r="W481" s="5">
        <f t="shared" si="14"/>
        <v>0</v>
      </c>
      <c r="X481" s="5">
        <f t="shared" si="15"/>
        <v>0</v>
      </c>
      <c r="Y481">
        <f>(X481-W481)^2</f>
        <v>0</v>
      </c>
      <c r="Z481">
        <f>AVERAGE(X481:X4262)</f>
        <v>0</v>
      </c>
      <c r="AA481">
        <f>(X481-Z481)^2</f>
        <v>0</v>
      </c>
      <c r="AE481">
        <f>X481-W481</f>
        <v>0</v>
      </c>
    </row>
    <row r="482" spans="23:31" x14ac:dyDescent="0.3">
      <c r="W482" s="5">
        <f t="shared" si="14"/>
        <v>0</v>
      </c>
      <c r="X482" s="5">
        <f t="shared" si="15"/>
        <v>0</v>
      </c>
      <c r="Y482">
        <f>(X482-W482)^2</f>
        <v>0</v>
      </c>
      <c r="Z482">
        <f>AVERAGE(X482:X4263)</f>
        <v>0</v>
      </c>
      <c r="AA482">
        <f>(X482-Z482)^2</f>
        <v>0</v>
      </c>
      <c r="AE482">
        <f>X482-W482</f>
        <v>0</v>
      </c>
    </row>
    <row r="483" spans="23:31" x14ac:dyDescent="0.3">
      <c r="W483" s="5">
        <f t="shared" si="14"/>
        <v>0</v>
      </c>
      <c r="X483" s="5">
        <f t="shared" si="15"/>
        <v>0</v>
      </c>
      <c r="Y483">
        <f>(X483-W483)^2</f>
        <v>0</v>
      </c>
      <c r="Z483">
        <f>AVERAGE(X483:X4264)</f>
        <v>0</v>
      </c>
      <c r="AA483">
        <f>(X483-Z483)^2</f>
        <v>0</v>
      </c>
      <c r="AE483">
        <f>X483-W483</f>
        <v>0</v>
      </c>
    </row>
    <row r="484" spans="23:31" x14ac:dyDescent="0.3">
      <c r="W484" s="5">
        <f t="shared" si="14"/>
        <v>0</v>
      </c>
      <c r="X484" s="5">
        <f t="shared" si="15"/>
        <v>0</v>
      </c>
      <c r="Y484">
        <f>(X484-W484)^2</f>
        <v>0</v>
      </c>
      <c r="Z484">
        <f>AVERAGE(X484:X4265)</f>
        <v>0</v>
      </c>
      <c r="AA484">
        <f>(X484-Z484)^2</f>
        <v>0</v>
      </c>
      <c r="AE484">
        <f>X484-W484</f>
        <v>0</v>
      </c>
    </row>
    <row r="485" spans="23:31" x14ac:dyDescent="0.3">
      <c r="W485" s="5">
        <f t="shared" si="14"/>
        <v>0</v>
      </c>
      <c r="X485" s="5">
        <f t="shared" si="15"/>
        <v>0</v>
      </c>
      <c r="Y485">
        <f>(X485-W485)^2</f>
        <v>0</v>
      </c>
      <c r="Z485">
        <f>AVERAGE(X485:X4266)</f>
        <v>0</v>
      </c>
      <c r="AA485">
        <f>(X485-Z485)^2</f>
        <v>0</v>
      </c>
      <c r="AE485">
        <f>X485-W485</f>
        <v>0</v>
      </c>
    </row>
    <row r="486" spans="23:31" x14ac:dyDescent="0.3">
      <c r="W486" s="5">
        <f t="shared" si="14"/>
        <v>0</v>
      </c>
      <c r="X486" s="5">
        <f t="shared" si="15"/>
        <v>0</v>
      </c>
      <c r="Y486">
        <f>(X486-W486)^2</f>
        <v>0</v>
      </c>
      <c r="Z486">
        <f>AVERAGE(X486:X4267)</f>
        <v>0</v>
      </c>
      <c r="AA486">
        <f>(X486-Z486)^2</f>
        <v>0</v>
      </c>
      <c r="AE486">
        <f>X486-W486</f>
        <v>0</v>
      </c>
    </row>
    <row r="487" spans="23:31" x14ac:dyDescent="0.3">
      <c r="W487" s="5">
        <f t="shared" si="14"/>
        <v>0</v>
      </c>
      <c r="X487" s="5">
        <f t="shared" si="15"/>
        <v>0</v>
      </c>
      <c r="Y487">
        <f>(X487-W487)^2</f>
        <v>0</v>
      </c>
      <c r="Z487">
        <f>AVERAGE(X487:X4268)</f>
        <v>0</v>
      </c>
      <c r="AA487">
        <f>(X487-Z487)^2</f>
        <v>0</v>
      </c>
      <c r="AE487">
        <f>X487-W487</f>
        <v>0</v>
      </c>
    </row>
    <row r="488" spans="23:31" x14ac:dyDescent="0.3">
      <c r="W488" s="5">
        <f t="shared" si="14"/>
        <v>0</v>
      </c>
      <c r="X488" s="5">
        <f t="shared" si="15"/>
        <v>0</v>
      </c>
      <c r="Y488">
        <f>(X488-W488)^2</f>
        <v>0</v>
      </c>
      <c r="Z488">
        <f>AVERAGE(X488:X4269)</f>
        <v>0</v>
      </c>
      <c r="AA488">
        <f>(X488-Z488)^2</f>
        <v>0</v>
      </c>
      <c r="AE488">
        <f>X488-W488</f>
        <v>0</v>
      </c>
    </row>
    <row r="489" spans="23:31" x14ac:dyDescent="0.3">
      <c r="W489" s="5">
        <f t="shared" si="14"/>
        <v>0</v>
      </c>
      <c r="X489" s="5">
        <f t="shared" si="15"/>
        <v>0</v>
      </c>
      <c r="Y489">
        <f>(X489-W489)^2</f>
        <v>0</v>
      </c>
      <c r="Z489">
        <f>AVERAGE(X489:X4270)</f>
        <v>0</v>
      </c>
      <c r="AA489">
        <f>(X489-Z489)^2</f>
        <v>0</v>
      </c>
      <c r="AE489">
        <f>X489-W489</f>
        <v>0</v>
      </c>
    </row>
    <row r="490" spans="23:31" x14ac:dyDescent="0.3">
      <c r="W490" s="5">
        <f t="shared" si="14"/>
        <v>0</v>
      </c>
      <c r="X490" s="5">
        <f t="shared" si="15"/>
        <v>0</v>
      </c>
      <c r="Y490">
        <f>(X490-W490)^2</f>
        <v>0</v>
      </c>
      <c r="Z490">
        <f>AVERAGE(X490:X4271)</f>
        <v>0</v>
      </c>
      <c r="AA490">
        <f>(X490-Z490)^2</f>
        <v>0</v>
      </c>
      <c r="AE490">
        <f>X490-W490</f>
        <v>0</v>
      </c>
    </row>
    <row r="491" spans="23:31" x14ac:dyDescent="0.3">
      <c r="W491" s="5">
        <f t="shared" si="14"/>
        <v>0</v>
      </c>
      <c r="X491" s="5">
        <f t="shared" si="15"/>
        <v>0</v>
      </c>
      <c r="Y491">
        <f>(X491-W491)^2</f>
        <v>0</v>
      </c>
      <c r="Z491">
        <f>AVERAGE(X491:X4272)</f>
        <v>0</v>
      </c>
      <c r="AA491">
        <f>(X491-Z491)^2</f>
        <v>0</v>
      </c>
      <c r="AE491">
        <f>X491-W491</f>
        <v>0</v>
      </c>
    </row>
    <row r="492" spans="23:31" x14ac:dyDescent="0.3">
      <c r="W492" s="5">
        <f t="shared" si="14"/>
        <v>0</v>
      </c>
      <c r="X492" s="5">
        <f t="shared" si="15"/>
        <v>0</v>
      </c>
      <c r="Y492">
        <f>(X492-W492)^2</f>
        <v>0</v>
      </c>
      <c r="Z492">
        <f>AVERAGE(X492:X4273)</f>
        <v>0</v>
      </c>
      <c r="AA492">
        <f>(X492-Z492)^2</f>
        <v>0</v>
      </c>
      <c r="AE492">
        <f>X492-W492</f>
        <v>0</v>
      </c>
    </row>
    <row r="493" spans="23:31" x14ac:dyDescent="0.3">
      <c r="W493" s="5">
        <f t="shared" si="14"/>
        <v>0</v>
      </c>
      <c r="X493" s="5">
        <f t="shared" si="15"/>
        <v>0</v>
      </c>
      <c r="Y493">
        <f>(X493-W493)^2</f>
        <v>0</v>
      </c>
      <c r="Z493">
        <f>AVERAGE(X493:X4274)</f>
        <v>0</v>
      </c>
      <c r="AA493">
        <f>(X493-Z493)^2</f>
        <v>0</v>
      </c>
      <c r="AE493">
        <f>X493-W493</f>
        <v>0</v>
      </c>
    </row>
    <row r="494" spans="23:31" x14ac:dyDescent="0.3">
      <c r="W494" s="5">
        <f t="shared" si="14"/>
        <v>0</v>
      </c>
      <c r="X494" s="5">
        <f t="shared" si="15"/>
        <v>0</v>
      </c>
      <c r="Y494">
        <f>(X494-W494)^2</f>
        <v>0</v>
      </c>
      <c r="Z494">
        <f>AVERAGE(X494:X4275)</f>
        <v>0</v>
      </c>
      <c r="AA494">
        <f>(X494-Z494)^2</f>
        <v>0</v>
      </c>
      <c r="AE494">
        <f>X494-W494</f>
        <v>0</v>
      </c>
    </row>
    <row r="495" spans="23:31" x14ac:dyDescent="0.3">
      <c r="W495" s="5">
        <f t="shared" si="14"/>
        <v>0</v>
      </c>
      <c r="X495" s="5">
        <f t="shared" si="15"/>
        <v>0</v>
      </c>
      <c r="Y495">
        <f>(X495-W495)^2</f>
        <v>0</v>
      </c>
      <c r="Z495">
        <f>AVERAGE(X495:X4276)</f>
        <v>0</v>
      </c>
      <c r="AA495">
        <f>(X495-Z495)^2</f>
        <v>0</v>
      </c>
      <c r="AE495">
        <f>X495-W495</f>
        <v>0</v>
      </c>
    </row>
    <row r="496" spans="23:31" x14ac:dyDescent="0.3">
      <c r="W496" s="5">
        <f t="shared" si="14"/>
        <v>0</v>
      </c>
      <c r="X496" s="5">
        <f t="shared" si="15"/>
        <v>0</v>
      </c>
      <c r="Y496">
        <f>(X496-W496)^2</f>
        <v>0</v>
      </c>
      <c r="Z496">
        <f>AVERAGE(X496:X4277)</f>
        <v>0</v>
      </c>
      <c r="AA496">
        <f>(X496-Z496)^2</f>
        <v>0</v>
      </c>
      <c r="AE496">
        <f>X496-W496</f>
        <v>0</v>
      </c>
    </row>
    <row r="497" spans="31:31" x14ac:dyDescent="0.3">
      <c r="AE497">
        <f>X497-W497</f>
        <v>0</v>
      </c>
    </row>
    <row r="498" spans="31:31" x14ac:dyDescent="0.3">
      <c r="AE498">
        <f>X498-W498</f>
        <v>0</v>
      </c>
    </row>
    <row r="499" spans="31:31" x14ac:dyDescent="0.3">
      <c r="AE499">
        <f>X499-W499</f>
        <v>0</v>
      </c>
    </row>
    <row r="500" spans="31:31" x14ac:dyDescent="0.3">
      <c r="AE500">
        <f>X500-W500</f>
        <v>0</v>
      </c>
    </row>
    <row r="501" spans="31:31" x14ac:dyDescent="0.3">
      <c r="AE501">
        <f>X501-W501</f>
        <v>0</v>
      </c>
    </row>
    <row r="502" spans="31:31" x14ac:dyDescent="0.3">
      <c r="AE502">
        <f>X502-W502</f>
        <v>0</v>
      </c>
    </row>
    <row r="503" spans="31:31" x14ac:dyDescent="0.3">
      <c r="AE503">
        <f>X503-W503</f>
        <v>0</v>
      </c>
    </row>
    <row r="504" spans="31:31" x14ac:dyDescent="0.3">
      <c r="AE504">
        <f>X504-W504</f>
        <v>0</v>
      </c>
    </row>
    <row r="505" spans="31:31" x14ac:dyDescent="0.3">
      <c r="AE505">
        <f>X505-W505</f>
        <v>0</v>
      </c>
    </row>
    <row r="506" spans="31:31" x14ac:dyDescent="0.3">
      <c r="AE506">
        <f>X506-W506</f>
        <v>0</v>
      </c>
    </row>
    <row r="507" spans="31:31" x14ac:dyDescent="0.3">
      <c r="AE507">
        <f>X507-W507</f>
        <v>0</v>
      </c>
    </row>
    <row r="508" spans="31:31" x14ac:dyDescent="0.3">
      <c r="AE508">
        <f>X508-W508</f>
        <v>0</v>
      </c>
    </row>
    <row r="509" spans="31:31" x14ac:dyDescent="0.3">
      <c r="AE509">
        <f>X509-W509</f>
        <v>0</v>
      </c>
    </row>
    <row r="510" spans="31:31" x14ac:dyDescent="0.3">
      <c r="AE510">
        <f>X510-W510</f>
        <v>0</v>
      </c>
    </row>
    <row r="511" spans="31:31" x14ac:dyDescent="0.3">
      <c r="AE511">
        <f>X511-W511</f>
        <v>0</v>
      </c>
    </row>
    <row r="512" spans="31:31" x14ac:dyDescent="0.3">
      <c r="AE512">
        <f>X512-W512</f>
        <v>0</v>
      </c>
    </row>
    <row r="513" spans="31:31" x14ac:dyDescent="0.3">
      <c r="AE513">
        <f>X513-W513</f>
        <v>0</v>
      </c>
    </row>
    <row r="514" spans="31:31" x14ac:dyDescent="0.3">
      <c r="AE514">
        <f>X514-W514</f>
        <v>0</v>
      </c>
    </row>
    <row r="515" spans="31:31" x14ac:dyDescent="0.3">
      <c r="AE515">
        <f>X515-W515</f>
        <v>0</v>
      </c>
    </row>
    <row r="516" spans="31:31" x14ac:dyDescent="0.3">
      <c r="AE516">
        <f>X516-W516</f>
        <v>0</v>
      </c>
    </row>
    <row r="517" spans="31:31" x14ac:dyDescent="0.3">
      <c r="AE517">
        <f>X517-W517</f>
        <v>0</v>
      </c>
    </row>
    <row r="518" spans="31:31" x14ac:dyDescent="0.3">
      <c r="AE518">
        <f>X518-W518</f>
        <v>0</v>
      </c>
    </row>
    <row r="519" spans="31:31" x14ac:dyDescent="0.3">
      <c r="AE519">
        <f>X519-W519</f>
        <v>0</v>
      </c>
    </row>
    <row r="520" spans="31:31" x14ac:dyDescent="0.3">
      <c r="AE520">
        <f>X520-W520</f>
        <v>0</v>
      </c>
    </row>
    <row r="521" spans="31:31" x14ac:dyDescent="0.3">
      <c r="AE521">
        <f>X521-W521</f>
        <v>0</v>
      </c>
    </row>
    <row r="522" spans="31:31" x14ac:dyDescent="0.3">
      <c r="AE522">
        <f>X522-W522</f>
        <v>0</v>
      </c>
    </row>
    <row r="523" spans="31:31" x14ac:dyDescent="0.3">
      <c r="AE523">
        <f>X523-W523</f>
        <v>0</v>
      </c>
    </row>
    <row r="524" spans="31:31" x14ac:dyDescent="0.3">
      <c r="AE524">
        <f>X524-W524</f>
        <v>0</v>
      </c>
    </row>
    <row r="525" spans="31:31" x14ac:dyDescent="0.3">
      <c r="AE525">
        <f>X525-W525</f>
        <v>0</v>
      </c>
    </row>
    <row r="526" spans="31:31" x14ac:dyDescent="0.3">
      <c r="AE526">
        <f>X526-W526</f>
        <v>0</v>
      </c>
    </row>
    <row r="527" spans="31:31" x14ac:dyDescent="0.3">
      <c r="AE527">
        <f>X527-W527</f>
        <v>0</v>
      </c>
    </row>
    <row r="528" spans="31:31" x14ac:dyDescent="0.3">
      <c r="AE528">
        <f>X528-W528</f>
        <v>0</v>
      </c>
    </row>
    <row r="529" spans="31:31" x14ac:dyDescent="0.3">
      <c r="AE529">
        <f>X529-W529</f>
        <v>0</v>
      </c>
    </row>
    <row r="530" spans="31:31" x14ac:dyDescent="0.3">
      <c r="AE530">
        <f>X530-W530</f>
        <v>0</v>
      </c>
    </row>
    <row r="531" spans="31:31" x14ac:dyDescent="0.3">
      <c r="AE531">
        <f>X531-W531</f>
        <v>0</v>
      </c>
    </row>
    <row r="532" spans="31:31" x14ac:dyDescent="0.3">
      <c r="AE532">
        <f>X532-W532</f>
        <v>0</v>
      </c>
    </row>
    <row r="533" spans="31:31" x14ac:dyDescent="0.3">
      <c r="AE533">
        <f>X533-W533</f>
        <v>0</v>
      </c>
    </row>
    <row r="534" spans="31:31" x14ac:dyDescent="0.3">
      <c r="AE534">
        <f>X534-W534</f>
        <v>0</v>
      </c>
    </row>
    <row r="535" spans="31:31" x14ac:dyDescent="0.3">
      <c r="AE535">
        <f>X535-W535</f>
        <v>0</v>
      </c>
    </row>
    <row r="536" spans="31:31" x14ac:dyDescent="0.3">
      <c r="AE536">
        <f>X536-W536</f>
        <v>0</v>
      </c>
    </row>
    <row r="537" spans="31:31" x14ac:dyDescent="0.3">
      <c r="AE537">
        <f>X537-W537</f>
        <v>0</v>
      </c>
    </row>
    <row r="538" spans="31:31" x14ac:dyDescent="0.3">
      <c r="AE538">
        <f>X538-W538</f>
        <v>0</v>
      </c>
    </row>
    <row r="539" spans="31:31" x14ac:dyDescent="0.3">
      <c r="AE539">
        <f>X539-W539</f>
        <v>0</v>
      </c>
    </row>
    <row r="540" spans="31:31" x14ac:dyDescent="0.3">
      <c r="AE540">
        <f>X540-W540</f>
        <v>0</v>
      </c>
    </row>
    <row r="541" spans="31:31" x14ac:dyDescent="0.3">
      <c r="AE541">
        <f>X541-W541</f>
        <v>0</v>
      </c>
    </row>
    <row r="542" spans="31:31" x14ac:dyDescent="0.3">
      <c r="AE542">
        <f>X542-W542</f>
        <v>0</v>
      </c>
    </row>
    <row r="543" spans="31:31" x14ac:dyDescent="0.3">
      <c r="AE543">
        <f>X543-W543</f>
        <v>0</v>
      </c>
    </row>
    <row r="544" spans="31:31" x14ac:dyDescent="0.3">
      <c r="AE544">
        <f>X544-W544</f>
        <v>0</v>
      </c>
    </row>
    <row r="545" spans="31:31" x14ac:dyDescent="0.3">
      <c r="AE545">
        <f>X545-W545</f>
        <v>0</v>
      </c>
    </row>
    <row r="546" spans="31:31" x14ac:dyDescent="0.3">
      <c r="AE546">
        <f>X546-W546</f>
        <v>0</v>
      </c>
    </row>
    <row r="547" spans="31:31" x14ac:dyDescent="0.3">
      <c r="AE547">
        <f>X547-W547</f>
        <v>0</v>
      </c>
    </row>
    <row r="548" spans="31:31" x14ac:dyDescent="0.3">
      <c r="AE548">
        <f>X548-W548</f>
        <v>0</v>
      </c>
    </row>
    <row r="549" spans="31:31" x14ac:dyDescent="0.3">
      <c r="AE549">
        <f>X549-W549</f>
        <v>0</v>
      </c>
    </row>
    <row r="550" spans="31:31" x14ac:dyDescent="0.3">
      <c r="AE550">
        <f>X550-W550</f>
        <v>0</v>
      </c>
    </row>
    <row r="551" spans="31:31" x14ac:dyDescent="0.3">
      <c r="AE551">
        <f>X551-W551</f>
        <v>0</v>
      </c>
    </row>
    <row r="552" spans="31:31" x14ac:dyDescent="0.3">
      <c r="AE552">
        <f>X552-W552</f>
        <v>0</v>
      </c>
    </row>
    <row r="553" spans="31:31" x14ac:dyDescent="0.3">
      <c r="AE553">
        <f>X553-W553</f>
        <v>0</v>
      </c>
    </row>
    <row r="554" spans="31:31" x14ac:dyDescent="0.3">
      <c r="AE554">
        <f>X554-W554</f>
        <v>0</v>
      </c>
    </row>
    <row r="555" spans="31:31" x14ac:dyDescent="0.3">
      <c r="AE555">
        <f>X555-W555</f>
        <v>0</v>
      </c>
    </row>
    <row r="556" spans="31:31" x14ac:dyDescent="0.3">
      <c r="AE556">
        <f>X556-W556</f>
        <v>0</v>
      </c>
    </row>
    <row r="557" spans="31:31" x14ac:dyDescent="0.3">
      <c r="AE557">
        <f>X557-W557</f>
        <v>0</v>
      </c>
    </row>
    <row r="558" spans="31:31" x14ac:dyDescent="0.3">
      <c r="AE558">
        <f>X558-W558</f>
        <v>0</v>
      </c>
    </row>
    <row r="559" spans="31:31" x14ac:dyDescent="0.3">
      <c r="AE559">
        <f>X559-W559</f>
        <v>0</v>
      </c>
    </row>
    <row r="560" spans="31:31" x14ac:dyDescent="0.3">
      <c r="AE560">
        <f>X560-W560</f>
        <v>0</v>
      </c>
    </row>
    <row r="561" spans="31:31" x14ac:dyDescent="0.3">
      <c r="AE561">
        <f>X561-W561</f>
        <v>0</v>
      </c>
    </row>
    <row r="562" spans="31:31" x14ac:dyDescent="0.3">
      <c r="AE562">
        <f>X562-W562</f>
        <v>0</v>
      </c>
    </row>
    <row r="563" spans="31:31" x14ac:dyDescent="0.3">
      <c r="AE563">
        <f>X563-W563</f>
        <v>0</v>
      </c>
    </row>
    <row r="564" spans="31:31" x14ac:dyDescent="0.3">
      <c r="AE564">
        <f>X564-W564</f>
        <v>0</v>
      </c>
    </row>
    <row r="565" spans="31:31" x14ac:dyDescent="0.3">
      <c r="AE565">
        <f>X565-W565</f>
        <v>0</v>
      </c>
    </row>
    <row r="566" spans="31:31" x14ac:dyDescent="0.3">
      <c r="AE566">
        <f>X566-W566</f>
        <v>0</v>
      </c>
    </row>
    <row r="567" spans="31:31" x14ac:dyDescent="0.3">
      <c r="AE567">
        <f>X567-W567</f>
        <v>0</v>
      </c>
    </row>
    <row r="568" spans="31:31" x14ac:dyDescent="0.3">
      <c r="AE568">
        <f>X568-W568</f>
        <v>0</v>
      </c>
    </row>
    <row r="569" spans="31:31" x14ac:dyDescent="0.3">
      <c r="AE569">
        <f>X569-W569</f>
        <v>0</v>
      </c>
    </row>
    <row r="570" spans="31:31" x14ac:dyDescent="0.3">
      <c r="AE570">
        <f>X570-W570</f>
        <v>0</v>
      </c>
    </row>
    <row r="571" spans="31:31" x14ac:dyDescent="0.3">
      <c r="AE571">
        <f>X571-W571</f>
        <v>0</v>
      </c>
    </row>
    <row r="572" spans="31:31" x14ac:dyDescent="0.3">
      <c r="AE572">
        <f>X572-W572</f>
        <v>0</v>
      </c>
    </row>
    <row r="573" spans="31:31" x14ac:dyDescent="0.3">
      <c r="AE573">
        <f>X573-W573</f>
        <v>0</v>
      </c>
    </row>
    <row r="574" spans="31:31" x14ac:dyDescent="0.3">
      <c r="AE574">
        <f>X574-W574</f>
        <v>0</v>
      </c>
    </row>
    <row r="575" spans="31:31" x14ac:dyDescent="0.3">
      <c r="AE575">
        <f>X575-W575</f>
        <v>0</v>
      </c>
    </row>
    <row r="576" spans="31:31" x14ac:dyDescent="0.3">
      <c r="AE576">
        <f>X576-W576</f>
        <v>0</v>
      </c>
    </row>
    <row r="577" spans="31:31" x14ac:dyDescent="0.3">
      <c r="AE577">
        <f>X577-W577</f>
        <v>0</v>
      </c>
    </row>
    <row r="578" spans="31:31" x14ac:dyDescent="0.3">
      <c r="AE578">
        <f>X578-W578</f>
        <v>0</v>
      </c>
    </row>
    <row r="579" spans="31:31" x14ac:dyDescent="0.3">
      <c r="AE579">
        <f>X579-W579</f>
        <v>0</v>
      </c>
    </row>
    <row r="580" spans="31:31" x14ac:dyDescent="0.3">
      <c r="AE580">
        <f>X580-W580</f>
        <v>0</v>
      </c>
    </row>
    <row r="581" spans="31:31" x14ac:dyDescent="0.3">
      <c r="AE581">
        <f>X581-W581</f>
        <v>0</v>
      </c>
    </row>
    <row r="582" spans="31:31" x14ac:dyDescent="0.3">
      <c r="AE582">
        <f>X582-W582</f>
        <v>0</v>
      </c>
    </row>
    <row r="583" spans="31:31" x14ac:dyDescent="0.3">
      <c r="AE583">
        <f>X583-W583</f>
        <v>0</v>
      </c>
    </row>
    <row r="584" spans="31:31" x14ac:dyDescent="0.3">
      <c r="AE584">
        <f>X584-W584</f>
        <v>0</v>
      </c>
    </row>
    <row r="585" spans="31:31" x14ac:dyDescent="0.3">
      <c r="AE585">
        <f>X585-W585</f>
        <v>0</v>
      </c>
    </row>
    <row r="586" spans="31:31" x14ac:dyDescent="0.3">
      <c r="AE586">
        <f>X586-W586</f>
        <v>0</v>
      </c>
    </row>
    <row r="587" spans="31:31" x14ac:dyDescent="0.3">
      <c r="AE587">
        <f>X587-W587</f>
        <v>0</v>
      </c>
    </row>
    <row r="588" spans="31:31" x14ac:dyDescent="0.3">
      <c r="AE588">
        <f>X588-W588</f>
        <v>0</v>
      </c>
    </row>
    <row r="589" spans="31:31" x14ac:dyDescent="0.3">
      <c r="AE589">
        <f>X589-W589</f>
        <v>0</v>
      </c>
    </row>
    <row r="590" spans="31:31" x14ac:dyDescent="0.3">
      <c r="AE590">
        <f>X590-W590</f>
        <v>0</v>
      </c>
    </row>
    <row r="591" spans="31:31" x14ac:dyDescent="0.3">
      <c r="AE591">
        <f>X591-W591</f>
        <v>0</v>
      </c>
    </row>
    <row r="592" spans="31:31" x14ac:dyDescent="0.3">
      <c r="AE592">
        <f>X592-W592</f>
        <v>0</v>
      </c>
    </row>
    <row r="593" spans="31:31" x14ac:dyDescent="0.3">
      <c r="AE593">
        <f>X593-W593</f>
        <v>0</v>
      </c>
    </row>
    <row r="594" spans="31:31" x14ac:dyDescent="0.3">
      <c r="AE594">
        <f>X594-W594</f>
        <v>0</v>
      </c>
    </row>
    <row r="595" spans="31:31" x14ac:dyDescent="0.3">
      <c r="AE595">
        <f>X595-W595</f>
        <v>0</v>
      </c>
    </row>
    <row r="596" spans="31:31" x14ac:dyDescent="0.3">
      <c r="AE596">
        <f>X596-W596</f>
        <v>0</v>
      </c>
    </row>
    <row r="597" spans="31:31" x14ac:dyDescent="0.3">
      <c r="AE597">
        <f>X597-W597</f>
        <v>0</v>
      </c>
    </row>
    <row r="598" spans="31:31" x14ac:dyDescent="0.3">
      <c r="AE598">
        <f>X598-W598</f>
        <v>0</v>
      </c>
    </row>
    <row r="599" spans="31:31" x14ac:dyDescent="0.3">
      <c r="AE599">
        <f>X599-W599</f>
        <v>0</v>
      </c>
    </row>
    <row r="600" spans="31:31" x14ac:dyDescent="0.3">
      <c r="AE600">
        <f>X600-W600</f>
        <v>0</v>
      </c>
    </row>
    <row r="601" spans="31:31" x14ac:dyDescent="0.3">
      <c r="AE601">
        <f>X601-W601</f>
        <v>0</v>
      </c>
    </row>
    <row r="602" spans="31:31" x14ac:dyDescent="0.3">
      <c r="AE602">
        <f>X602-W602</f>
        <v>0</v>
      </c>
    </row>
    <row r="603" spans="31:31" x14ac:dyDescent="0.3">
      <c r="AE603">
        <f>X603-W603</f>
        <v>0</v>
      </c>
    </row>
    <row r="604" spans="31:31" x14ac:dyDescent="0.3">
      <c r="AE604">
        <f>X604-W604</f>
        <v>0</v>
      </c>
    </row>
    <row r="605" spans="31:31" x14ac:dyDescent="0.3">
      <c r="AE605">
        <f>X605-W605</f>
        <v>0</v>
      </c>
    </row>
    <row r="606" spans="31:31" x14ac:dyDescent="0.3">
      <c r="AE606">
        <f>X606-W606</f>
        <v>0</v>
      </c>
    </row>
    <row r="607" spans="31:31" x14ac:dyDescent="0.3">
      <c r="AE607">
        <f>X607-W607</f>
        <v>0</v>
      </c>
    </row>
    <row r="608" spans="31:31" x14ac:dyDescent="0.3">
      <c r="AE608">
        <f>X608-W608</f>
        <v>0</v>
      </c>
    </row>
    <row r="609" spans="31:31" x14ac:dyDescent="0.3">
      <c r="AE609">
        <f>X609-W609</f>
        <v>0</v>
      </c>
    </row>
    <row r="610" spans="31:31" x14ac:dyDescent="0.3">
      <c r="AE610">
        <f>X610-W610</f>
        <v>0</v>
      </c>
    </row>
    <row r="611" spans="31:31" x14ac:dyDescent="0.3">
      <c r="AE611">
        <f>X611-W611</f>
        <v>0</v>
      </c>
    </row>
    <row r="612" spans="31:31" x14ac:dyDescent="0.3">
      <c r="AE612">
        <f>X612-W612</f>
        <v>0</v>
      </c>
    </row>
    <row r="613" spans="31:31" x14ac:dyDescent="0.3">
      <c r="AE613">
        <f>X613-W613</f>
        <v>0</v>
      </c>
    </row>
    <row r="614" spans="31:31" x14ac:dyDescent="0.3">
      <c r="AE614">
        <f>X614-W614</f>
        <v>0</v>
      </c>
    </row>
    <row r="615" spans="31:31" x14ac:dyDescent="0.3">
      <c r="AE615">
        <f>X615-W615</f>
        <v>0</v>
      </c>
    </row>
    <row r="616" spans="31:31" x14ac:dyDescent="0.3">
      <c r="AE616">
        <f>X616-W616</f>
        <v>0</v>
      </c>
    </row>
    <row r="617" spans="31:31" x14ac:dyDescent="0.3">
      <c r="AE617">
        <f>X617-W617</f>
        <v>0</v>
      </c>
    </row>
    <row r="618" spans="31:31" x14ac:dyDescent="0.3">
      <c r="AE618">
        <f>X618-W618</f>
        <v>0</v>
      </c>
    </row>
    <row r="619" spans="31:31" x14ac:dyDescent="0.3">
      <c r="AE619">
        <f>X619-W619</f>
        <v>0</v>
      </c>
    </row>
    <row r="620" spans="31:31" x14ac:dyDescent="0.3">
      <c r="AE620">
        <f>X620-W620</f>
        <v>0</v>
      </c>
    </row>
    <row r="621" spans="31:31" x14ac:dyDescent="0.3">
      <c r="AE621">
        <f>X621-W621</f>
        <v>0</v>
      </c>
    </row>
    <row r="622" spans="31:31" x14ac:dyDescent="0.3">
      <c r="AE622">
        <f>X622-W622</f>
        <v>0</v>
      </c>
    </row>
    <row r="623" spans="31:31" x14ac:dyDescent="0.3">
      <c r="AE623">
        <f>X623-W623</f>
        <v>0</v>
      </c>
    </row>
    <row r="624" spans="31:31" x14ac:dyDescent="0.3">
      <c r="AE624">
        <f>X624-W624</f>
        <v>0</v>
      </c>
    </row>
    <row r="625" spans="31:31" x14ac:dyDescent="0.3">
      <c r="AE625">
        <f>X625-W625</f>
        <v>0</v>
      </c>
    </row>
    <row r="626" spans="31:31" x14ac:dyDescent="0.3">
      <c r="AE626">
        <f>X626-W626</f>
        <v>0</v>
      </c>
    </row>
    <row r="627" spans="31:31" x14ac:dyDescent="0.3">
      <c r="AE627">
        <f>X627-W627</f>
        <v>0</v>
      </c>
    </row>
    <row r="628" spans="31:31" x14ac:dyDescent="0.3">
      <c r="AE628">
        <f>X628-W628</f>
        <v>0</v>
      </c>
    </row>
    <row r="629" spans="31:31" x14ac:dyDescent="0.3">
      <c r="AE629">
        <f>X629-W629</f>
        <v>0</v>
      </c>
    </row>
    <row r="630" spans="31:31" x14ac:dyDescent="0.3">
      <c r="AE630">
        <f>X630-W630</f>
        <v>0</v>
      </c>
    </row>
    <row r="631" spans="31:31" x14ac:dyDescent="0.3">
      <c r="AE631">
        <f>X631-W631</f>
        <v>0</v>
      </c>
    </row>
    <row r="632" spans="31:31" x14ac:dyDescent="0.3">
      <c r="AE632">
        <f>X632-W632</f>
        <v>0</v>
      </c>
    </row>
    <row r="633" spans="31:31" x14ac:dyDescent="0.3">
      <c r="AE633">
        <f>X633-W633</f>
        <v>0</v>
      </c>
    </row>
    <row r="634" spans="31:31" x14ac:dyDescent="0.3">
      <c r="AE634">
        <f>X634-W634</f>
        <v>0</v>
      </c>
    </row>
    <row r="635" spans="31:31" x14ac:dyDescent="0.3">
      <c r="AE635">
        <f>X635-W635</f>
        <v>0</v>
      </c>
    </row>
    <row r="636" spans="31:31" x14ac:dyDescent="0.3">
      <c r="AE636">
        <f>X636-W636</f>
        <v>0</v>
      </c>
    </row>
    <row r="637" spans="31:31" x14ac:dyDescent="0.3">
      <c r="AE637">
        <f>X637-W637</f>
        <v>0</v>
      </c>
    </row>
    <row r="638" spans="31:31" x14ac:dyDescent="0.3">
      <c r="AE638">
        <f>X638-W638</f>
        <v>0</v>
      </c>
    </row>
    <row r="639" spans="31:31" x14ac:dyDescent="0.3">
      <c r="AE639">
        <f>X639-W639</f>
        <v>0</v>
      </c>
    </row>
    <row r="640" spans="31:31" x14ac:dyDescent="0.3">
      <c r="AE640">
        <f>X640-W640</f>
        <v>0</v>
      </c>
    </row>
    <row r="641" spans="31:31" x14ac:dyDescent="0.3">
      <c r="AE641">
        <f>X641-W641</f>
        <v>0</v>
      </c>
    </row>
    <row r="642" spans="31:31" x14ac:dyDescent="0.3">
      <c r="AE642">
        <f>X642-W642</f>
        <v>0</v>
      </c>
    </row>
    <row r="643" spans="31:31" x14ac:dyDescent="0.3">
      <c r="AE643">
        <f>X643-W643</f>
        <v>0</v>
      </c>
    </row>
    <row r="644" spans="31:31" x14ac:dyDescent="0.3">
      <c r="AE644">
        <f>X644-W644</f>
        <v>0</v>
      </c>
    </row>
    <row r="645" spans="31:31" x14ac:dyDescent="0.3">
      <c r="AE645">
        <f>X645-W645</f>
        <v>0</v>
      </c>
    </row>
    <row r="646" spans="31:31" x14ac:dyDescent="0.3">
      <c r="AE646">
        <f>X646-W646</f>
        <v>0</v>
      </c>
    </row>
    <row r="647" spans="31:31" x14ac:dyDescent="0.3">
      <c r="AE647">
        <f>X647-W647</f>
        <v>0</v>
      </c>
    </row>
    <row r="648" spans="31:31" x14ac:dyDescent="0.3">
      <c r="AE648">
        <f>X648-W648</f>
        <v>0</v>
      </c>
    </row>
    <row r="649" spans="31:31" x14ac:dyDescent="0.3">
      <c r="AE649">
        <f>X649-W649</f>
        <v>0</v>
      </c>
    </row>
    <row r="650" spans="31:31" x14ac:dyDescent="0.3">
      <c r="AE650">
        <f>X650-W650</f>
        <v>0</v>
      </c>
    </row>
    <row r="651" spans="31:31" x14ac:dyDescent="0.3">
      <c r="AE651">
        <f>X651-W651</f>
        <v>0</v>
      </c>
    </row>
    <row r="652" spans="31:31" x14ac:dyDescent="0.3">
      <c r="AE652">
        <f>X652-W652</f>
        <v>0</v>
      </c>
    </row>
    <row r="653" spans="31:31" x14ac:dyDescent="0.3">
      <c r="AE653">
        <f>X653-W653</f>
        <v>0</v>
      </c>
    </row>
    <row r="654" spans="31:31" x14ac:dyDescent="0.3">
      <c r="AE654">
        <f>X654-W654</f>
        <v>0</v>
      </c>
    </row>
    <row r="655" spans="31:31" x14ac:dyDescent="0.3">
      <c r="AE655">
        <f>X655-W655</f>
        <v>0</v>
      </c>
    </row>
    <row r="656" spans="31:31" x14ac:dyDescent="0.3">
      <c r="AE656">
        <f>X656-W656</f>
        <v>0</v>
      </c>
    </row>
    <row r="657" spans="31:31" x14ac:dyDescent="0.3">
      <c r="AE657">
        <f>X657-W657</f>
        <v>0</v>
      </c>
    </row>
    <row r="658" spans="31:31" x14ac:dyDescent="0.3">
      <c r="AE658">
        <f>X658-W658</f>
        <v>0</v>
      </c>
    </row>
    <row r="659" spans="31:31" x14ac:dyDescent="0.3">
      <c r="AE659">
        <f>X659-W659</f>
        <v>0</v>
      </c>
    </row>
    <row r="660" spans="31:31" x14ac:dyDescent="0.3">
      <c r="AE660">
        <f>X660-W660</f>
        <v>0</v>
      </c>
    </row>
    <row r="661" spans="31:31" x14ac:dyDescent="0.3">
      <c r="AE661">
        <f>X661-W661</f>
        <v>0</v>
      </c>
    </row>
    <row r="662" spans="31:31" x14ac:dyDescent="0.3">
      <c r="AE662">
        <f>X662-W662</f>
        <v>0</v>
      </c>
    </row>
    <row r="663" spans="31:31" x14ac:dyDescent="0.3">
      <c r="AE663">
        <f>X663-W663</f>
        <v>0</v>
      </c>
    </row>
    <row r="664" spans="31:31" x14ac:dyDescent="0.3">
      <c r="AE664">
        <f>X664-W664</f>
        <v>0</v>
      </c>
    </row>
    <row r="665" spans="31:31" x14ac:dyDescent="0.3">
      <c r="AE665">
        <f>X665-W665</f>
        <v>0</v>
      </c>
    </row>
    <row r="666" spans="31:31" x14ac:dyDescent="0.3">
      <c r="AE666">
        <f>X666-W666</f>
        <v>0</v>
      </c>
    </row>
    <row r="667" spans="31:31" x14ac:dyDescent="0.3">
      <c r="AE667">
        <f>X667-W667</f>
        <v>0</v>
      </c>
    </row>
    <row r="668" spans="31:31" x14ac:dyDescent="0.3">
      <c r="AE668">
        <f>X668-W668</f>
        <v>0</v>
      </c>
    </row>
    <row r="669" spans="31:31" x14ac:dyDescent="0.3">
      <c r="AE669">
        <f>X669-W669</f>
        <v>0</v>
      </c>
    </row>
    <row r="670" spans="31:31" x14ac:dyDescent="0.3">
      <c r="AE670">
        <f>X670-W670</f>
        <v>0</v>
      </c>
    </row>
    <row r="671" spans="31:31" x14ac:dyDescent="0.3">
      <c r="AE671">
        <f>X671-W671</f>
        <v>0</v>
      </c>
    </row>
    <row r="672" spans="31:31" x14ac:dyDescent="0.3">
      <c r="AE672">
        <f>X672-W672</f>
        <v>0</v>
      </c>
    </row>
    <row r="673" spans="31:31" x14ac:dyDescent="0.3">
      <c r="AE673">
        <f>X673-W673</f>
        <v>0</v>
      </c>
    </row>
    <row r="674" spans="31:31" x14ac:dyDescent="0.3">
      <c r="AE674">
        <f>X674-W674</f>
        <v>0</v>
      </c>
    </row>
    <row r="675" spans="31:31" x14ac:dyDescent="0.3">
      <c r="AE675">
        <f>X675-W675</f>
        <v>0</v>
      </c>
    </row>
    <row r="676" spans="31:31" x14ac:dyDescent="0.3">
      <c r="AE676">
        <f>X676-W676</f>
        <v>0</v>
      </c>
    </row>
    <row r="677" spans="31:31" x14ac:dyDescent="0.3">
      <c r="AE677">
        <f>X677-W677</f>
        <v>0</v>
      </c>
    </row>
    <row r="678" spans="31:31" x14ac:dyDescent="0.3">
      <c r="AE678">
        <f>X678-W678</f>
        <v>0</v>
      </c>
    </row>
    <row r="679" spans="31:31" x14ac:dyDescent="0.3">
      <c r="AE679">
        <f>X679-W679</f>
        <v>0</v>
      </c>
    </row>
    <row r="680" spans="31:31" x14ac:dyDescent="0.3">
      <c r="AE680">
        <f>X680-W680</f>
        <v>0</v>
      </c>
    </row>
    <row r="681" spans="31:31" x14ac:dyDescent="0.3">
      <c r="AE681">
        <f>X681-W681</f>
        <v>0</v>
      </c>
    </row>
    <row r="682" spans="31:31" x14ac:dyDescent="0.3">
      <c r="AE682">
        <f>X682-W682</f>
        <v>0</v>
      </c>
    </row>
    <row r="683" spans="31:31" x14ac:dyDescent="0.3">
      <c r="AE683">
        <f>X683-W683</f>
        <v>0</v>
      </c>
    </row>
    <row r="684" spans="31:31" x14ac:dyDescent="0.3">
      <c r="AE684">
        <f>X684-W684</f>
        <v>0</v>
      </c>
    </row>
    <row r="685" spans="31:31" x14ac:dyDescent="0.3">
      <c r="AE685">
        <f>X685-W685</f>
        <v>0</v>
      </c>
    </row>
    <row r="686" spans="31:31" x14ac:dyDescent="0.3">
      <c r="AE686">
        <f>X686-W686</f>
        <v>0</v>
      </c>
    </row>
    <row r="687" spans="31:31" x14ac:dyDescent="0.3">
      <c r="AE687">
        <f>X687-W687</f>
        <v>0</v>
      </c>
    </row>
    <row r="688" spans="31:31" x14ac:dyDescent="0.3">
      <c r="AE688">
        <f>X688-W688</f>
        <v>0</v>
      </c>
    </row>
    <row r="689" spans="31:31" x14ac:dyDescent="0.3">
      <c r="AE689">
        <f>X689-W689</f>
        <v>0</v>
      </c>
    </row>
    <row r="690" spans="31:31" x14ac:dyDescent="0.3">
      <c r="AE690">
        <f>X690-W690</f>
        <v>0</v>
      </c>
    </row>
    <row r="691" spans="31:31" x14ac:dyDescent="0.3">
      <c r="AE691">
        <f>X691-W691</f>
        <v>0</v>
      </c>
    </row>
    <row r="692" spans="31:31" x14ac:dyDescent="0.3">
      <c r="AE692">
        <f>X692-W692</f>
        <v>0</v>
      </c>
    </row>
    <row r="693" spans="31:31" x14ac:dyDescent="0.3">
      <c r="AE693">
        <f>X693-W693</f>
        <v>0</v>
      </c>
    </row>
    <row r="694" spans="31:31" x14ac:dyDescent="0.3">
      <c r="AE694">
        <f>X694-W694</f>
        <v>0</v>
      </c>
    </row>
    <row r="695" spans="31:31" x14ac:dyDescent="0.3">
      <c r="AE695">
        <f>X695-W695</f>
        <v>0</v>
      </c>
    </row>
    <row r="696" spans="31:31" x14ac:dyDescent="0.3">
      <c r="AE696">
        <f>X696-W696</f>
        <v>0</v>
      </c>
    </row>
    <row r="697" spans="31:31" x14ac:dyDescent="0.3">
      <c r="AE697">
        <f>X697-W697</f>
        <v>0</v>
      </c>
    </row>
    <row r="698" spans="31:31" x14ac:dyDescent="0.3">
      <c r="AE698">
        <f>X698-W698</f>
        <v>0</v>
      </c>
    </row>
    <row r="699" spans="31:31" x14ac:dyDescent="0.3">
      <c r="AE699">
        <f>X699-W699</f>
        <v>0</v>
      </c>
    </row>
    <row r="700" spans="31:31" x14ac:dyDescent="0.3">
      <c r="AE700">
        <f>X700-W700</f>
        <v>0</v>
      </c>
    </row>
    <row r="701" spans="31:31" x14ac:dyDescent="0.3">
      <c r="AE701">
        <f>X701-W701</f>
        <v>0</v>
      </c>
    </row>
    <row r="702" spans="31:31" x14ac:dyDescent="0.3">
      <c r="AE702">
        <f>X702-W702</f>
        <v>0</v>
      </c>
    </row>
    <row r="703" spans="31:31" x14ac:dyDescent="0.3">
      <c r="AE703">
        <f>X703-W703</f>
        <v>0</v>
      </c>
    </row>
    <row r="704" spans="31:31" x14ac:dyDescent="0.3">
      <c r="AE704">
        <f>X704-W704</f>
        <v>0</v>
      </c>
    </row>
    <row r="705" spans="31:31" x14ac:dyDescent="0.3">
      <c r="AE705">
        <f>X705-W705</f>
        <v>0</v>
      </c>
    </row>
    <row r="706" spans="31:31" x14ac:dyDescent="0.3">
      <c r="AE706">
        <f>X706-W706</f>
        <v>0</v>
      </c>
    </row>
    <row r="707" spans="31:31" x14ac:dyDescent="0.3">
      <c r="AE707">
        <f>X707-W707</f>
        <v>0</v>
      </c>
    </row>
    <row r="708" spans="31:31" x14ac:dyDescent="0.3">
      <c r="AE708">
        <f>X708-W708</f>
        <v>0</v>
      </c>
    </row>
    <row r="709" spans="31:31" x14ac:dyDescent="0.3">
      <c r="AE709">
        <f>X709-W709</f>
        <v>0</v>
      </c>
    </row>
    <row r="710" spans="31:31" x14ac:dyDescent="0.3">
      <c r="AE710">
        <f>X710-W710</f>
        <v>0</v>
      </c>
    </row>
    <row r="711" spans="31:31" x14ac:dyDescent="0.3">
      <c r="AE711">
        <f>X711-W711</f>
        <v>0</v>
      </c>
    </row>
    <row r="712" spans="31:31" x14ac:dyDescent="0.3">
      <c r="AE712">
        <f>X712-W712</f>
        <v>0</v>
      </c>
    </row>
    <row r="713" spans="31:31" x14ac:dyDescent="0.3">
      <c r="AE713">
        <f>X713-W713</f>
        <v>0</v>
      </c>
    </row>
    <row r="714" spans="31:31" x14ac:dyDescent="0.3">
      <c r="AE714">
        <f>X714-W714</f>
        <v>0</v>
      </c>
    </row>
    <row r="715" spans="31:31" x14ac:dyDescent="0.3">
      <c r="AE715">
        <f>X715-W715</f>
        <v>0</v>
      </c>
    </row>
    <row r="716" spans="31:31" x14ac:dyDescent="0.3">
      <c r="AE716">
        <f>X716-W716</f>
        <v>0</v>
      </c>
    </row>
    <row r="717" spans="31:31" x14ac:dyDescent="0.3">
      <c r="AE717">
        <f>X717-W717</f>
        <v>0</v>
      </c>
    </row>
    <row r="718" spans="31:31" x14ac:dyDescent="0.3">
      <c r="AE718">
        <f>X718-W718</f>
        <v>0</v>
      </c>
    </row>
    <row r="719" spans="31:31" x14ac:dyDescent="0.3">
      <c r="AE719">
        <f>X719-W719</f>
        <v>0</v>
      </c>
    </row>
    <row r="720" spans="31:31" x14ac:dyDescent="0.3">
      <c r="AE720">
        <f>X720-W720</f>
        <v>0</v>
      </c>
    </row>
    <row r="721" spans="31:31" x14ac:dyDescent="0.3">
      <c r="AE721">
        <f>X721-W721</f>
        <v>0</v>
      </c>
    </row>
    <row r="722" spans="31:31" x14ac:dyDescent="0.3">
      <c r="AE722">
        <f>X722-W722</f>
        <v>0</v>
      </c>
    </row>
    <row r="723" spans="31:31" x14ac:dyDescent="0.3">
      <c r="AE723">
        <f>X723-W723</f>
        <v>0</v>
      </c>
    </row>
    <row r="724" spans="31:31" x14ac:dyDescent="0.3">
      <c r="AE724">
        <f>X724-W724</f>
        <v>0</v>
      </c>
    </row>
    <row r="725" spans="31:31" x14ac:dyDescent="0.3">
      <c r="AE725">
        <f>X725-W725</f>
        <v>0</v>
      </c>
    </row>
    <row r="726" spans="31:31" x14ac:dyDescent="0.3">
      <c r="AE726">
        <f>X726-W726</f>
        <v>0</v>
      </c>
    </row>
    <row r="727" spans="31:31" x14ac:dyDescent="0.3">
      <c r="AE727">
        <f>X727-W727</f>
        <v>0</v>
      </c>
    </row>
    <row r="728" spans="31:31" x14ac:dyDescent="0.3">
      <c r="AE728">
        <f>X728-W728</f>
        <v>0</v>
      </c>
    </row>
    <row r="729" spans="31:31" x14ac:dyDescent="0.3">
      <c r="AE729">
        <f>X729-W729</f>
        <v>0</v>
      </c>
    </row>
    <row r="730" spans="31:31" x14ac:dyDescent="0.3">
      <c r="AE730">
        <f>X730-W730</f>
        <v>0</v>
      </c>
    </row>
    <row r="731" spans="31:31" x14ac:dyDescent="0.3">
      <c r="AE731">
        <f>X731-W731</f>
        <v>0</v>
      </c>
    </row>
    <row r="732" spans="31:31" x14ac:dyDescent="0.3">
      <c r="AE732">
        <f>X732-W732</f>
        <v>0</v>
      </c>
    </row>
    <row r="733" spans="31:31" x14ac:dyDescent="0.3">
      <c r="AE733">
        <f>X733-W733</f>
        <v>0</v>
      </c>
    </row>
    <row r="734" spans="31:31" x14ac:dyDescent="0.3">
      <c r="AE734">
        <f>X734-W734</f>
        <v>0</v>
      </c>
    </row>
    <row r="735" spans="31:31" x14ac:dyDescent="0.3">
      <c r="AE735">
        <f>X735-W735</f>
        <v>0</v>
      </c>
    </row>
    <row r="736" spans="31:31" x14ac:dyDescent="0.3">
      <c r="AE736">
        <f>X736-W736</f>
        <v>0</v>
      </c>
    </row>
    <row r="737" spans="31:31" x14ac:dyDescent="0.3">
      <c r="AE737">
        <f>X737-W737</f>
        <v>0</v>
      </c>
    </row>
    <row r="738" spans="31:31" x14ac:dyDescent="0.3">
      <c r="AE738">
        <f>X738-W738</f>
        <v>0</v>
      </c>
    </row>
    <row r="739" spans="31:31" x14ac:dyDescent="0.3">
      <c r="AE739">
        <f>X739-W739</f>
        <v>0</v>
      </c>
    </row>
    <row r="740" spans="31:31" x14ac:dyDescent="0.3">
      <c r="AE740">
        <f>X740-W740</f>
        <v>0</v>
      </c>
    </row>
    <row r="741" spans="31:31" x14ac:dyDescent="0.3">
      <c r="AE741">
        <f>X741-W741</f>
        <v>0</v>
      </c>
    </row>
    <row r="742" spans="31:31" x14ac:dyDescent="0.3">
      <c r="AE742">
        <f>X742-W742</f>
        <v>0</v>
      </c>
    </row>
    <row r="743" spans="31:31" x14ac:dyDescent="0.3">
      <c r="AE743">
        <f>X743-W743</f>
        <v>0</v>
      </c>
    </row>
    <row r="744" spans="31:31" x14ac:dyDescent="0.3">
      <c r="AE744">
        <f>X744-W744</f>
        <v>0</v>
      </c>
    </row>
    <row r="745" spans="31:31" x14ac:dyDescent="0.3">
      <c r="AE745">
        <f>X745-W745</f>
        <v>0</v>
      </c>
    </row>
    <row r="746" spans="31:31" x14ac:dyDescent="0.3">
      <c r="AE746">
        <f>X746-W746</f>
        <v>0</v>
      </c>
    </row>
    <row r="747" spans="31:31" x14ac:dyDescent="0.3">
      <c r="AE747">
        <f>X747-W747</f>
        <v>0</v>
      </c>
    </row>
    <row r="748" spans="31:31" x14ac:dyDescent="0.3">
      <c r="AE748">
        <f>X748-W748</f>
        <v>0</v>
      </c>
    </row>
    <row r="749" spans="31:31" x14ac:dyDescent="0.3">
      <c r="AE749">
        <f>X749-W749</f>
        <v>0</v>
      </c>
    </row>
    <row r="750" spans="31:31" x14ac:dyDescent="0.3">
      <c r="AE750">
        <f>X750-W750</f>
        <v>0</v>
      </c>
    </row>
    <row r="751" spans="31:31" x14ac:dyDescent="0.3">
      <c r="AE751">
        <f>X751-W751</f>
        <v>0</v>
      </c>
    </row>
    <row r="752" spans="31:31" x14ac:dyDescent="0.3">
      <c r="AE752">
        <f>X752-W752</f>
        <v>0</v>
      </c>
    </row>
    <row r="753" spans="31:31" x14ac:dyDescent="0.3">
      <c r="AE753">
        <f>X753-W753</f>
        <v>0</v>
      </c>
    </row>
    <row r="754" spans="31:31" x14ac:dyDescent="0.3">
      <c r="AE754">
        <f>X754-W754</f>
        <v>0</v>
      </c>
    </row>
    <row r="755" spans="31:31" x14ac:dyDescent="0.3">
      <c r="AE755">
        <f>X755-W755</f>
        <v>0</v>
      </c>
    </row>
    <row r="756" spans="31:31" x14ac:dyDescent="0.3">
      <c r="AE756">
        <f>X756-W756</f>
        <v>0</v>
      </c>
    </row>
    <row r="757" spans="31:31" x14ac:dyDescent="0.3">
      <c r="AE757">
        <f>X757-W757</f>
        <v>0</v>
      </c>
    </row>
    <row r="758" spans="31:31" x14ac:dyDescent="0.3">
      <c r="AE758">
        <f>X758-W758</f>
        <v>0</v>
      </c>
    </row>
    <row r="759" spans="31:31" x14ac:dyDescent="0.3">
      <c r="AE759">
        <f>X759-W759</f>
        <v>0</v>
      </c>
    </row>
    <row r="760" spans="31:31" x14ac:dyDescent="0.3">
      <c r="AE760">
        <f>X760-W760</f>
        <v>0</v>
      </c>
    </row>
    <row r="761" spans="31:31" x14ac:dyDescent="0.3">
      <c r="AE761">
        <f>X761-W761</f>
        <v>0</v>
      </c>
    </row>
    <row r="762" spans="31:31" x14ac:dyDescent="0.3">
      <c r="AE762">
        <f>X762-W762</f>
        <v>0</v>
      </c>
    </row>
    <row r="763" spans="31:31" x14ac:dyDescent="0.3">
      <c r="AE763">
        <f>X763-W763</f>
        <v>0</v>
      </c>
    </row>
    <row r="764" spans="31:31" x14ac:dyDescent="0.3">
      <c r="AE764">
        <f>X764-W764</f>
        <v>0</v>
      </c>
    </row>
    <row r="765" spans="31:31" x14ac:dyDescent="0.3">
      <c r="AE765">
        <f>X765-W765</f>
        <v>0</v>
      </c>
    </row>
    <row r="766" spans="31:31" x14ac:dyDescent="0.3">
      <c r="AE766">
        <f>X766-W766</f>
        <v>0</v>
      </c>
    </row>
    <row r="767" spans="31:31" x14ac:dyDescent="0.3">
      <c r="AE767">
        <f>X767-W767</f>
        <v>0</v>
      </c>
    </row>
    <row r="768" spans="31:31" x14ac:dyDescent="0.3">
      <c r="AE768">
        <f>X768-W768</f>
        <v>0</v>
      </c>
    </row>
    <row r="769" spans="31:31" x14ac:dyDescent="0.3">
      <c r="AE769">
        <f>X769-W769</f>
        <v>0</v>
      </c>
    </row>
    <row r="770" spans="31:31" x14ac:dyDescent="0.3">
      <c r="AE770">
        <f>X770-W770</f>
        <v>0</v>
      </c>
    </row>
    <row r="771" spans="31:31" x14ac:dyDescent="0.3">
      <c r="AE771">
        <f>X771-W771</f>
        <v>0</v>
      </c>
    </row>
    <row r="772" spans="31:31" x14ac:dyDescent="0.3">
      <c r="AE772">
        <f>X772-W772</f>
        <v>0</v>
      </c>
    </row>
    <row r="773" spans="31:31" x14ac:dyDescent="0.3">
      <c r="AE773">
        <f>X773-W773</f>
        <v>0</v>
      </c>
    </row>
    <row r="774" spans="31:31" x14ac:dyDescent="0.3">
      <c r="AE774">
        <f>X774-W774</f>
        <v>0</v>
      </c>
    </row>
    <row r="775" spans="31:31" x14ac:dyDescent="0.3">
      <c r="AE775">
        <f>X775-W775</f>
        <v>0</v>
      </c>
    </row>
    <row r="776" spans="31:31" x14ac:dyDescent="0.3">
      <c r="AE776">
        <f>X776-W776</f>
        <v>0</v>
      </c>
    </row>
    <row r="777" spans="31:31" x14ac:dyDescent="0.3">
      <c r="AE777">
        <f>X777-W777</f>
        <v>0</v>
      </c>
    </row>
    <row r="778" spans="31:31" x14ac:dyDescent="0.3">
      <c r="AE778">
        <f>X778-W778</f>
        <v>0</v>
      </c>
    </row>
    <row r="779" spans="31:31" x14ac:dyDescent="0.3">
      <c r="AE779">
        <f>X779-W779</f>
        <v>0</v>
      </c>
    </row>
    <row r="780" spans="31:31" x14ac:dyDescent="0.3">
      <c r="AE780">
        <f>X780-W780</f>
        <v>0</v>
      </c>
    </row>
    <row r="781" spans="31:31" x14ac:dyDescent="0.3">
      <c r="AE781">
        <f>X781-W781</f>
        <v>0</v>
      </c>
    </row>
    <row r="782" spans="31:31" x14ac:dyDescent="0.3">
      <c r="AE782">
        <f>X782-W782</f>
        <v>0</v>
      </c>
    </row>
    <row r="783" spans="31:31" x14ac:dyDescent="0.3">
      <c r="AE783">
        <f>X783-W783</f>
        <v>0</v>
      </c>
    </row>
    <row r="784" spans="31:31" x14ac:dyDescent="0.3">
      <c r="AE784">
        <f>X784-W784</f>
        <v>0</v>
      </c>
    </row>
    <row r="785" spans="31:31" x14ac:dyDescent="0.3">
      <c r="AE785">
        <f>X785-W785</f>
        <v>0</v>
      </c>
    </row>
    <row r="786" spans="31:31" x14ac:dyDescent="0.3">
      <c r="AE786">
        <f>X786-W786</f>
        <v>0</v>
      </c>
    </row>
    <row r="787" spans="31:31" x14ac:dyDescent="0.3">
      <c r="AE787">
        <f>X787-W787</f>
        <v>0</v>
      </c>
    </row>
    <row r="788" spans="31:31" x14ac:dyDescent="0.3">
      <c r="AE788">
        <f>X788-W788</f>
        <v>0</v>
      </c>
    </row>
    <row r="789" spans="31:31" x14ac:dyDescent="0.3">
      <c r="AE789">
        <f>X789-W789</f>
        <v>0</v>
      </c>
    </row>
    <row r="790" spans="31:31" x14ac:dyDescent="0.3">
      <c r="AE790">
        <f>X790-W790</f>
        <v>0</v>
      </c>
    </row>
    <row r="791" spans="31:31" x14ac:dyDescent="0.3">
      <c r="AE791">
        <f>X791-W791</f>
        <v>0</v>
      </c>
    </row>
    <row r="792" spans="31:31" x14ac:dyDescent="0.3">
      <c r="AE792">
        <f>X792-W792</f>
        <v>0</v>
      </c>
    </row>
    <row r="793" spans="31:31" x14ac:dyDescent="0.3">
      <c r="AE793">
        <f>X793-W793</f>
        <v>0</v>
      </c>
    </row>
    <row r="794" spans="31:31" x14ac:dyDescent="0.3">
      <c r="AE794">
        <f>X794-W794</f>
        <v>0</v>
      </c>
    </row>
    <row r="795" spans="31:31" x14ac:dyDescent="0.3">
      <c r="AE795">
        <f>X795-W795</f>
        <v>0</v>
      </c>
    </row>
    <row r="796" spans="31:31" x14ac:dyDescent="0.3">
      <c r="AE796">
        <f>X796-W796</f>
        <v>0</v>
      </c>
    </row>
    <row r="797" spans="31:31" x14ac:dyDescent="0.3">
      <c r="AE797">
        <f>X797-W797</f>
        <v>0</v>
      </c>
    </row>
    <row r="798" spans="31:31" x14ac:dyDescent="0.3">
      <c r="AE798">
        <f>X798-W798</f>
        <v>0</v>
      </c>
    </row>
    <row r="799" spans="31:31" x14ac:dyDescent="0.3">
      <c r="AE799">
        <f>X799-W799</f>
        <v>0</v>
      </c>
    </row>
    <row r="800" spans="31:31" x14ac:dyDescent="0.3">
      <c r="AE800">
        <f>X800-W800</f>
        <v>0</v>
      </c>
    </row>
    <row r="801" spans="31:31" x14ac:dyDescent="0.3">
      <c r="AE801">
        <f>X801-W801</f>
        <v>0</v>
      </c>
    </row>
    <row r="802" spans="31:31" x14ac:dyDescent="0.3">
      <c r="AE802">
        <f>X802-W802</f>
        <v>0</v>
      </c>
    </row>
    <row r="803" spans="31:31" x14ac:dyDescent="0.3">
      <c r="AE803">
        <f>X803-W803</f>
        <v>0</v>
      </c>
    </row>
    <row r="804" spans="31:31" x14ac:dyDescent="0.3">
      <c r="AE804">
        <f>X804-W804</f>
        <v>0</v>
      </c>
    </row>
    <row r="805" spans="31:31" x14ac:dyDescent="0.3">
      <c r="AE805">
        <f>X805-W805</f>
        <v>0</v>
      </c>
    </row>
    <row r="806" spans="31:31" x14ac:dyDescent="0.3">
      <c r="AE806">
        <f>X806-W806</f>
        <v>0</v>
      </c>
    </row>
    <row r="807" spans="31:31" x14ac:dyDescent="0.3">
      <c r="AE807">
        <f>X807-W807</f>
        <v>0</v>
      </c>
    </row>
    <row r="808" spans="31:31" x14ac:dyDescent="0.3">
      <c r="AE808">
        <f>X808-W808</f>
        <v>0</v>
      </c>
    </row>
    <row r="809" spans="31:31" x14ac:dyDescent="0.3">
      <c r="AE809">
        <f>X809-W809</f>
        <v>0</v>
      </c>
    </row>
    <row r="810" spans="31:31" x14ac:dyDescent="0.3">
      <c r="AE810">
        <f>X810-W810</f>
        <v>0</v>
      </c>
    </row>
    <row r="811" spans="31:31" x14ac:dyDescent="0.3">
      <c r="AE811">
        <f>X811-W811</f>
        <v>0</v>
      </c>
    </row>
    <row r="812" spans="31:31" x14ac:dyDescent="0.3">
      <c r="AE812">
        <f>X812-W812</f>
        <v>0</v>
      </c>
    </row>
    <row r="813" spans="31:31" x14ac:dyDescent="0.3">
      <c r="AE813">
        <f>X813-W813</f>
        <v>0</v>
      </c>
    </row>
    <row r="814" spans="31:31" x14ac:dyDescent="0.3">
      <c r="AE814">
        <f>X814-W814</f>
        <v>0</v>
      </c>
    </row>
    <row r="815" spans="31:31" x14ac:dyDescent="0.3">
      <c r="AE815">
        <f>X815-W815</f>
        <v>0</v>
      </c>
    </row>
    <row r="816" spans="31:31" x14ac:dyDescent="0.3">
      <c r="AE816">
        <f>X816-W816</f>
        <v>0</v>
      </c>
    </row>
    <row r="817" spans="31:31" x14ac:dyDescent="0.3">
      <c r="AE817">
        <f>X817-W817</f>
        <v>0</v>
      </c>
    </row>
    <row r="818" spans="31:31" x14ac:dyDescent="0.3">
      <c r="AE818">
        <f>X818-W818</f>
        <v>0</v>
      </c>
    </row>
    <row r="819" spans="31:31" x14ac:dyDescent="0.3">
      <c r="AE819">
        <f>X819-W819</f>
        <v>0</v>
      </c>
    </row>
    <row r="820" spans="31:31" x14ac:dyDescent="0.3">
      <c r="AE820">
        <f>X820-W820</f>
        <v>0</v>
      </c>
    </row>
    <row r="821" spans="31:31" x14ac:dyDescent="0.3">
      <c r="AE821">
        <f>X821-W821</f>
        <v>0</v>
      </c>
    </row>
    <row r="822" spans="31:31" x14ac:dyDescent="0.3">
      <c r="AE822">
        <f>X822-W822</f>
        <v>0</v>
      </c>
    </row>
    <row r="823" spans="31:31" x14ac:dyDescent="0.3">
      <c r="AE823">
        <f>X823-W823</f>
        <v>0</v>
      </c>
    </row>
    <row r="824" spans="31:31" x14ac:dyDescent="0.3">
      <c r="AE824">
        <f>X824-W824</f>
        <v>0</v>
      </c>
    </row>
    <row r="825" spans="31:31" x14ac:dyDescent="0.3">
      <c r="AE825">
        <f>X825-W825</f>
        <v>0</v>
      </c>
    </row>
    <row r="826" spans="31:31" x14ac:dyDescent="0.3">
      <c r="AE826">
        <f>X826-W826</f>
        <v>0</v>
      </c>
    </row>
    <row r="827" spans="31:31" x14ac:dyDescent="0.3">
      <c r="AE827">
        <f>X827-W827</f>
        <v>0</v>
      </c>
    </row>
    <row r="828" spans="31:31" x14ac:dyDescent="0.3">
      <c r="AE828">
        <f>X828-W828</f>
        <v>0</v>
      </c>
    </row>
    <row r="829" spans="31:31" x14ac:dyDescent="0.3">
      <c r="AE829">
        <f>X829-W829</f>
        <v>0</v>
      </c>
    </row>
    <row r="830" spans="31:31" x14ac:dyDescent="0.3">
      <c r="AE830">
        <f>X830-W830</f>
        <v>0</v>
      </c>
    </row>
    <row r="831" spans="31:31" x14ac:dyDescent="0.3">
      <c r="AE831">
        <f>X831-W831</f>
        <v>0</v>
      </c>
    </row>
    <row r="832" spans="31:31" x14ac:dyDescent="0.3">
      <c r="AE832">
        <f>X832-W832</f>
        <v>0</v>
      </c>
    </row>
    <row r="833" spans="31:31" x14ac:dyDescent="0.3">
      <c r="AE833">
        <f>X833-W833</f>
        <v>0</v>
      </c>
    </row>
    <row r="834" spans="31:31" x14ac:dyDescent="0.3">
      <c r="AE834">
        <f>X834-W834</f>
        <v>0</v>
      </c>
    </row>
    <row r="835" spans="31:31" x14ac:dyDescent="0.3">
      <c r="AE835">
        <f>X835-W835</f>
        <v>0</v>
      </c>
    </row>
    <row r="836" spans="31:31" x14ac:dyDescent="0.3">
      <c r="AE836">
        <f>X836-W836</f>
        <v>0</v>
      </c>
    </row>
    <row r="837" spans="31:31" x14ac:dyDescent="0.3">
      <c r="AE837">
        <f>X837-W837</f>
        <v>0</v>
      </c>
    </row>
    <row r="838" spans="31:31" x14ac:dyDescent="0.3">
      <c r="AE838">
        <f>X838-W838</f>
        <v>0</v>
      </c>
    </row>
    <row r="839" spans="31:31" x14ac:dyDescent="0.3">
      <c r="AE839">
        <f>X839-W839</f>
        <v>0</v>
      </c>
    </row>
    <row r="840" spans="31:31" x14ac:dyDescent="0.3">
      <c r="AE840">
        <f>X840-W840</f>
        <v>0</v>
      </c>
    </row>
    <row r="841" spans="31:31" x14ac:dyDescent="0.3">
      <c r="AE841">
        <f>X841-W841</f>
        <v>0</v>
      </c>
    </row>
    <row r="842" spans="31:31" x14ac:dyDescent="0.3">
      <c r="AE842">
        <f>X842-W842</f>
        <v>0</v>
      </c>
    </row>
    <row r="843" spans="31:31" x14ac:dyDescent="0.3">
      <c r="AE843">
        <f>X843-W843</f>
        <v>0</v>
      </c>
    </row>
    <row r="844" spans="31:31" x14ac:dyDescent="0.3">
      <c r="AE844">
        <f>X844-W844</f>
        <v>0</v>
      </c>
    </row>
    <row r="845" spans="31:31" x14ac:dyDescent="0.3">
      <c r="AE845">
        <f>X845-W845</f>
        <v>0</v>
      </c>
    </row>
    <row r="846" spans="31:31" x14ac:dyDescent="0.3">
      <c r="AE846">
        <f>X846-W846</f>
        <v>0</v>
      </c>
    </row>
    <row r="847" spans="31:31" x14ac:dyDescent="0.3">
      <c r="AE847">
        <f>X847-W847</f>
        <v>0</v>
      </c>
    </row>
    <row r="848" spans="31:31" x14ac:dyDescent="0.3">
      <c r="AE848">
        <f>X848-W848</f>
        <v>0</v>
      </c>
    </row>
    <row r="849" spans="31:31" x14ac:dyDescent="0.3">
      <c r="AE849">
        <f>X849-W849</f>
        <v>0</v>
      </c>
    </row>
    <row r="850" spans="31:31" x14ac:dyDescent="0.3">
      <c r="AE850">
        <f>X850-W850</f>
        <v>0</v>
      </c>
    </row>
    <row r="851" spans="31:31" x14ac:dyDescent="0.3">
      <c r="AE851">
        <f>X851-W851</f>
        <v>0</v>
      </c>
    </row>
    <row r="852" spans="31:31" x14ac:dyDescent="0.3">
      <c r="AE852">
        <f>X852-W852</f>
        <v>0</v>
      </c>
    </row>
    <row r="853" spans="31:31" x14ac:dyDescent="0.3">
      <c r="AE853">
        <f>X853-W853</f>
        <v>0</v>
      </c>
    </row>
    <row r="854" spans="31:31" x14ac:dyDescent="0.3">
      <c r="AE854">
        <f>X854-W854</f>
        <v>0</v>
      </c>
    </row>
    <row r="855" spans="31:31" x14ac:dyDescent="0.3">
      <c r="AE855">
        <f>X855-W855</f>
        <v>0</v>
      </c>
    </row>
    <row r="856" spans="31:31" x14ac:dyDescent="0.3">
      <c r="AE856">
        <f>X856-W856</f>
        <v>0</v>
      </c>
    </row>
    <row r="857" spans="31:31" x14ac:dyDescent="0.3">
      <c r="AE857">
        <f>X857-W857</f>
        <v>0</v>
      </c>
    </row>
    <row r="858" spans="31:31" x14ac:dyDescent="0.3">
      <c r="AE858">
        <f>X858-W858</f>
        <v>0</v>
      </c>
    </row>
    <row r="859" spans="31:31" x14ac:dyDescent="0.3">
      <c r="AE859">
        <f>X859-W859</f>
        <v>0</v>
      </c>
    </row>
    <row r="860" spans="31:31" x14ac:dyDescent="0.3">
      <c r="AE860">
        <f>X860-W860</f>
        <v>0</v>
      </c>
    </row>
    <row r="861" spans="31:31" x14ac:dyDescent="0.3">
      <c r="AE861">
        <f>X861-W861</f>
        <v>0</v>
      </c>
    </row>
    <row r="862" spans="31:31" x14ac:dyDescent="0.3">
      <c r="AE862">
        <f>X862-W862</f>
        <v>0</v>
      </c>
    </row>
    <row r="863" spans="31:31" x14ac:dyDescent="0.3">
      <c r="AE863">
        <f>X863-W863</f>
        <v>0</v>
      </c>
    </row>
    <row r="864" spans="31:31" x14ac:dyDescent="0.3">
      <c r="AE864">
        <f>X864-W864</f>
        <v>0</v>
      </c>
    </row>
    <row r="865" spans="31:31" x14ac:dyDescent="0.3">
      <c r="AE865">
        <f>X865-W865</f>
        <v>0</v>
      </c>
    </row>
    <row r="866" spans="31:31" x14ac:dyDescent="0.3">
      <c r="AE866">
        <f>X866-W866</f>
        <v>0</v>
      </c>
    </row>
    <row r="867" spans="31:31" x14ac:dyDescent="0.3">
      <c r="AE867">
        <f>X867-W867</f>
        <v>0</v>
      </c>
    </row>
    <row r="868" spans="31:31" x14ac:dyDescent="0.3">
      <c r="AE868">
        <f>X868-W868</f>
        <v>0</v>
      </c>
    </row>
    <row r="869" spans="31:31" x14ac:dyDescent="0.3">
      <c r="AE869">
        <f>X869-W869</f>
        <v>0</v>
      </c>
    </row>
    <row r="870" spans="31:31" x14ac:dyDescent="0.3">
      <c r="AE870">
        <f>X870-W870</f>
        <v>0</v>
      </c>
    </row>
    <row r="871" spans="31:31" x14ac:dyDescent="0.3">
      <c r="AE871">
        <f>X871-W871</f>
        <v>0</v>
      </c>
    </row>
    <row r="872" spans="31:31" x14ac:dyDescent="0.3">
      <c r="AE872">
        <f>X872-W872</f>
        <v>0</v>
      </c>
    </row>
    <row r="873" spans="31:31" x14ac:dyDescent="0.3">
      <c r="AE873">
        <f>X873-W873</f>
        <v>0</v>
      </c>
    </row>
    <row r="874" spans="31:31" x14ac:dyDescent="0.3">
      <c r="AE874">
        <f>X874-W874</f>
        <v>0</v>
      </c>
    </row>
    <row r="875" spans="31:31" x14ac:dyDescent="0.3">
      <c r="AE875">
        <f>X875-W875</f>
        <v>0</v>
      </c>
    </row>
    <row r="876" spans="31:31" x14ac:dyDescent="0.3">
      <c r="AE876">
        <f>X876-W876</f>
        <v>0</v>
      </c>
    </row>
    <row r="877" spans="31:31" x14ac:dyDescent="0.3">
      <c r="AE877">
        <f>X877-W877</f>
        <v>0</v>
      </c>
    </row>
    <row r="878" spans="31:31" x14ac:dyDescent="0.3">
      <c r="AE878">
        <f>X878-W878</f>
        <v>0</v>
      </c>
    </row>
    <row r="879" spans="31:31" x14ac:dyDescent="0.3">
      <c r="AE879">
        <f>X879-W879</f>
        <v>0</v>
      </c>
    </row>
    <row r="880" spans="31:31" x14ac:dyDescent="0.3">
      <c r="AE880">
        <f>X880-W880</f>
        <v>0</v>
      </c>
    </row>
    <row r="881" spans="31:31" x14ac:dyDescent="0.3">
      <c r="AE881">
        <f>X881-W881</f>
        <v>0</v>
      </c>
    </row>
    <row r="882" spans="31:31" x14ac:dyDescent="0.3">
      <c r="AE882">
        <f>X882-W882</f>
        <v>0</v>
      </c>
    </row>
    <row r="883" spans="31:31" x14ac:dyDescent="0.3">
      <c r="AE883">
        <f>X883-W883</f>
        <v>0</v>
      </c>
    </row>
    <row r="884" spans="31:31" x14ac:dyDescent="0.3">
      <c r="AE884">
        <f>X884-W884</f>
        <v>0</v>
      </c>
    </row>
    <row r="885" spans="31:31" x14ac:dyDescent="0.3">
      <c r="AE885">
        <f>X885-W885</f>
        <v>0</v>
      </c>
    </row>
    <row r="886" spans="31:31" x14ac:dyDescent="0.3">
      <c r="AE886">
        <f>X886-W886</f>
        <v>0</v>
      </c>
    </row>
    <row r="887" spans="31:31" x14ac:dyDescent="0.3">
      <c r="AE887">
        <f>X887-W887</f>
        <v>0</v>
      </c>
    </row>
    <row r="888" spans="31:31" x14ac:dyDescent="0.3">
      <c r="AE888">
        <f>X888-W888</f>
        <v>0</v>
      </c>
    </row>
    <row r="889" spans="31:31" x14ac:dyDescent="0.3">
      <c r="AE889">
        <f>X889-W889</f>
        <v>0</v>
      </c>
    </row>
    <row r="890" spans="31:31" x14ac:dyDescent="0.3">
      <c r="AE890">
        <f>X890-W890</f>
        <v>0</v>
      </c>
    </row>
    <row r="891" spans="31:31" x14ac:dyDescent="0.3">
      <c r="AE891">
        <f>X891-W891</f>
        <v>0</v>
      </c>
    </row>
    <row r="892" spans="31:31" x14ac:dyDescent="0.3">
      <c r="AE892">
        <f>X892-W892</f>
        <v>0</v>
      </c>
    </row>
    <row r="893" spans="31:31" x14ac:dyDescent="0.3">
      <c r="AE893">
        <f>X893-W893</f>
        <v>0</v>
      </c>
    </row>
    <row r="894" spans="31:31" x14ac:dyDescent="0.3">
      <c r="AE894">
        <f>X894-W894</f>
        <v>0</v>
      </c>
    </row>
    <row r="895" spans="31:31" x14ac:dyDescent="0.3">
      <c r="AE895">
        <f>X895-W895</f>
        <v>0</v>
      </c>
    </row>
    <row r="896" spans="31:31" x14ac:dyDescent="0.3">
      <c r="AE896">
        <f>X896-W896</f>
        <v>0</v>
      </c>
    </row>
    <row r="897" spans="31:31" x14ac:dyDescent="0.3">
      <c r="AE897">
        <f>X897-W897</f>
        <v>0</v>
      </c>
    </row>
    <row r="898" spans="31:31" x14ac:dyDescent="0.3">
      <c r="AE898">
        <f>X898-W898</f>
        <v>0</v>
      </c>
    </row>
    <row r="899" spans="31:31" x14ac:dyDescent="0.3">
      <c r="AE899">
        <f>X899-W899</f>
        <v>0</v>
      </c>
    </row>
    <row r="900" spans="31:31" x14ac:dyDescent="0.3">
      <c r="AE900">
        <f>X900-W900</f>
        <v>0</v>
      </c>
    </row>
    <row r="901" spans="31:31" x14ac:dyDescent="0.3">
      <c r="AE901">
        <f>X901-W901</f>
        <v>0</v>
      </c>
    </row>
    <row r="902" spans="31:31" x14ac:dyDescent="0.3">
      <c r="AE902">
        <f>X902-W902</f>
        <v>0</v>
      </c>
    </row>
    <row r="903" spans="31:31" x14ac:dyDescent="0.3">
      <c r="AE903">
        <f>X903-W903</f>
        <v>0</v>
      </c>
    </row>
    <row r="904" spans="31:31" x14ac:dyDescent="0.3">
      <c r="AE904">
        <f>X904-W904</f>
        <v>0</v>
      </c>
    </row>
    <row r="905" spans="31:31" x14ac:dyDescent="0.3">
      <c r="AE905">
        <f>X905-W905</f>
        <v>0</v>
      </c>
    </row>
    <row r="906" spans="31:31" x14ac:dyDescent="0.3">
      <c r="AE906">
        <f>X906-W906</f>
        <v>0</v>
      </c>
    </row>
    <row r="907" spans="31:31" x14ac:dyDescent="0.3">
      <c r="AE907">
        <f>X907-W907</f>
        <v>0</v>
      </c>
    </row>
    <row r="908" spans="31:31" x14ac:dyDescent="0.3">
      <c r="AE908">
        <f>X908-W908</f>
        <v>0</v>
      </c>
    </row>
    <row r="909" spans="31:31" x14ac:dyDescent="0.3">
      <c r="AE909">
        <f>X909-W909</f>
        <v>0</v>
      </c>
    </row>
    <row r="910" spans="31:31" x14ac:dyDescent="0.3">
      <c r="AE910">
        <f>X910-W910</f>
        <v>0</v>
      </c>
    </row>
    <row r="911" spans="31:31" x14ac:dyDescent="0.3">
      <c r="AE911">
        <f>X911-W911</f>
        <v>0</v>
      </c>
    </row>
    <row r="912" spans="31:31" x14ac:dyDescent="0.3">
      <c r="AE912">
        <f>X912-W912</f>
        <v>0</v>
      </c>
    </row>
    <row r="913" spans="31:31" x14ac:dyDescent="0.3">
      <c r="AE913">
        <f>X913-W913</f>
        <v>0</v>
      </c>
    </row>
    <row r="914" spans="31:31" x14ac:dyDescent="0.3">
      <c r="AE914">
        <f>X914-W914</f>
        <v>0</v>
      </c>
    </row>
    <row r="915" spans="31:31" x14ac:dyDescent="0.3">
      <c r="AE915">
        <f>X915-W915</f>
        <v>0</v>
      </c>
    </row>
    <row r="916" spans="31:31" x14ac:dyDescent="0.3">
      <c r="AE916">
        <f>X916-W916</f>
        <v>0</v>
      </c>
    </row>
    <row r="917" spans="31:31" x14ac:dyDescent="0.3">
      <c r="AE917">
        <f>X917-W917</f>
        <v>0</v>
      </c>
    </row>
    <row r="918" spans="31:31" x14ac:dyDescent="0.3">
      <c r="AE918">
        <f>X918-W918</f>
        <v>0</v>
      </c>
    </row>
    <row r="919" spans="31:31" x14ac:dyDescent="0.3">
      <c r="AE919">
        <f>X919-W919</f>
        <v>0</v>
      </c>
    </row>
    <row r="920" spans="31:31" x14ac:dyDescent="0.3">
      <c r="AE920">
        <f>X920-W920</f>
        <v>0</v>
      </c>
    </row>
    <row r="921" spans="31:31" x14ac:dyDescent="0.3">
      <c r="AE921">
        <f>X921-W921</f>
        <v>0</v>
      </c>
    </row>
    <row r="922" spans="31:31" x14ac:dyDescent="0.3">
      <c r="AE922">
        <f>X922-W922</f>
        <v>0</v>
      </c>
    </row>
    <row r="923" spans="31:31" x14ac:dyDescent="0.3">
      <c r="AE923">
        <f>X923-W923</f>
        <v>0</v>
      </c>
    </row>
    <row r="924" spans="31:31" x14ac:dyDescent="0.3">
      <c r="AE924">
        <f>X924-W924</f>
        <v>0</v>
      </c>
    </row>
    <row r="925" spans="31:31" x14ac:dyDescent="0.3">
      <c r="AE925">
        <f>X925-W925</f>
        <v>0</v>
      </c>
    </row>
    <row r="926" spans="31:31" x14ac:dyDescent="0.3">
      <c r="AE926">
        <f>X926-W926</f>
        <v>0</v>
      </c>
    </row>
    <row r="927" spans="31:31" x14ac:dyDescent="0.3">
      <c r="AE927">
        <f>X927-W927</f>
        <v>0</v>
      </c>
    </row>
    <row r="928" spans="31:31" x14ac:dyDescent="0.3">
      <c r="AE928">
        <f>X928-W928</f>
        <v>0</v>
      </c>
    </row>
    <row r="929" spans="31:31" x14ac:dyDescent="0.3">
      <c r="AE929">
        <f>X929-W929</f>
        <v>0</v>
      </c>
    </row>
    <row r="930" spans="31:31" x14ac:dyDescent="0.3">
      <c r="AE930">
        <f>X930-W930</f>
        <v>0</v>
      </c>
    </row>
    <row r="931" spans="31:31" x14ac:dyDescent="0.3">
      <c r="AE931">
        <f>X931-W931</f>
        <v>0</v>
      </c>
    </row>
    <row r="932" spans="31:31" x14ac:dyDescent="0.3">
      <c r="AE932">
        <f>X932-W932</f>
        <v>0</v>
      </c>
    </row>
    <row r="933" spans="31:31" x14ac:dyDescent="0.3">
      <c r="AE933">
        <f>X933-W933</f>
        <v>0</v>
      </c>
    </row>
    <row r="934" spans="31:31" x14ac:dyDescent="0.3">
      <c r="AE934">
        <f>X934-W934</f>
        <v>0</v>
      </c>
    </row>
    <row r="935" spans="31:31" x14ac:dyDescent="0.3">
      <c r="AE935">
        <f>X935-W935</f>
        <v>0</v>
      </c>
    </row>
    <row r="936" spans="31:31" x14ac:dyDescent="0.3">
      <c r="AE936">
        <f>X936-W936</f>
        <v>0</v>
      </c>
    </row>
    <row r="937" spans="31:31" x14ac:dyDescent="0.3">
      <c r="AE937">
        <f>X937-W937</f>
        <v>0</v>
      </c>
    </row>
    <row r="938" spans="31:31" x14ac:dyDescent="0.3">
      <c r="AE938">
        <f>X938-W938</f>
        <v>0</v>
      </c>
    </row>
    <row r="939" spans="31:31" x14ac:dyDescent="0.3">
      <c r="AE939">
        <f>X939-W939</f>
        <v>0</v>
      </c>
    </row>
    <row r="940" spans="31:31" x14ac:dyDescent="0.3">
      <c r="AE940">
        <f>X940-W940</f>
        <v>0</v>
      </c>
    </row>
    <row r="941" spans="31:31" x14ac:dyDescent="0.3">
      <c r="AE941">
        <f>X941-W941</f>
        <v>0</v>
      </c>
    </row>
    <row r="942" spans="31:31" x14ac:dyDescent="0.3">
      <c r="AE942">
        <f>X942-W942</f>
        <v>0</v>
      </c>
    </row>
    <row r="943" spans="31:31" x14ac:dyDescent="0.3">
      <c r="AE943">
        <f>X943-W943</f>
        <v>0</v>
      </c>
    </row>
    <row r="944" spans="31:31" x14ac:dyDescent="0.3">
      <c r="AE944">
        <f>X944-W944</f>
        <v>0</v>
      </c>
    </row>
    <row r="945" spans="31:31" x14ac:dyDescent="0.3">
      <c r="AE945">
        <f>X945-W945</f>
        <v>0</v>
      </c>
    </row>
    <row r="946" spans="31:31" x14ac:dyDescent="0.3">
      <c r="AE946">
        <f>X946-W946</f>
        <v>0</v>
      </c>
    </row>
    <row r="947" spans="31:31" x14ac:dyDescent="0.3">
      <c r="AE947">
        <f>X947-W947</f>
        <v>0</v>
      </c>
    </row>
    <row r="948" spans="31:31" x14ac:dyDescent="0.3">
      <c r="AE948">
        <f>X948-W948</f>
        <v>0</v>
      </c>
    </row>
    <row r="949" spans="31:31" x14ac:dyDescent="0.3">
      <c r="AE949">
        <f>X949-W949</f>
        <v>0</v>
      </c>
    </row>
    <row r="950" spans="31:31" x14ac:dyDescent="0.3">
      <c r="AE950">
        <f>X950-W950</f>
        <v>0</v>
      </c>
    </row>
    <row r="951" spans="31:31" x14ac:dyDescent="0.3">
      <c r="AE951">
        <f>X951-W951</f>
        <v>0</v>
      </c>
    </row>
    <row r="952" spans="31:31" x14ac:dyDescent="0.3">
      <c r="AE952">
        <f>X952-W952</f>
        <v>0</v>
      </c>
    </row>
    <row r="953" spans="31:31" x14ac:dyDescent="0.3">
      <c r="AE953">
        <f>X953-W953</f>
        <v>0</v>
      </c>
    </row>
    <row r="954" spans="31:31" x14ac:dyDescent="0.3">
      <c r="AE954">
        <f>X954-W954</f>
        <v>0</v>
      </c>
    </row>
    <row r="955" spans="31:31" x14ac:dyDescent="0.3">
      <c r="AE955">
        <f>X955-W955</f>
        <v>0</v>
      </c>
    </row>
    <row r="956" spans="31:31" x14ac:dyDescent="0.3">
      <c r="AE956">
        <f>X956-W956</f>
        <v>0</v>
      </c>
    </row>
    <row r="957" spans="31:31" x14ac:dyDescent="0.3">
      <c r="AE957">
        <f>X957-W957</f>
        <v>0</v>
      </c>
    </row>
    <row r="958" spans="31:31" x14ac:dyDescent="0.3">
      <c r="AE958">
        <f>X958-W958</f>
        <v>0</v>
      </c>
    </row>
    <row r="959" spans="31:31" x14ac:dyDescent="0.3">
      <c r="AE959">
        <f>X959-W959</f>
        <v>0</v>
      </c>
    </row>
    <row r="960" spans="31:31" x14ac:dyDescent="0.3">
      <c r="AE960">
        <f>X960-W960</f>
        <v>0</v>
      </c>
    </row>
    <row r="961" spans="31:31" x14ac:dyDescent="0.3">
      <c r="AE961">
        <f>X961-W961</f>
        <v>0</v>
      </c>
    </row>
    <row r="962" spans="31:31" x14ac:dyDescent="0.3">
      <c r="AE962">
        <f>X962-W962</f>
        <v>0</v>
      </c>
    </row>
    <row r="963" spans="31:31" x14ac:dyDescent="0.3">
      <c r="AE963">
        <f>X963-W963</f>
        <v>0</v>
      </c>
    </row>
    <row r="964" spans="31:31" x14ac:dyDescent="0.3">
      <c r="AE964">
        <f>X964-W964</f>
        <v>0</v>
      </c>
    </row>
    <row r="965" spans="31:31" x14ac:dyDescent="0.3">
      <c r="AE965">
        <f>X965-W965</f>
        <v>0</v>
      </c>
    </row>
    <row r="966" spans="31:31" x14ac:dyDescent="0.3">
      <c r="AE966">
        <f>X966-W966</f>
        <v>0</v>
      </c>
    </row>
    <row r="967" spans="31:31" x14ac:dyDescent="0.3">
      <c r="AE967">
        <f>X967-W967</f>
        <v>0</v>
      </c>
    </row>
    <row r="968" spans="31:31" x14ac:dyDescent="0.3">
      <c r="AE968">
        <f>X968-W968</f>
        <v>0</v>
      </c>
    </row>
    <row r="969" spans="31:31" x14ac:dyDescent="0.3">
      <c r="AE969">
        <f>X969-W969</f>
        <v>0</v>
      </c>
    </row>
    <row r="970" spans="31:31" x14ac:dyDescent="0.3">
      <c r="AE970">
        <f>X970-W970</f>
        <v>0</v>
      </c>
    </row>
    <row r="971" spans="31:31" x14ac:dyDescent="0.3">
      <c r="AE971">
        <f>X971-W971</f>
        <v>0</v>
      </c>
    </row>
    <row r="972" spans="31:31" x14ac:dyDescent="0.3">
      <c r="AE972">
        <f>X972-W972</f>
        <v>0</v>
      </c>
    </row>
    <row r="973" spans="31:31" x14ac:dyDescent="0.3">
      <c r="AE973">
        <f>X973-W973</f>
        <v>0</v>
      </c>
    </row>
    <row r="974" spans="31:31" x14ac:dyDescent="0.3">
      <c r="AE974">
        <f>X974-W974</f>
        <v>0</v>
      </c>
    </row>
    <row r="975" spans="31:31" x14ac:dyDescent="0.3">
      <c r="AE975">
        <f>X975-W975</f>
        <v>0</v>
      </c>
    </row>
    <row r="976" spans="31:31" x14ac:dyDescent="0.3">
      <c r="AE976">
        <f>X976-W976</f>
        <v>0</v>
      </c>
    </row>
    <row r="977" spans="31:31" x14ac:dyDescent="0.3">
      <c r="AE977">
        <f>X977-W977</f>
        <v>0</v>
      </c>
    </row>
    <row r="978" spans="31:31" x14ac:dyDescent="0.3">
      <c r="AE978">
        <f>X978-W978</f>
        <v>0</v>
      </c>
    </row>
    <row r="979" spans="31:31" x14ac:dyDescent="0.3">
      <c r="AE979">
        <f>X979-W979</f>
        <v>0</v>
      </c>
    </row>
    <row r="980" spans="31:31" x14ac:dyDescent="0.3">
      <c r="AE980">
        <f>X980-W980</f>
        <v>0</v>
      </c>
    </row>
    <row r="981" spans="31:31" x14ac:dyDescent="0.3">
      <c r="AE981">
        <f>X981-W981</f>
        <v>0</v>
      </c>
    </row>
    <row r="982" spans="31:31" x14ac:dyDescent="0.3">
      <c r="AE982">
        <f>X982-W982</f>
        <v>0</v>
      </c>
    </row>
    <row r="983" spans="31:31" x14ac:dyDescent="0.3">
      <c r="AE983">
        <f>X983-W983</f>
        <v>0</v>
      </c>
    </row>
    <row r="984" spans="31:31" x14ac:dyDescent="0.3">
      <c r="AE984">
        <f>X984-W984</f>
        <v>0</v>
      </c>
    </row>
    <row r="985" spans="31:31" x14ac:dyDescent="0.3">
      <c r="AE985">
        <f>X985-W985</f>
        <v>0</v>
      </c>
    </row>
    <row r="986" spans="31:31" x14ac:dyDescent="0.3">
      <c r="AE986">
        <f>X986-W986</f>
        <v>0</v>
      </c>
    </row>
    <row r="987" spans="31:31" x14ac:dyDescent="0.3">
      <c r="AE987">
        <f>X987-W987</f>
        <v>0</v>
      </c>
    </row>
    <row r="988" spans="31:31" x14ac:dyDescent="0.3">
      <c r="AE988">
        <f>X988-W988</f>
        <v>0</v>
      </c>
    </row>
    <row r="989" spans="31:31" x14ac:dyDescent="0.3">
      <c r="AE989">
        <f>X989-W989</f>
        <v>0</v>
      </c>
    </row>
    <row r="990" spans="31:31" x14ac:dyDescent="0.3">
      <c r="AE990">
        <f>X990-W990</f>
        <v>0</v>
      </c>
    </row>
    <row r="991" spans="31:31" x14ac:dyDescent="0.3">
      <c r="AE991">
        <f>X991-W991</f>
        <v>0</v>
      </c>
    </row>
    <row r="992" spans="31:31" x14ac:dyDescent="0.3">
      <c r="AE992">
        <f>X992-W992</f>
        <v>0</v>
      </c>
    </row>
    <row r="993" spans="31:31" x14ac:dyDescent="0.3">
      <c r="AE993">
        <f>X993-W993</f>
        <v>0</v>
      </c>
    </row>
    <row r="994" spans="31:31" x14ac:dyDescent="0.3">
      <c r="AE994">
        <f>X994-W994</f>
        <v>0</v>
      </c>
    </row>
    <row r="995" spans="31:31" x14ac:dyDescent="0.3">
      <c r="AE995">
        <f>X995-W995</f>
        <v>0</v>
      </c>
    </row>
    <row r="996" spans="31:31" x14ac:dyDescent="0.3">
      <c r="AE996">
        <f>X996-W996</f>
        <v>0</v>
      </c>
    </row>
    <row r="997" spans="31:31" x14ac:dyDescent="0.3">
      <c r="AE997">
        <f>X997-W997</f>
        <v>0</v>
      </c>
    </row>
    <row r="998" spans="31:31" x14ac:dyDescent="0.3">
      <c r="AE998">
        <f>X998-W998</f>
        <v>0</v>
      </c>
    </row>
    <row r="999" spans="31:31" x14ac:dyDescent="0.3">
      <c r="AE999">
        <f>X999-W999</f>
        <v>0</v>
      </c>
    </row>
    <row r="1000" spans="31:31" x14ac:dyDescent="0.3">
      <c r="AE1000">
        <f>X1000-W1000</f>
        <v>0</v>
      </c>
    </row>
    <row r="1001" spans="31:31" x14ac:dyDescent="0.3">
      <c r="AE1001">
        <f>X1001-W1001</f>
        <v>0</v>
      </c>
    </row>
    <row r="1002" spans="31:31" x14ac:dyDescent="0.3">
      <c r="AE1002">
        <f>X1002-W1002</f>
        <v>0</v>
      </c>
    </row>
    <row r="1003" spans="31:31" x14ac:dyDescent="0.3">
      <c r="AE1003">
        <f>X1003-W1003</f>
        <v>0</v>
      </c>
    </row>
    <row r="1004" spans="31:31" x14ac:dyDescent="0.3">
      <c r="AE1004">
        <f>X1004-W1004</f>
        <v>0</v>
      </c>
    </row>
    <row r="1005" spans="31:31" x14ac:dyDescent="0.3">
      <c r="AE1005">
        <f>X1005-W1005</f>
        <v>0</v>
      </c>
    </row>
    <row r="1006" spans="31:31" x14ac:dyDescent="0.3">
      <c r="AE1006">
        <f>X1006-W1006</f>
        <v>0</v>
      </c>
    </row>
    <row r="1007" spans="31:31" x14ac:dyDescent="0.3">
      <c r="AE1007">
        <f>X1007-W1007</f>
        <v>0</v>
      </c>
    </row>
    <row r="1008" spans="31:31" x14ac:dyDescent="0.3">
      <c r="AE1008">
        <f>X1008-W1008</f>
        <v>0</v>
      </c>
    </row>
    <row r="1009" spans="31:31" x14ac:dyDescent="0.3">
      <c r="AE1009">
        <f>X1009-W1009</f>
        <v>0</v>
      </c>
    </row>
    <row r="1010" spans="31:31" x14ac:dyDescent="0.3">
      <c r="AE1010">
        <f>X1010-W1010</f>
        <v>0</v>
      </c>
    </row>
    <row r="1011" spans="31:31" x14ac:dyDescent="0.3">
      <c r="AE1011">
        <f>X1011-W1011</f>
        <v>0</v>
      </c>
    </row>
    <row r="1012" spans="31:31" x14ac:dyDescent="0.3">
      <c r="AE1012">
        <f>X1012-W1012</f>
        <v>0</v>
      </c>
    </row>
    <row r="1013" spans="31:31" x14ac:dyDescent="0.3">
      <c r="AE1013">
        <f>X1013-W1013</f>
        <v>0</v>
      </c>
    </row>
    <row r="1014" spans="31:31" x14ac:dyDescent="0.3">
      <c r="AE1014">
        <f>X1014-W1014</f>
        <v>0</v>
      </c>
    </row>
    <row r="1015" spans="31:31" x14ac:dyDescent="0.3">
      <c r="AE1015">
        <f>X1015-W1015</f>
        <v>0</v>
      </c>
    </row>
    <row r="1016" spans="31:31" x14ac:dyDescent="0.3">
      <c r="AE1016">
        <f>X1016-W1016</f>
        <v>0</v>
      </c>
    </row>
    <row r="1017" spans="31:31" x14ac:dyDescent="0.3">
      <c r="AE1017">
        <f>X1017-W1017</f>
        <v>0</v>
      </c>
    </row>
    <row r="1018" spans="31:31" x14ac:dyDescent="0.3">
      <c r="AE1018">
        <f>X1018-W1018</f>
        <v>0</v>
      </c>
    </row>
    <row r="1019" spans="31:31" x14ac:dyDescent="0.3">
      <c r="AE1019">
        <f>X1019-W1019</f>
        <v>0</v>
      </c>
    </row>
    <row r="1020" spans="31:31" x14ac:dyDescent="0.3">
      <c r="AE1020">
        <f>X1020-W1020</f>
        <v>0</v>
      </c>
    </row>
    <row r="1021" spans="31:31" x14ac:dyDescent="0.3">
      <c r="AE1021">
        <f>X1021-W1021</f>
        <v>0</v>
      </c>
    </row>
    <row r="1022" spans="31:31" x14ac:dyDescent="0.3">
      <c r="AE1022">
        <f>X1022-W1022</f>
        <v>0</v>
      </c>
    </row>
    <row r="1023" spans="31:31" x14ac:dyDescent="0.3">
      <c r="AE1023">
        <f>X1023-W1023</f>
        <v>0</v>
      </c>
    </row>
    <row r="1024" spans="31:31" x14ac:dyDescent="0.3">
      <c r="AE1024">
        <f>X1024-W1024</f>
        <v>0</v>
      </c>
    </row>
    <row r="1025" spans="31:31" x14ac:dyDescent="0.3">
      <c r="AE1025">
        <f>X1025-W1025</f>
        <v>0</v>
      </c>
    </row>
    <row r="1026" spans="31:31" x14ac:dyDescent="0.3">
      <c r="AE1026">
        <f>X1026-W1026</f>
        <v>0</v>
      </c>
    </row>
    <row r="1027" spans="31:31" x14ac:dyDescent="0.3">
      <c r="AE1027">
        <f>X1027-W1027</f>
        <v>0</v>
      </c>
    </row>
    <row r="1028" spans="31:31" x14ac:dyDescent="0.3">
      <c r="AE1028">
        <f>X1028-W1028</f>
        <v>0</v>
      </c>
    </row>
    <row r="1029" spans="31:31" x14ac:dyDescent="0.3">
      <c r="AE1029">
        <f>X1029-W1029</f>
        <v>0</v>
      </c>
    </row>
    <row r="1030" spans="31:31" x14ac:dyDescent="0.3">
      <c r="AE1030">
        <f>X1030-W1030</f>
        <v>0</v>
      </c>
    </row>
    <row r="1031" spans="31:31" x14ac:dyDescent="0.3">
      <c r="AE1031">
        <f>X1031-W1031</f>
        <v>0</v>
      </c>
    </row>
    <row r="1032" spans="31:31" x14ac:dyDescent="0.3">
      <c r="AE1032">
        <f>X1032-W1032</f>
        <v>0</v>
      </c>
    </row>
    <row r="1033" spans="31:31" x14ac:dyDescent="0.3">
      <c r="AE1033">
        <f>X1033-W1033</f>
        <v>0</v>
      </c>
    </row>
    <row r="1034" spans="31:31" x14ac:dyDescent="0.3">
      <c r="AE1034">
        <f>X1034-W1034</f>
        <v>0</v>
      </c>
    </row>
    <row r="1035" spans="31:31" x14ac:dyDescent="0.3">
      <c r="AE1035">
        <f>X1035-W1035</f>
        <v>0</v>
      </c>
    </row>
    <row r="1036" spans="31:31" x14ac:dyDescent="0.3">
      <c r="AE1036">
        <f>X1036-W1036</f>
        <v>0</v>
      </c>
    </row>
    <row r="1037" spans="31:31" x14ac:dyDescent="0.3">
      <c r="AE1037">
        <f>X1037-W1037</f>
        <v>0</v>
      </c>
    </row>
    <row r="1038" spans="31:31" x14ac:dyDescent="0.3">
      <c r="AE1038">
        <f>X1038-W1038</f>
        <v>0</v>
      </c>
    </row>
    <row r="1039" spans="31:31" x14ac:dyDescent="0.3">
      <c r="AE1039">
        <f>X1039-W1039</f>
        <v>0</v>
      </c>
    </row>
    <row r="1040" spans="31:31" x14ac:dyDescent="0.3">
      <c r="AE1040">
        <f>X1040-W1040</f>
        <v>0</v>
      </c>
    </row>
    <row r="1041" spans="31:31" x14ac:dyDescent="0.3">
      <c r="AE1041">
        <f>X1041-W1041</f>
        <v>0</v>
      </c>
    </row>
    <row r="1042" spans="31:31" x14ac:dyDescent="0.3">
      <c r="AE1042">
        <f>X1042-W1042</f>
        <v>0</v>
      </c>
    </row>
    <row r="1043" spans="31:31" x14ac:dyDescent="0.3">
      <c r="AE1043">
        <f>X1043-W1043</f>
        <v>0</v>
      </c>
    </row>
    <row r="1044" spans="31:31" x14ac:dyDescent="0.3">
      <c r="AE1044">
        <f>X1044-W1044</f>
        <v>0</v>
      </c>
    </row>
    <row r="1045" spans="31:31" x14ac:dyDescent="0.3">
      <c r="AE1045">
        <f>X1045-W1045</f>
        <v>0</v>
      </c>
    </row>
    <row r="1046" spans="31:31" x14ac:dyDescent="0.3">
      <c r="AE1046">
        <f>X1046-W1046</f>
        <v>0</v>
      </c>
    </row>
    <row r="1047" spans="31:31" x14ac:dyDescent="0.3">
      <c r="AE1047">
        <f>X1047-W1047</f>
        <v>0</v>
      </c>
    </row>
    <row r="1048" spans="31:31" x14ac:dyDescent="0.3">
      <c r="AE1048">
        <f>X1048-W1048</f>
        <v>0</v>
      </c>
    </row>
    <row r="1049" spans="31:31" x14ac:dyDescent="0.3">
      <c r="AE1049">
        <f>X1049-W1049</f>
        <v>0</v>
      </c>
    </row>
    <row r="1050" spans="31:31" x14ac:dyDescent="0.3">
      <c r="AE1050">
        <f>X1050-W1050</f>
        <v>0</v>
      </c>
    </row>
    <row r="1051" spans="31:31" x14ac:dyDescent="0.3">
      <c r="AE1051">
        <f>X1051-W1051</f>
        <v>0</v>
      </c>
    </row>
    <row r="1052" spans="31:31" x14ac:dyDescent="0.3">
      <c r="AE1052">
        <f>X1052-W1052</f>
        <v>0</v>
      </c>
    </row>
    <row r="1053" spans="31:31" x14ac:dyDescent="0.3">
      <c r="AE1053">
        <f>X1053-W1053</f>
        <v>0</v>
      </c>
    </row>
    <row r="1054" spans="31:31" x14ac:dyDescent="0.3">
      <c r="AE1054">
        <f>X1054-W1054</f>
        <v>0</v>
      </c>
    </row>
    <row r="1055" spans="31:31" x14ac:dyDescent="0.3">
      <c r="AE1055">
        <f>X1055-W1055</f>
        <v>0</v>
      </c>
    </row>
    <row r="1056" spans="31:31" x14ac:dyDescent="0.3">
      <c r="AE1056">
        <f>X1056-W1056</f>
        <v>0</v>
      </c>
    </row>
    <row r="1057" spans="31:31" x14ac:dyDescent="0.3">
      <c r="AE1057">
        <f>X1057-W1057</f>
        <v>0</v>
      </c>
    </row>
    <row r="1058" spans="31:31" x14ac:dyDescent="0.3">
      <c r="AE1058">
        <f>X1058-W1058</f>
        <v>0</v>
      </c>
    </row>
    <row r="1059" spans="31:31" x14ac:dyDescent="0.3">
      <c r="AE1059">
        <f>X1059-W1059</f>
        <v>0</v>
      </c>
    </row>
    <row r="1060" spans="31:31" x14ac:dyDescent="0.3">
      <c r="AE1060">
        <f>X1060-W1060</f>
        <v>0</v>
      </c>
    </row>
    <row r="1061" spans="31:31" x14ac:dyDescent="0.3">
      <c r="AE1061">
        <f>X1061-W1061</f>
        <v>0</v>
      </c>
    </row>
    <row r="1062" spans="31:31" x14ac:dyDescent="0.3">
      <c r="AE1062">
        <f>X1062-W1062</f>
        <v>0</v>
      </c>
    </row>
    <row r="1063" spans="31:31" x14ac:dyDescent="0.3">
      <c r="AE1063">
        <f>X1063-W1063</f>
        <v>0</v>
      </c>
    </row>
    <row r="1064" spans="31:31" x14ac:dyDescent="0.3">
      <c r="AE1064">
        <f>X1064-W1064</f>
        <v>0</v>
      </c>
    </row>
    <row r="1065" spans="31:31" x14ac:dyDescent="0.3">
      <c r="AE1065">
        <f>X1065-W1065</f>
        <v>0</v>
      </c>
    </row>
    <row r="1066" spans="31:31" x14ac:dyDescent="0.3">
      <c r="AE1066">
        <f>X1066-W1066</f>
        <v>0</v>
      </c>
    </row>
    <row r="1067" spans="31:31" x14ac:dyDescent="0.3">
      <c r="AE1067">
        <f>X1067-W1067</f>
        <v>0</v>
      </c>
    </row>
    <row r="1068" spans="31:31" x14ac:dyDescent="0.3">
      <c r="AE1068">
        <f>X1068-W1068</f>
        <v>0</v>
      </c>
    </row>
    <row r="1069" spans="31:31" x14ac:dyDescent="0.3">
      <c r="AE1069">
        <f>X1069-W1069</f>
        <v>0</v>
      </c>
    </row>
    <row r="1070" spans="31:31" x14ac:dyDescent="0.3">
      <c r="AE1070">
        <f>X1070-W1070</f>
        <v>0</v>
      </c>
    </row>
    <row r="1071" spans="31:31" x14ac:dyDescent="0.3">
      <c r="AE1071">
        <f>X1071-W1071</f>
        <v>0</v>
      </c>
    </row>
    <row r="1072" spans="31:31" x14ac:dyDescent="0.3">
      <c r="AE1072">
        <f>X1072-W1072</f>
        <v>0</v>
      </c>
    </row>
    <row r="1073" spans="31:31" x14ac:dyDescent="0.3">
      <c r="AE1073">
        <f>X1073-W1073</f>
        <v>0</v>
      </c>
    </row>
    <row r="1074" spans="31:31" x14ac:dyDescent="0.3">
      <c r="AE1074">
        <f>X1074-W1074</f>
        <v>0</v>
      </c>
    </row>
    <row r="1075" spans="31:31" x14ac:dyDescent="0.3">
      <c r="AE1075">
        <f>X1075-W1075</f>
        <v>0</v>
      </c>
    </row>
    <row r="1076" spans="31:31" x14ac:dyDescent="0.3">
      <c r="AE1076">
        <f>X1076-W1076</f>
        <v>0</v>
      </c>
    </row>
    <row r="1077" spans="31:31" x14ac:dyDescent="0.3">
      <c r="AE1077">
        <f>X1077-W1077</f>
        <v>0</v>
      </c>
    </row>
    <row r="1078" spans="31:31" x14ac:dyDescent="0.3">
      <c r="AE1078">
        <f>X1078-W1078</f>
        <v>0</v>
      </c>
    </row>
    <row r="1079" spans="31:31" x14ac:dyDescent="0.3">
      <c r="AE1079">
        <f>X1079-W1079</f>
        <v>0</v>
      </c>
    </row>
    <row r="1080" spans="31:31" x14ac:dyDescent="0.3">
      <c r="AE1080">
        <f>X1080-W1080</f>
        <v>0</v>
      </c>
    </row>
    <row r="1081" spans="31:31" x14ac:dyDescent="0.3">
      <c r="AE1081">
        <f>X1081-W1081</f>
        <v>0</v>
      </c>
    </row>
    <row r="1082" spans="31:31" x14ac:dyDescent="0.3">
      <c r="AE1082">
        <f>X1082-W1082</f>
        <v>0</v>
      </c>
    </row>
    <row r="1083" spans="31:31" x14ac:dyDescent="0.3">
      <c r="AE1083">
        <f>X1083-W1083</f>
        <v>0</v>
      </c>
    </row>
    <row r="1084" spans="31:31" x14ac:dyDescent="0.3">
      <c r="AE1084">
        <f>X1084-W1084</f>
        <v>0</v>
      </c>
    </row>
    <row r="1085" spans="31:31" x14ac:dyDescent="0.3">
      <c r="AE1085">
        <f>X1085-W1085</f>
        <v>0</v>
      </c>
    </row>
    <row r="1086" spans="31:31" x14ac:dyDescent="0.3">
      <c r="AE1086">
        <f>X1086-W1086</f>
        <v>0</v>
      </c>
    </row>
    <row r="1087" spans="31:31" x14ac:dyDescent="0.3">
      <c r="AE1087">
        <f>X1087-W1087</f>
        <v>0</v>
      </c>
    </row>
    <row r="1088" spans="31:31" x14ac:dyDescent="0.3">
      <c r="AE1088">
        <f>X1088-W1088</f>
        <v>0</v>
      </c>
    </row>
    <row r="1089" spans="31:31" x14ac:dyDescent="0.3">
      <c r="AE1089">
        <f>X1089-W1089</f>
        <v>0</v>
      </c>
    </row>
    <row r="1090" spans="31:31" x14ac:dyDescent="0.3">
      <c r="AE1090">
        <f>X1090-W1090</f>
        <v>0</v>
      </c>
    </row>
    <row r="1091" spans="31:31" x14ac:dyDescent="0.3">
      <c r="AE1091">
        <f>X1091-W1091</f>
        <v>0</v>
      </c>
    </row>
    <row r="1092" spans="31:31" x14ac:dyDescent="0.3">
      <c r="AE1092">
        <f>X1092-W1092</f>
        <v>0</v>
      </c>
    </row>
    <row r="1093" spans="31:31" x14ac:dyDescent="0.3">
      <c r="AE1093">
        <f>X1093-W1093</f>
        <v>0</v>
      </c>
    </row>
    <row r="1094" spans="31:31" x14ac:dyDescent="0.3">
      <c r="AE1094">
        <f>X1094-W1094</f>
        <v>0</v>
      </c>
    </row>
    <row r="1095" spans="31:31" x14ac:dyDescent="0.3">
      <c r="AE1095">
        <f>X1095-W1095</f>
        <v>0</v>
      </c>
    </row>
    <row r="1096" spans="31:31" x14ac:dyDescent="0.3">
      <c r="AE1096">
        <f>X1096-W1096</f>
        <v>0</v>
      </c>
    </row>
    <row r="1097" spans="31:31" x14ac:dyDescent="0.3">
      <c r="AE1097">
        <f>X1097-W1097</f>
        <v>0</v>
      </c>
    </row>
    <row r="1098" spans="31:31" x14ac:dyDescent="0.3">
      <c r="AE1098">
        <f>X1098-W1098</f>
        <v>0</v>
      </c>
    </row>
    <row r="1099" spans="31:31" x14ac:dyDescent="0.3">
      <c r="AE1099">
        <f>X1099-W1099</f>
        <v>0</v>
      </c>
    </row>
    <row r="1100" spans="31:31" x14ac:dyDescent="0.3">
      <c r="AE1100">
        <f>X1100-W1100</f>
        <v>0</v>
      </c>
    </row>
    <row r="1101" spans="31:31" x14ac:dyDescent="0.3">
      <c r="AE1101">
        <f>X1101-W1101</f>
        <v>0</v>
      </c>
    </row>
    <row r="1102" spans="31:31" x14ac:dyDescent="0.3">
      <c r="AE1102">
        <f>X1102-W1102</f>
        <v>0</v>
      </c>
    </row>
    <row r="1103" spans="31:31" x14ac:dyDescent="0.3">
      <c r="AE1103">
        <f>X1103-W1103</f>
        <v>0</v>
      </c>
    </row>
    <row r="1104" spans="31:31" x14ac:dyDescent="0.3">
      <c r="AE1104">
        <f>X1104-W1104</f>
        <v>0</v>
      </c>
    </row>
    <row r="1105" spans="31:31" x14ac:dyDescent="0.3">
      <c r="AE1105">
        <f>X1105-W1105</f>
        <v>0</v>
      </c>
    </row>
    <row r="1106" spans="31:31" x14ac:dyDescent="0.3">
      <c r="AE1106">
        <f>X1106-W1106</f>
        <v>0</v>
      </c>
    </row>
    <row r="1107" spans="31:31" x14ac:dyDescent="0.3">
      <c r="AE1107">
        <f>X1107-W1107</f>
        <v>0</v>
      </c>
    </row>
    <row r="1108" spans="31:31" x14ac:dyDescent="0.3">
      <c r="AE1108">
        <f>X1108-W1108</f>
        <v>0</v>
      </c>
    </row>
    <row r="1109" spans="31:31" x14ac:dyDescent="0.3">
      <c r="AE1109">
        <f>X1109-W1109</f>
        <v>0</v>
      </c>
    </row>
    <row r="1110" spans="31:31" x14ac:dyDescent="0.3">
      <c r="AE1110">
        <f>X1110-W1110</f>
        <v>0</v>
      </c>
    </row>
    <row r="1111" spans="31:31" x14ac:dyDescent="0.3">
      <c r="AE1111">
        <f>X1111-W1111</f>
        <v>0</v>
      </c>
    </row>
    <row r="1112" spans="31:31" x14ac:dyDescent="0.3">
      <c r="AE1112">
        <f>X1112-W1112</f>
        <v>0</v>
      </c>
    </row>
    <row r="1113" spans="31:31" x14ac:dyDescent="0.3">
      <c r="AE1113">
        <f>X1113-W1113</f>
        <v>0</v>
      </c>
    </row>
    <row r="1114" spans="31:31" x14ac:dyDescent="0.3">
      <c r="AE1114">
        <f>X1114-W1114</f>
        <v>0</v>
      </c>
    </row>
    <row r="1115" spans="31:31" x14ac:dyDescent="0.3">
      <c r="AE1115">
        <f>X1115-W1115</f>
        <v>0</v>
      </c>
    </row>
    <row r="1116" spans="31:31" x14ac:dyDescent="0.3">
      <c r="AE1116">
        <f>X1116-W1116</f>
        <v>0</v>
      </c>
    </row>
    <row r="1117" spans="31:31" x14ac:dyDescent="0.3">
      <c r="AE1117">
        <f>X1117-W1117</f>
        <v>0</v>
      </c>
    </row>
    <row r="1118" spans="31:31" x14ac:dyDescent="0.3">
      <c r="AE1118">
        <f>X1118-W1118</f>
        <v>0</v>
      </c>
    </row>
    <row r="1119" spans="31:31" x14ac:dyDescent="0.3">
      <c r="AE1119">
        <f>X1119-W1119</f>
        <v>0</v>
      </c>
    </row>
    <row r="1120" spans="31:31" x14ac:dyDescent="0.3">
      <c r="AE1120">
        <f>X1120-W1120</f>
        <v>0</v>
      </c>
    </row>
    <row r="1121" spans="31:31" x14ac:dyDescent="0.3">
      <c r="AE1121">
        <f>X1121-W1121</f>
        <v>0</v>
      </c>
    </row>
    <row r="1122" spans="31:31" x14ac:dyDescent="0.3">
      <c r="AE1122">
        <f>X1122-W1122</f>
        <v>0</v>
      </c>
    </row>
    <row r="1123" spans="31:31" x14ac:dyDescent="0.3">
      <c r="AE1123">
        <f>X1123-W1123</f>
        <v>0</v>
      </c>
    </row>
    <row r="1124" spans="31:31" x14ac:dyDescent="0.3">
      <c r="AE1124">
        <f>X1124-W1124</f>
        <v>0</v>
      </c>
    </row>
    <row r="1125" spans="31:31" x14ac:dyDescent="0.3">
      <c r="AE1125">
        <f>X1125-W1125</f>
        <v>0</v>
      </c>
    </row>
    <row r="1126" spans="31:31" x14ac:dyDescent="0.3">
      <c r="AE1126">
        <f>X1126-W1126</f>
        <v>0</v>
      </c>
    </row>
    <row r="1127" spans="31:31" x14ac:dyDescent="0.3">
      <c r="AE1127">
        <f>X1127-W1127</f>
        <v>0</v>
      </c>
    </row>
    <row r="1128" spans="31:31" x14ac:dyDescent="0.3">
      <c r="AE1128">
        <f>X1128-W1128</f>
        <v>0</v>
      </c>
    </row>
    <row r="1129" spans="31:31" x14ac:dyDescent="0.3">
      <c r="AE1129">
        <f>X1129-W1129</f>
        <v>0</v>
      </c>
    </row>
    <row r="1130" spans="31:31" x14ac:dyDescent="0.3">
      <c r="AE1130">
        <f>X1130-W1130</f>
        <v>0</v>
      </c>
    </row>
    <row r="1131" spans="31:31" x14ac:dyDescent="0.3">
      <c r="AE1131">
        <f>X1131-W1131</f>
        <v>0</v>
      </c>
    </row>
    <row r="1132" spans="31:31" x14ac:dyDescent="0.3">
      <c r="AE1132">
        <f>X1132-W1132</f>
        <v>0</v>
      </c>
    </row>
    <row r="1133" spans="31:31" x14ac:dyDescent="0.3">
      <c r="AE1133">
        <f>X1133-W1133</f>
        <v>0</v>
      </c>
    </row>
    <row r="1134" spans="31:31" x14ac:dyDescent="0.3">
      <c r="AE1134">
        <f>X1134-W1134</f>
        <v>0</v>
      </c>
    </row>
    <row r="1135" spans="31:31" x14ac:dyDescent="0.3">
      <c r="AE1135">
        <f>X1135-W1135</f>
        <v>0</v>
      </c>
    </row>
    <row r="1136" spans="31:31" x14ac:dyDescent="0.3">
      <c r="AE1136">
        <f>X1136-W1136</f>
        <v>0</v>
      </c>
    </row>
    <row r="1137" spans="31:31" x14ac:dyDescent="0.3">
      <c r="AE1137">
        <f>X1137-W1137</f>
        <v>0</v>
      </c>
    </row>
    <row r="1138" spans="31:31" x14ac:dyDescent="0.3">
      <c r="AE1138">
        <f>X1138-W1138</f>
        <v>0</v>
      </c>
    </row>
    <row r="1139" spans="31:31" x14ac:dyDescent="0.3">
      <c r="AE1139">
        <f>X1139-W1139</f>
        <v>0</v>
      </c>
    </row>
    <row r="1140" spans="31:31" x14ac:dyDescent="0.3">
      <c r="AE1140">
        <f>X1140-W1140</f>
        <v>0</v>
      </c>
    </row>
    <row r="1141" spans="31:31" x14ac:dyDescent="0.3">
      <c r="AE1141">
        <f>X1141-W1141</f>
        <v>0</v>
      </c>
    </row>
    <row r="1142" spans="31:31" x14ac:dyDescent="0.3">
      <c r="AE1142">
        <f>X1142-W1142</f>
        <v>0</v>
      </c>
    </row>
    <row r="1143" spans="31:31" x14ac:dyDescent="0.3">
      <c r="AE1143">
        <f>X1143-W1143</f>
        <v>0</v>
      </c>
    </row>
    <row r="1144" spans="31:31" x14ac:dyDescent="0.3">
      <c r="AE1144">
        <f>X1144-W1144</f>
        <v>0</v>
      </c>
    </row>
    <row r="1145" spans="31:31" x14ac:dyDescent="0.3">
      <c r="AE1145">
        <f>X1145-W1145</f>
        <v>0</v>
      </c>
    </row>
    <row r="1146" spans="31:31" x14ac:dyDescent="0.3">
      <c r="AE1146">
        <f>X1146-W1146</f>
        <v>0</v>
      </c>
    </row>
    <row r="1147" spans="31:31" x14ac:dyDescent="0.3">
      <c r="AE1147">
        <f>X1147-W1147</f>
        <v>0</v>
      </c>
    </row>
    <row r="1148" spans="31:31" x14ac:dyDescent="0.3">
      <c r="AE1148">
        <f>X1148-W1148</f>
        <v>0</v>
      </c>
    </row>
    <row r="1149" spans="31:31" x14ac:dyDescent="0.3">
      <c r="AE1149">
        <f>X1149-W1149</f>
        <v>0</v>
      </c>
    </row>
    <row r="1150" spans="31:31" x14ac:dyDescent="0.3">
      <c r="AE1150">
        <f>X1150-W1150</f>
        <v>0</v>
      </c>
    </row>
    <row r="1151" spans="31:31" x14ac:dyDescent="0.3">
      <c r="AE1151">
        <f>X1151-W1151</f>
        <v>0</v>
      </c>
    </row>
    <row r="1152" spans="31:31" x14ac:dyDescent="0.3">
      <c r="AE1152">
        <f>X1152-W1152</f>
        <v>0</v>
      </c>
    </row>
    <row r="1153" spans="31:31" x14ac:dyDescent="0.3">
      <c r="AE1153">
        <f>X1153-W1153</f>
        <v>0</v>
      </c>
    </row>
    <row r="1154" spans="31:31" x14ac:dyDescent="0.3">
      <c r="AE1154">
        <f>X1154-W1154</f>
        <v>0</v>
      </c>
    </row>
    <row r="1155" spans="31:31" x14ac:dyDescent="0.3">
      <c r="AE1155">
        <f>X1155-W1155</f>
        <v>0</v>
      </c>
    </row>
    <row r="1156" spans="31:31" x14ac:dyDescent="0.3">
      <c r="AE1156">
        <f>X1156-W1156</f>
        <v>0</v>
      </c>
    </row>
    <row r="1157" spans="31:31" x14ac:dyDescent="0.3">
      <c r="AE1157">
        <f>X1157-W1157</f>
        <v>0</v>
      </c>
    </row>
    <row r="1158" spans="31:31" x14ac:dyDescent="0.3">
      <c r="AE1158">
        <f>X1158-W1158</f>
        <v>0</v>
      </c>
    </row>
    <row r="1159" spans="31:31" x14ac:dyDescent="0.3">
      <c r="AE1159">
        <f>X1159-W1159</f>
        <v>0</v>
      </c>
    </row>
    <row r="1160" spans="31:31" x14ac:dyDescent="0.3">
      <c r="AE1160">
        <f>X1160-W1160</f>
        <v>0</v>
      </c>
    </row>
    <row r="1161" spans="31:31" x14ac:dyDescent="0.3">
      <c r="AE1161">
        <f>X1161-W1161</f>
        <v>0</v>
      </c>
    </row>
    <row r="1162" spans="31:31" x14ac:dyDescent="0.3">
      <c r="AE1162">
        <f>X1162-W1162</f>
        <v>0</v>
      </c>
    </row>
    <row r="1163" spans="31:31" x14ac:dyDescent="0.3">
      <c r="AE1163">
        <f>X1163-W1163</f>
        <v>0</v>
      </c>
    </row>
    <row r="1164" spans="31:31" x14ac:dyDescent="0.3">
      <c r="AE1164">
        <f>X1164-W1164</f>
        <v>0</v>
      </c>
    </row>
    <row r="1165" spans="31:31" x14ac:dyDescent="0.3">
      <c r="AE1165">
        <f>X1165-W1165</f>
        <v>0</v>
      </c>
    </row>
    <row r="1166" spans="31:31" x14ac:dyDescent="0.3">
      <c r="AE1166">
        <f>X1166-W1166</f>
        <v>0</v>
      </c>
    </row>
    <row r="1167" spans="31:31" x14ac:dyDescent="0.3">
      <c r="AE1167">
        <f>X1167-W1167</f>
        <v>0</v>
      </c>
    </row>
    <row r="1168" spans="31:31" x14ac:dyDescent="0.3">
      <c r="AE1168">
        <f>X1168-W1168</f>
        <v>0</v>
      </c>
    </row>
    <row r="1169" spans="31:31" x14ac:dyDescent="0.3">
      <c r="AE1169">
        <f>X1169-W1169</f>
        <v>0</v>
      </c>
    </row>
    <row r="1170" spans="31:31" x14ac:dyDescent="0.3">
      <c r="AE1170">
        <f>X1170-W1170</f>
        <v>0</v>
      </c>
    </row>
    <row r="1171" spans="31:31" x14ac:dyDescent="0.3">
      <c r="AE1171">
        <f>X1171-W1171</f>
        <v>0</v>
      </c>
    </row>
    <row r="1172" spans="31:31" x14ac:dyDescent="0.3">
      <c r="AE1172">
        <f>X1172-W1172</f>
        <v>0</v>
      </c>
    </row>
    <row r="1173" spans="31:31" x14ac:dyDescent="0.3">
      <c r="AE1173">
        <f>X1173-W1173</f>
        <v>0</v>
      </c>
    </row>
    <row r="1174" spans="31:31" x14ac:dyDescent="0.3">
      <c r="AE1174">
        <f>X1174-W1174</f>
        <v>0</v>
      </c>
    </row>
    <row r="1175" spans="31:31" x14ac:dyDescent="0.3">
      <c r="AE1175">
        <f>X1175-W1175</f>
        <v>0</v>
      </c>
    </row>
    <row r="1176" spans="31:31" x14ac:dyDescent="0.3">
      <c r="AE1176">
        <f>X1176-W1176</f>
        <v>0</v>
      </c>
    </row>
    <row r="1177" spans="31:31" x14ac:dyDescent="0.3">
      <c r="AE1177">
        <f>X1177-W1177</f>
        <v>0</v>
      </c>
    </row>
    <row r="1178" spans="31:31" x14ac:dyDescent="0.3">
      <c r="AE1178">
        <f>X1178-W1178</f>
        <v>0</v>
      </c>
    </row>
    <row r="1179" spans="31:31" x14ac:dyDescent="0.3">
      <c r="AE1179">
        <f>X1179-W1179</f>
        <v>0</v>
      </c>
    </row>
    <row r="1180" spans="31:31" x14ac:dyDescent="0.3">
      <c r="AE1180">
        <f>X1180-W1180</f>
        <v>0</v>
      </c>
    </row>
    <row r="1181" spans="31:31" x14ac:dyDescent="0.3">
      <c r="AE1181">
        <f>X1181-W1181</f>
        <v>0</v>
      </c>
    </row>
    <row r="1182" spans="31:31" x14ac:dyDescent="0.3">
      <c r="AE1182">
        <f>X1182-W1182</f>
        <v>0</v>
      </c>
    </row>
    <row r="1183" spans="31:31" x14ac:dyDescent="0.3">
      <c r="AE1183">
        <f>X1183-W1183</f>
        <v>0</v>
      </c>
    </row>
    <row r="1184" spans="31:31" x14ac:dyDescent="0.3">
      <c r="AE1184">
        <f>X1184-W1184</f>
        <v>0</v>
      </c>
    </row>
    <row r="1185" spans="31:31" x14ac:dyDescent="0.3">
      <c r="AE1185">
        <f>X1185-W1185</f>
        <v>0</v>
      </c>
    </row>
    <row r="1186" spans="31:31" x14ac:dyDescent="0.3">
      <c r="AE1186">
        <f>X1186-W1186</f>
        <v>0</v>
      </c>
    </row>
    <row r="1187" spans="31:31" x14ac:dyDescent="0.3">
      <c r="AE1187">
        <f>X1187-W1187</f>
        <v>0</v>
      </c>
    </row>
    <row r="1188" spans="31:31" x14ac:dyDescent="0.3">
      <c r="AE1188">
        <f>X1188-W1188</f>
        <v>0</v>
      </c>
    </row>
    <row r="1189" spans="31:31" x14ac:dyDescent="0.3">
      <c r="AE1189">
        <f>X1189-W1189</f>
        <v>0</v>
      </c>
    </row>
    <row r="1190" spans="31:31" x14ac:dyDescent="0.3">
      <c r="AE1190">
        <f>X1190-W1190</f>
        <v>0</v>
      </c>
    </row>
    <row r="1191" spans="31:31" x14ac:dyDescent="0.3">
      <c r="AE1191">
        <f>X1191-W1191</f>
        <v>0</v>
      </c>
    </row>
    <row r="1192" spans="31:31" x14ac:dyDescent="0.3">
      <c r="AE1192">
        <f>X1192-W1192</f>
        <v>0</v>
      </c>
    </row>
    <row r="1193" spans="31:31" x14ac:dyDescent="0.3">
      <c r="AE1193">
        <f>X1193-W1193</f>
        <v>0</v>
      </c>
    </row>
    <row r="1194" spans="31:31" x14ac:dyDescent="0.3">
      <c r="AE1194">
        <f>X1194-W1194</f>
        <v>0</v>
      </c>
    </row>
    <row r="1195" spans="31:31" x14ac:dyDescent="0.3">
      <c r="AE1195">
        <f>X1195-W1195</f>
        <v>0</v>
      </c>
    </row>
    <row r="1196" spans="31:31" x14ac:dyDescent="0.3">
      <c r="AE1196">
        <f>X1196-W1196</f>
        <v>0</v>
      </c>
    </row>
    <row r="1197" spans="31:31" x14ac:dyDescent="0.3">
      <c r="AE1197">
        <f>X1197-W1197</f>
        <v>0</v>
      </c>
    </row>
    <row r="1198" spans="31:31" x14ac:dyDescent="0.3">
      <c r="AE1198">
        <f>X1198-W1198</f>
        <v>0</v>
      </c>
    </row>
    <row r="1199" spans="31:31" x14ac:dyDescent="0.3">
      <c r="AE1199">
        <f>X1199-W1199</f>
        <v>0</v>
      </c>
    </row>
    <row r="1200" spans="31:31" x14ac:dyDescent="0.3">
      <c r="AE1200">
        <f>X1200-W1200</f>
        <v>0</v>
      </c>
    </row>
    <row r="1201" spans="31:31" x14ac:dyDescent="0.3">
      <c r="AE1201">
        <f>X1201-W1201</f>
        <v>0</v>
      </c>
    </row>
    <row r="1202" spans="31:31" x14ac:dyDescent="0.3">
      <c r="AE1202">
        <f>X1202-W1202</f>
        <v>0</v>
      </c>
    </row>
    <row r="1203" spans="31:31" x14ac:dyDescent="0.3">
      <c r="AE1203">
        <f>X1203-W1203</f>
        <v>0</v>
      </c>
    </row>
    <row r="1204" spans="31:31" x14ac:dyDescent="0.3">
      <c r="AE1204">
        <f>X1204-W1204</f>
        <v>0</v>
      </c>
    </row>
    <row r="1205" spans="31:31" x14ac:dyDescent="0.3">
      <c r="AE1205">
        <f>X1205-W1205</f>
        <v>0</v>
      </c>
    </row>
    <row r="1206" spans="31:31" x14ac:dyDescent="0.3">
      <c r="AE1206">
        <f>X1206-W1206</f>
        <v>0</v>
      </c>
    </row>
    <row r="1207" spans="31:31" x14ac:dyDescent="0.3">
      <c r="AE1207">
        <f>X1207-W1207</f>
        <v>0</v>
      </c>
    </row>
    <row r="1208" spans="31:31" x14ac:dyDescent="0.3">
      <c r="AE1208">
        <f>X1208-W1208</f>
        <v>0</v>
      </c>
    </row>
    <row r="1209" spans="31:31" x14ac:dyDescent="0.3">
      <c r="AE1209">
        <f>X1209-W1209</f>
        <v>0</v>
      </c>
    </row>
    <row r="1210" spans="31:31" x14ac:dyDescent="0.3">
      <c r="AE1210">
        <f>X1210-W1210</f>
        <v>0</v>
      </c>
    </row>
    <row r="1211" spans="31:31" x14ac:dyDescent="0.3">
      <c r="AE1211">
        <f>X1211-W1211</f>
        <v>0</v>
      </c>
    </row>
    <row r="1212" spans="31:31" x14ac:dyDescent="0.3">
      <c r="AE1212">
        <f>X1212-W1212</f>
        <v>0</v>
      </c>
    </row>
    <row r="1213" spans="31:31" x14ac:dyDescent="0.3">
      <c r="AE1213">
        <f>X1213-W1213</f>
        <v>0</v>
      </c>
    </row>
    <row r="1214" spans="31:31" x14ac:dyDescent="0.3">
      <c r="AE1214">
        <f>X1214-W1214</f>
        <v>0</v>
      </c>
    </row>
    <row r="1215" spans="31:31" x14ac:dyDescent="0.3">
      <c r="AE1215">
        <f>X1215-W1215</f>
        <v>0</v>
      </c>
    </row>
    <row r="1216" spans="31:31" x14ac:dyDescent="0.3">
      <c r="AE1216">
        <f>X1216-W1216</f>
        <v>0</v>
      </c>
    </row>
    <row r="1217" spans="31:31" x14ac:dyDescent="0.3">
      <c r="AE1217">
        <f>X1217-W1217</f>
        <v>0</v>
      </c>
    </row>
    <row r="1218" spans="31:31" x14ac:dyDescent="0.3">
      <c r="AE1218">
        <f>X1218-W1218</f>
        <v>0</v>
      </c>
    </row>
    <row r="1219" spans="31:31" x14ac:dyDescent="0.3">
      <c r="AE1219">
        <f>X1219-W1219</f>
        <v>0</v>
      </c>
    </row>
    <row r="1220" spans="31:31" x14ac:dyDescent="0.3">
      <c r="AE1220">
        <f>X1220-W1220</f>
        <v>0</v>
      </c>
    </row>
    <row r="1221" spans="31:31" x14ac:dyDescent="0.3">
      <c r="AE1221">
        <f>X1221-W1221</f>
        <v>0</v>
      </c>
    </row>
    <row r="1222" spans="31:31" x14ac:dyDescent="0.3">
      <c r="AE1222">
        <f>X1222-W1222</f>
        <v>0</v>
      </c>
    </row>
    <row r="1223" spans="31:31" x14ac:dyDescent="0.3">
      <c r="AE1223">
        <f>X1223-W1223</f>
        <v>0</v>
      </c>
    </row>
    <row r="1224" spans="31:31" x14ac:dyDescent="0.3">
      <c r="AE1224">
        <f>X1224-W1224</f>
        <v>0</v>
      </c>
    </row>
    <row r="1225" spans="31:31" x14ac:dyDescent="0.3">
      <c r="AE1225">
        <f>X1225-W1225</f>
        <v>0</v>
      </c>
    </row>
    <row r="1226" spans="31:31" x14ac:dyDescent="0.3">
      <c r="AE1226">
        <f>X1226-W1226</f>
        <v>0</v>
      </c>
    </row>
    <row r="1227" spans="31:31" x14ac:dyDescent="0.3">
      <c r="AE1227">
        <f>X1227-W1227</f>
        <v>0</v>
      </c>
    </row>
    <row r="1228" spans="31:31" x14ac:dyDescent="0.3">
      <c r="AE1228">
        <f>X1228-W1228</f>
        <v>0</v>
      </c>
    </row>
    <row r="1229" spans="31:31" x14ac:dyDescent="0.3">
      <c r="AE1229">
        <f>X1229-W1229</f>
        <v>0</v>
      </c>
    </row>
    <row r="1230" spans="31:31" x14ac:dyDescent="0.3">
      <c r="AE1230">
        <f>X1230-W1230</f>
        <v>0</v>
      </c>
    </row>
    <row r="1231" spans="31:31" x14ac:dyDescent="0.3">
      <c r="AE1231">
        <f>X1231-W1231</f>
        <v>0</v>
      </c>
    </row>
    <row r="1232" spans="31:31" x14ac:dyDescent="0.3">
      <c r="AE1232">
        <f>X1232-W1232</f>
        <v>0</v>
      </c>
    </row>
    <row r="1233" spans="31:31" x14ac:dyDescent="0.3">
      <c r="AE1233">
        <f>X1233-W1233</f>
        <v>0</v>
      </c>
    </row>
    <row r="1234" spans="31:31" x14ac:dyDescent="0.3">
      <c r="AE1234">
        <f>X1234-W1234</f>
        <v>0</v>
      </c>
    </row>
    <row r="1235" spans="31:31" x14ac:dyDescent="0.3">
      <c r="AE1235">
        <f>X1235-W1235</f>
        <v>0</v>
      </c>
    </row>
    <row r="1236" spans="31:31" x14ac:dyDescent="0.3">
      <c r="AE1236">
        <f>X1236-W1236</f>
        <v>0</v>
      </c>
    </row>
    <row r="1237" spans="31:31" x14ac:dyDescent="0.3">
      <c r="AE1237">
        <f>X1237-W1237</f>
        <v>0</v>
      </c>
    </row>
    <row r="1238" spans="31:31" x14ac:dyDescent="0.3">
      <c r="AE1238">
        <f>X1238-W1238</f>
        <v>0</v>
      </c>
    </row>
    <row r="1239" spans="31:31" x14ac:dyDescent="0.3">
      <c r="AE1239">
        <f>X1239-W1239</f>
        <v>0</v>
      </c>
    </row>
    <row r="1240" spans="31:31" x14ac:dyDescent="0.3">
      <c r="AE1240">
        <f>X1240-W1240</f>
        <v>0</v>
      </c>
    </row>
    <row r="1241" spans="31:31" x14ac:dyDescent="0.3">
      <c r="AE1241">
        <f>X1241-W1241</f>
        <v>0</v>
      </c>
    </row>
    <row r="1242" spans="31:31" x14ac:dyDescent="0.3">
      <c r="AE1242">
        <f>X1242-W1242</f>
        <v>0</v>
      </c>
    </row>
    <row r="1243" spans="31:31" x14ac:dyDescent="0.3">
      <c r="AE1243">
        <f>X1243-W1243</f>
        <v>0</v>
      </c>
    </row>
    <row r="1244" spans="31:31" x14ac:dyDescent="0.3">
      <c r="AE1244">
        <f>X1244-W1244</f>
        <v>0</v>
      </c>
    </row>
    <row r="1245" spans="31:31" x14ac:dyDescent="0.3">
      <c r="AE1245">
        <f>X1245-W1245</f>
        <v>0</v>
      </c>
    </row>
    <row r="1246" spans="31:31" x14ac:dyDescent="0.3">
      <c r="AE1246">
        <f>X1246-W1246</f>
        <v>0</v>
      </c>
    </row>
    <row r="1247" spans="31:31" x14ac:dyDescent="0.3">
      <c r="AE1247">
        <f>X1247-W1247</f>
        <v>0</v>
      </c>
    </row>
    <row r="1248" spans="31:31" x14ac:dyDescent="0.3">
      <c r="AE1248">
        <f>X1248-W1248</f>
        <v>0</v>
      </c>
    </row>
    <row r="1249" spans="31:31" x14ac:dyDescent="0.3">
      <c r="AE1249">
        <f>X1249-W1249</f>
        <v>0</v>
      </c>
    </row>
    <row r="1250" spans="31:31" x14ac:dyDescent="0.3">
      <c r="AE1250">
        <f>X1250-W1250</f>
        <v>0</v>
      </c>
    </row>
    <row r="1251" spans="31:31" x14ac:dyDescent="0.3">
      <c r="AE1251">
        <f>X1251-W1251</f>
        <v>0</v>
      </c>
    </row>
    <row r="1252" spans="31:31" x14ac:dyDescent="0.3">
      <c r="AE1252">
        <f>X1252-W1252</f>
        <v>0</v>
      </c>
    </row>
    <row r="1253" spans="31:31" x14ac:dyDescent="0.3">
      <c r="AE1253">
        <f>X1253-W1253</f>
        <v>0</v>
      </c>
    </row>
    <row r="1254" spans="31:31" x14ac:dyDescent="0.3">
      <c r="AE1254">
        <f>X1254-W1254</f>
        <v>0</v>
      </c>
    </row>
    <row r="1255" spans="31:31" x14ac:dyDescent="0.3">
      <c r="AE1255">
        <f>X1255-W1255</f>
        <v>0</v>
      </c>
    </row>
    <row r="1256" spans="31:31" x14ac:dyDescent="0.3">
      <c r="AE1256">
        <f>X1256-W1256</f>
        <v>0</v>
      </c>
    </row>
    <row r="1257" spans="31:31" x14ac:dyDescent="0.3">
      <c r="AE1257">
        <f>X1257-W1257</f>
        <v>0</v>
      </c>
    </row>
    <row r="1258" spans="31:31" x14ac:dyDescent="0.3">
      <c r="AE1258">
        <f>X1258-W1258</f>
        <v>0</v>
      </c>
    </row>
    <row r="1259" spans="31:31" x14ac:dyDescent="0.3">
      <c r="AE1259">
        <f>X1259-W1259</f>
        <v>0</v>
      </c>
    </row>
    <row r="1260" spans="31:31" x14ac:dyDescent="0.3">
      <c r="AE1260">
        <f>X1260-W1260</f>
        <v>0</v>
      </c>
    </row>
    <row r="1261" spans="31:31" x14ac:dyDescent="0.3">
      <c r="AE1261">
        <f>X1261-W1261</f>
        <v>0</v>
      </c>
    </row>
    <row r="1262" spans="31:31" x14ac:dyDescent="0.3">
      <c r="AE1262">
        <f>X1262-W1262</f>
        <v>0</v>
      </c>
    </row>
    <row r="1263" spans="31:31" x14ac:dyDescent="0.3">
      <c r="AE1263">
        <f>X1263-W1263</f>
        <v>0</v>
      </c>
    </row>
    <row r="1264" spans="31:31" x14ac:dyDescent="0.3">
      <c r="AE1264">
        <f>X1264-W1264</f>
        <v>0</v>
      </c>
    </row>
    <row r="1265" spans="31:31" x14ac:dyDescent="0.3">
      <c r="AE1265">
        <f>X1265-W1265</f>
        <v>0</v>
      </c>
    </row>
    <row r="1266" spans="31:31" x14ac:dyDescent="0.3">
      <c r="AE1266">
        <f>X1266-W1266</f>
        <v>0</v>
      </c>
    </row>
    <row r="1267" spans="31:31" x14ac:dyDescent="0.3">
      <c r="AE1267">
        <f>X1267-W1267</f>
        <v>0</v>
      </c>
    </row>
    <row r="1268" spans="31:31" x14ac:dyDescent="0.3">
      <c r="AE1268">
        <f>X1268-W1268</f>
        <v>0</v>
      </c>
    </row>
    <row r="1269" spans="31:31" x14ac:dyDescent="0.3">
      <c r="AE1269">
        <f>X1269-W1269</f>
        <v>0</v>
      </c>
    </row>
    <row r="1270" spans="31:31" x14ac:dyDescent="0.3">
      <c r="AE1270">
        <f>X1270-W1270</f>
        <v>0</v>
      </c>
    </row>
    <row r="1271" spans="31:31" x14ac:dyDescent="0.3">
      <c r="AE1271">
        <f>X1271-W1271</f>
        <v>0</v>
      </c>
    </row>
    <row r="1272" spans="31:31" x14ac:dyDescent="0.3">
      <c r="AE1272">
        <f>X1272-W1272</f>
        <v>0</v>
      </c>
    </row>
    <row r="1273" spans="31:31" x14ac:dyDescent="0.3">
      <c r="AE1273">
        <f>X1273-W1273</f>
        <v>0</v>
      </c>
    </row>
    <row r="1274" spans="31:31" x14ac:dyDescent="0.3">
      <c r="AE1274">
        <f>X1274-W1274</f>
        <v>0</v>
      </c>
    </row>
    <row r="1275" spans="31:31" x14ac:dyDescent="0.3">
      <c r="AE1275">
        <f>X1275-W1275</f>
        <v>0</v>
      </c>
    </row>
    <row r="1276" spans="31:31" x14ac:dyDescent="0.3">
      <c r="AE1276">
        <f>X1276-W1276</f>
        <v>0</v>
      </c>
    </row>
    <row r="1277" spans="31:31" x14ac:dyDescent="0.3">
      <c r="AE1277">
        <f>X1277-W1277</f>
        <v>0</v>
      </c>
    </row>
    <row r="1278" spans="31:31" x14ac:dyDescent="0.3">
      <c r="AE1278">
        <f>X1278-W1278</f>
        <v>0</v>
      </c>
    </row>
    <row r="1279" spans="31:31" x14ac:dyDescent="0.3">
      <c r="AE1279">
        <f>X1279-W1279</f>
        <v>0</v>
      </c>
    </row>
    <row r="1280" spans="31:31" x14ac:dyDescent="0.3">
      <c r="AE1280">
        <f>X1280-W1280</f>
        <v>0</v>
      </c>
    </row>
    <row r="1281" spans="31:31" x14ac:dyDescent="0.3">
      <c r="AE1281">
        <f>X1281-W1281</f>
        <v>0</v>
      </c>
    </row>
    <row r="1282" spans="31:31" x14ac:dyDescent="0.3">
      <c r="AE1282">
        <f>X1282-W1282</f>
        <v>0</v>
      </c>
    </row>
    <row r="1283" spans="31:31" x14ac:dyDescent="0.3">
      <c r="AE1283">
        <f>X1283-W1283</f>
        <v>0</v>
      </c>
    </row>
    <row r="1284" spans="31:31" x14ac:dyDescent="0.3">
      <c r="AE1284">
        <f>X1284-W1284</f>
        <v>0</v>
      </c>
    </row>
    <row r="1285" spans="31:31" x14ac:dyDescent="0.3">
      <c r="AE1285">
        <f>X1285-W1285</f>
        <v>0</v>
      </c>
    </row>
    <row r="1286" spans="31:31" x14ac:dyDescent="0.3">
      <c r="AE1286">
        <f>X1286-W1286</f>
        <v>0</v>
      </c>
    </row>
    <row r="1287" spans="31:31" x14ac:dyDescent="0.3">
      <c r="AE1287">
        <f>X1287-W1287</f>
        <v>0</v>
      </c>
    </row>
    <row r="1288" spans="31:31" x14ac:dyDescent="0.3">
      <c r="AE1288">
        <f>X1288-W1288</f>
        <v>0</v>
      </c>
    </row>
    <row r="1289" spans="31:31" x14ac:dyDescent="0.3">
      <c r="AE1289">
        <f>X1289-W1289</f>
        <v>0</v>
      </c>
    </row>
    <row r="1290" spans="31:31" x14ac:dyDescent="0.3">
      <c r="AE1290">
        <f>X1290-W1290</f>
        <v>0</v>
      </c>
    </row>
    <row r="1291" spans="31:31" x14ac:dyDescent="0.3">
      <c r="AE1291">
        <f>X1291-W1291</f>
        <v>0</v>
      </c>
    </row>
    <row r="1292" spans="31:31" x14ac:dyDescent="0.3">
      <c r="AE1292">
        <f>X1292-W1292</f>
        <v>0</v>
      </c>
    </row>
    <row r="1293" spans="31:31" x14ac:dyDescent="0.3">
      <c r="AE1293">
        <f>X1293-W1293</f>
        <v>0</v>
      </c>
    </row>
    <row r="1294" spans="31:31" x14ac:dyDescent="0.3">
      <c r="AE1294">
        <f>X1294-W1294</f>
        <v>0</v>
      </c>
    </row>
    <row r="1295" spans="31:31" x14ac:dyDescent="0.3">
      <c r="AE1295">
        <f>X1295-W1295</f>
        <v>0</v>
      </c>
    </row>
    <row r="1296" spans="31:31" x14ac:dyDescent="0.3">
      <c r="AE1296">
        <f>X1296-W1296</f>
        <v>0</v>
      </c>
    </row>
    <row r="1297" spans="31:31" x14ac:dyDescent="0.3">
      <c r="AE1297">
        <f>X1297-W1297</f>
        <v>0</v>
      </c>
    </row>
    <row r="1298" spans="31:31" x14ac:dyDescent="0.3">
      <c r="AE1298">
        <f>X1298-W1298</f>
        <v>0</v>
      </c>
    </row>
    <row r="1299" spans="31:31" x14ac:dyDescent="0.3">
      <c r="AE1299">
        <f>X1299-W1299</f>
        <v>0</v>
      </c>
    </row>
    <row r="1300" spans="31:31" x14ac:dyDescent="0.3">
      <c r="AE1300">
        <f>X1300-W1300</f>
        <v>0</v>
      </c>
    </row>
    <row r="1301" spans="31:31" x14ac:dyDescent="0.3">
      <c r="AE1301">
        <f>X1301-W1301</f>
        <v>0</v>
      </c>
    </row>
    <row r="1302" spans="31:31" x14ac:dyDescent="0.3">
      <c r="AE1302">
        <f>X1302-W1302</f>
        <v>0</v>
      </c>
    </row>
    <row r="1303" spans="31:31" x14ac:dyDescent="0.3">
      <c r="AE1303">
        <f>X1303-W1303</f>
        <v>0</v>
      </c>
    </row>
    <row r="1304" spans="31:31" x14ac:dyDescent="0.3">
      <c r="AE1304">
        <f>X1304-W1304</f>
        <v>0</v>
      </c>
    </row>
    <row r="1305" spans="31:31" x14ac:dyDescent="0.3">
      <c r="AE1305">
        <f>X1305-W1305</f>
        <v>0</v>
      </c>
    </row>
    <row r="1306" spans="31:31" x14ac:dyDescent="0.3">
      <c r="AE1306">
        <f>X1306-W1306</f>
        <v>0</v>
      </c>
    </row>
    <row r="1307" spans="31:31" x14ac:dyDescent="0.3">
      <c r="AE1307">
        <f>X1307-W1307</f>
        <v>0</v>
      </c>
    </row>
    <row r="1308" spans="31:31" x14ac:dyDescent="0.3">
      <c r="AE1308">
        <f>X1308-W1308</f>
        <v>0</v>
      </c>
    </row>
    <row r="1309" spans="31:31" x14ac:dyDescent="0.3">
      <c r="AE1309">
        <f>X1309-W1309</f>
        <v>0</v>
      </c>
    </row>
    <row r="1310" spans="31:31" x14ac:dyDescent="0.3">
      <c r="AE1310">
        <f>X1310-W1310</f>
        <v>0</v>
      </c>
    </row>
    <row r="1311" spans="31:31" x14ac:dyDescent="0.3">
      <c r="AE1311">
        <f>X1311-W1311</f>
        <v>0</v>
      </c>
    </row>
    <row r="1312" spans="31:31" x14ac:dyDescent="0.3">
      <c r="AE1312">
        <f>X1312-W1312</f>
        <v>0</v>
      </c>
    </row>
    <row r="1313" spans="31:31" x14ac:dyDescent="0.3">
      <c r="AE1313">
        <f>X1313-W1313</f>
        <v>0</v>
      </c>
    </row>
    <row r="1314" spans="31:31" x14ac:dyDescent="0.3">
      <c r="AE1314">
        <f>X1314-W1314</f>
        <v>0</v>
      </c>
    </row>
    <row r="1315" spans="31:31" x14ac:dyDescent="0.3">
      <c r="AE1315">
        <f>X1315-W1315</f>
        <v>0</v>
      </c>
    </row>
    <row r="1316" spans="31:31" x14ac:dyDescent="0.3">
      <c r="AE1316">
        <f>X1316-W1316</f>
        <v>0</v>
      </c>
    </row>
    <row r="1317" spans="31:31" x14ac:dyDescent="0.3">
      <c r="AE1317">
        <f>X1317-W1317</f>
        <v>0</v>
      </c>
    </row>
    <row r="1318" spans="31:31" x14ac:dyDescent="0.3">
      <c r="AE1318">
        <f>X1318-W1318</f>
        <v>0</v>
      </c>
    </row>
    <row r="1319" spans="31:31" x14ac:dyDescent="0.3">
      <c r="AE1319">
        <f>X1319-W1319</f>
        <v>0</v>
      </c>
    </row>
    <row r="1320" spans="31:31" x14ac:dyDescent="0.3">
      <c r="AE1320">
        <f>X1320-W1320</f>
        <v>0</v>
      </c>
    </row>
    <row r="1321" spans="31:31" x14ac:dyDescent="0.3">
      <c r="AE1321">
        <f>X1321-W1321</f>
        <v>0</v>
      </c>
    </row>
    <row r="1322" spans="31:31" x14ac:dyDescent="0.3">
      <c r="AE1322">
        <f>X1322-W1322</f>
        <v>0</v>
      </c>
    </row>
    <row r="1323" spans="31:31" x14ac:dyDescent="0.3">
      <c r="AE1323">
        <f>X1323-W1323</f>
        <v>0</v>
      </c>
    </row>
    <row r="1324" spans="31:31" x14ac:dyDescent="0.3">
      <c r="AE1324">
        <f>X1324-W1324</f>
        <v>0</v>
      </c>
    </row>
    <row r="1325" spans="31:31" x14ac:dyDescent="0.3">
      <c r="AE1325">
        <f>X1325-W1325</f>
        <v>0</v>
      </c>
    </row>
    <row r="1326" spans="31:31" x14ac:dyDescent="0.3">
      <c r="AE1326">
        <f>X1326-W1326</f>
        <v>0</v>
      </c>
    </row>
    <row r="1327" spans="31:31" x14ac:dyDescent="0.3">
      <c r="AE1327">
        <f>X1327-W1327</f>
        <v>0</v>
      </c>
    </row>
    <row r="1328" spans="31:31" x14ac:dyDescent="0.3">
      <c r="AE1328">
        <f>X1328-W1328</f>
        <v>0</v>
      </c>
    </row>
    <row r="1329" spans="31:31" x14ac:dyDescent="0.3">
      <c r="AE1329">
        <f>X1329-W1329</f>
        <v>0</v>
      </c>
    </row>
    <row r="1330" spans="31:31" x14ac:dyDescent="0.3">
      <c r="AE1330">
        <f>X1330-W1330</f>
        <v>0</v>
      </c>
    </row>
    <row r="1331" spans="31:31" x14ac:dyDescent="0.3">
      <c r="AE1331">
        <f>X1331-W1331</f>
        <v>0</v>
      </c>
    </row>
    <row r="1332" spans="31:31" x14ac:dyDescent="0.3">
      <c r="AE1332">
        <f>X1332-W1332</f>
        <v>0</v>
      </c>
    </row>
    <row r="1333" spans="31:31" x14ac:dyDescent="0.3">
      <c r="AE1333">
        <f>X1333-W1333</f>
        <v>0</v>
      </c>
    </row>
    <row r="1334" spans="31:31" x14ac:dyDescent="0.3">
      <c r="AE1334">
        <f>X1334-W1334</f>
        <v>0</v>
      </c>
    </row>
    <row r="1335" spans="31:31" x14ac:dyDescent="0.3">
      <c r="AE1335">
        <f>X1335-W1335</f>
        <v>0</v>
      </c>
    </row>
    <row r="1336" spans="31:31" x14ac:dyDescent="0.3">
      <c r="AE1336">
        <f>X1336-W1336</f>
        <v>0</v>
      </c>
    </row>
    <row r="1337" spans="31:31" x14ac:dyDescent="0.3">
      <c r="AE1337">
        <f>X1337-W1337</f>
        <v>0</v>
      </c>
    </row>
    <row r="1338" spans="31:31" x14ac:dyDescent="0.3">
      <c r="AE1338">
        <f>X1338-W1338</f>
        <v>0</v>
      </c>
    </row>
    <row r="1339" spans="31:31" x14ac:dyDescent="0.3">
      <c r="AE1339">
        <f>X1339-W1339</f>
        <v>0</v>
      </c>
    </row>
    <row r="1340" spans="31:31" x14ac:dyDescent="0.3">
      <c r="AE1340">
        <f>X1340-W1340</f>
        <v>0</v>
      </c>
    </row>
    <row r="1341" spans="31:31" x14ac:dyDescent="0.3">
      <c r="AE1341">
        <f>X1341-W1341</f>
        <v>0</v>
      </c>
    </row>
    <row r="1342" spans="31:31" x14ac:dyDescent="0.3">
      <c r="AE1342">
        <f>X1342-W1342</f>
        <v>0</v>
      </c>
    </row>
    <row r="1343" spans="31:31" x14ac:dyDescent="0.3">
      <c r="AE1343">
        <f>X1343-W1343</f>
        <v>0</v>
      </c>
    </row>
    <row r="1344" spans="31:31" x14ac:dyDescent="0.3">
      <c r="AE1344">
        <f>X1344-W1344</f>
        <v>0</v>
      </c>
    </row>
    <row r="1345" spans="31:31" x14ac:dyDescent="0.3">
      <c r="AE1345">
        <f>X1345-W1345</f>
        <v>0</v>
      </c>
    </row>
    <row r="1346" spans="31:31" x14ac:dyDescent="0.3">
      <c r="AE1346">
        <f>X1346-W1346</f>
        <v>0</v>
      </c>
    </row>
    <row r="1347" spans="31:31" x14ac:dyDescent="0.3">
      <c r="AE1347">
        <f>X1347-W1347</f>
        <v>0</v>
      </c>
    </row>
    <row r="1348" spans="31:31" x14ac:dyDescent="0.3">
      <c r="AE1348">
        <f>X1348-W1348</f>
        <v>0</v>
      </c>
    </row>
    <row r="1349" spans="31:31" x14ac:dyDescent="0.3">
      <c r="AE1349">
        <f>X1349-W1349</f>
        <v>0</v>
      </c>
    </row>
    <row r="1350" spans="31:31" x14ac:dyDescent="0.3">
      <c r="AE1350">
        <f>X1350-W1350</f>
        <v>0</v>
      </c>
    </row>
    <row r="1351" spans="31:31" x14ac:dyDescent="0.3">
      <c r="AE1351">
        <f>X1351-W1351</f>
        <v>0</v>
      </c>
    </row>
    <row r="1352" spans="31:31" x14ac:dyDescent="0.3">
      <c r="AE1352">
        <f>X1352-W1352</f>
        <v>0</v>
      </c>
    </row>
    <row r="1353" spans="31:31" x14ac:dyDescent="0.3">
      <c r="AE1353">
        <f>X1353-W1353</f>
        <v>0</v>
      </c>
    </row>
    <row r="1354" spans="31:31" x14ac:dyDescent="0.3">
      <c r="AE1354">
        <f>X1354-W1354</f>
        <v>0</v>
      </c>
    </row>
    <row r="1355" spans="31:31" x14ac:dyDescent="0.3">
      <c r="AE1355">
        <f>X1355-W1355</f>
        <v>0</v>
      </c>
    </row>
    <row r="1356" spans="31:31" x14ac:dyDescent="0.3">
      <c r="AE1356">
        <f>X1356-W1356</f>
        <v>0</v>
      </c>
    </row>
    <row r="1357" spans="31:31" x14ac:dyDescent="0.3">
      <c r="AE1357">
        <f>X1357-W1357</f>
        <v>0</v>
      </c>
    </row>
    <row r="1358" spans="31:31" x14ac:dyDescent="0.3">
      <c r="AE1358">
        <f>X1358-W1358</f>
        <v>0</v>
      </c>
    </row>
    <row r="1359" spans="31:31" x14ac:dyDescent="0.3">
      <c r="AE1359">
        <f>X1359-W1359</f>
        <v>0</v>
      </c>
    </row>
    <row r="1360" spans="31:31" x14ac:dyDescent="0.3">
      <c r="AE1360">
        <f>X1360-W1360</f>
        <v>0</v>
      </c>
    </row>
    <row r="1361" spans="31:31" x14ac:dyDescent="0.3">
      <c r="AE1361">
        <f>X1361-W1361</f>
        <v>0</v>
      </c>
    </row>
    <row r="1362" spans="31:31" x14ac:dyDescent="0.3">
      <c r="AE1362">
        <f>X1362-W1362</f>
        <v>0</v>
      </c>
    </row>
    <row r="1363" spans="31:31" x14ac:dyDescent="0.3">
      <c r="AE1363">
        <f>X1363-W1363</f>
        <v>0</v>
      </c>
    </row>
    <row r="1364" spans="31:31" x14ac:dyDescent="0.3">
      <c r="AE1364">
        <f>X1364-W1364</f>
        <v>0</v>
      </c>
    </row>
    <row r="1365" spans="31:31" x14ac:dyDescent="0.3">
      <c r="AE1365">
        <f>X1365-W1365</f>
        <v>0</v>
      </c>
    </row>
    <row r="1366" spans="31:31" x14ac:dyDescent="0.3">
      <c r="AE1366">
        <f>X1366-W1366</f>
        <v>0</v>
      </c>
    </row>
    <row r="1367" spans="31:31" x14ac:dyDescent="0.3">
      <c r="AE1367">
        <f>X1367-W1367</f>
        <v>0</v>
      </c>
    </row>
    <row r="1368" spans="31:31" x14ac:dyDescent="0.3">
      <c r="AE1368">
        <f>X1368-W1368</f>
        <v>0</v>
      </c>
    </row>
    <row r="1369" spans="31:31" x14ac:dyDescent="0.3">
      <c r="AE1369">
        <f>X1369-W1369</f>
        <v>0</v>
      </c>
    </row>
    <row r="1370" spans="31:31" x14ac:dyDescent="0.3">
      <c r="AE1370">
        <f>X1370-W1370</f>
        <v>0</v>
      </c>
    </row>
    <row r="1371" spans="31:31" x14ac:dyDescent="0.3">
      <c r="AE1371">
        <f>X1371-W1371</f>
        <v>0</v>
      </c>
    </row>
    <row r="1372" spans="31:31" x14ac:dyDescent="0.3">
      <c r="AE1372">
        <f>X1372-W1372</f>
        <v>0</v>
      </c>
    </row>
    <row r="1373" spans="31:31" x14ac:dyDescent="0.3">
      <c r="AE1373">
        <f>X1373-W1373</f>
        <v>0</v>
      </c>
    </row>
    <row r="1374" spans="31:31" x14ac:dyDescent="0.3">
      <c r="AE1374">
        <f>X1374-W1374</f>
        <v>0</v>
      </c>
    </row>
    <row r="1375" spans="31:31" x14ac:dyDescent="0.3">
      <c r="AE1375">
        <f>X1375-W1375</f>
        <v>0</v>
      </c>
    </row>
    <row r="1376" spans="31:31" x14ac:dyDescent="0.3">
      <c r="AE1376">
        <f>X1376-W1376</f>
        <v>0</v>
      </c>
    </row>
    <row r="1377" spans="31:31" x14ac:dyDescent="0.3">
      <c r="AE1377">
        <f>X1377-W1377</f>
        <v>0</v>
      </c>
    </row>
    <row r="1378" spans="31:31" x14ac:dyDescent="0.3">
      <c r="AE1378">
        <f>X1378-W1378</f>
        <v>0</v>
      </c>
    </row>
    <row r="1379" spans="31:31" x14ac:dyDescent="0.3">
      <c r="AE1379">
        <f>X1379-W1379</f>
        <v>0</v>
      </c>
    </row>
    <row r="1380" spans="31:31" x14ac:dyDescent="0.3">
      <c r="AE1380">
        <f>X1380-W1380</f>
        <v>0</v>
      </c>
    </row>
    <row r="1381" spans="31:31" x14ac:dyDescent="0.3">
      <c r="AE1381">
        <f>X1381-W1381</f>
        <v>0</v>
      </c>
    </row>
    <row r="1382" spans="31:31" x14ac:dyDescent="0.3">
      <c r="AE1382">
        <f>X1382-W1382</f>
        <v>0</v>
      </c>
    </row>
    <row r="1383" spans="31:31" x14ac:dyDescent="0.3">
      <c r="AE1383">
        <f>X1383-W1383</f>
        <v>0</v>
      </c>
    </row>
    <row r="1384" spans="31:31" x14ac:dyDescent="0.3">
      <c r="AE1384">
        <f>X1384-W1384</f>
        <v>0</v>
      </c>
    </row>
    <row r="1385" spans="31:31" x14ac:dyDescent="0.3">
      <c r="AE1385">
        <f>X1385-W1385</f>
        <v>0</v>
      </c>
    </row>
    <row r="1386" spans="31:31" x14ac:dyDescent="0.3">
      <c r="AE1386">
        <f>X1386-W1386</f>
        <v>0</v>
      </c>
    </row>
    <row r="1387" spans="31:31" x14ac:dyDescent="0.3">
      <c r="AE1387">
        <f>X1387-W1387</f>
        <v>0</v>
      </c>
    </row>
    <row r="1388" spans="31:31" x14ac:dyDescent="0.3">
      <c r="AE1388">
        <f>X1388-W1388</f>
        <v>0</v>
      </c>
    </row>
    <row r="1389" spans="31:31" x14ac:dyDescent="0.3">
      <c r="AE1389">
        <f>X1389-W1389</f>
        <v>0</v>
      </c>
    </row>
    <row r="1390" spans="31:31" x14ac:dyDescent="0.3">
      <c r="AE1390">
        <f>X1390-W1390</f>
        <v>0</v>
      </c>
    </row>
    <row r="1391" spans="31:31" x14ac:dyDescent="0.3">
      <c r="AE1391">
        <f>X1391-W1391</f>
        <v>0</v>
      </c>
    </row>
    <row r="1392" spans="31:31" x14ac:dyDescent="0.3">
      <c r="AE1392">
        <f>X1392-W1392</f>
        <v>0</v>
      </c>
    </row>
    <row r="1393" spans="31:31" x14ac:dyDescent="0.3">
      <c r="AE1393">
        <f>X1393-W1393</f>
        <v>0</v>
      </c>
    </row>
    <row r="1394" spans="31:31" x14ac:dyDescent="0.3">
      <c r="AE1394">
        <f>X1394-W1394</f>
        <v>0</v>
      </c>
    </row>
    <row r="1395" spans="31:31" x14ac:dyDescent="0.3">
      <c r="AE1395">
        <f>X1395-W1395</f>
        <v>0</v>
      </c>
    </row>
    <row r="1396" spans="31:31" x14ac:dyDescent="0.3">
      <c r="AE1396">
        <f>X1396-W1396</f>
        <v>0</v>
      </c>
    </row>
    <row r="1397" spans="31:31" x14ac:dyDescent="0.3">
      <c r="AE1397">
        <f>X1397-W1397</f>
        <v>0</v>
      </c>
    </row>
    <row r="1398" spans="31:31" x14ac:dyDescent="0.3">
      <c r="AE1398">
        <f>X1398-W1398</f>
        <v>0</v>
      </c>
    </row>
    <row r="1399" spans="31:31" x14ac:dyDescent="0.3">
      <c r="AE1399">
        <f>X1399-W1399</f>
        <v>0</v>
      </c>
    </row>
    <row r="1400" spans="31:31" x14ac:dyDescent="0.3">
      <c r="AE1400">
        <f>X1400-W1400</f>
        <v>0</v>
      </c>
    </row>
    <row r="1401" spans="31:31" x14ac:dyDescent="0.3">
      <c r="AE1401">
        <f>X1401-W1401</f>
        <v>0</v>
      </c>
    </row>
    <row r="1402" spans="31:31" x14ac:dyDescent="0.3">
      <c r="AE1402">
        <f>X1402-W1402</f>
        <v>0</v>
      </c>
    </row>
    <row r="1403" spans="31:31" x14ac:dyDescent="0.3">
      <c r="AE1403">
        <f>X1403-W1403</f>
        <v>0</v>
      </c>
    </row>
    <row r="1404" spans="31:31" x14ac:dyDescent="0.3">
      <c r="AE1404">
        <f>X1404-W1404</f>
        <v>0</v>
      </c>
    </row>
    <row r="1405" spans="31:31" x14ac:dyDescent="0.3">
      <c r="AE1405">
        <f>X1405-W1405</f>
        <v>0</v>
      </c>
    </row>
    <row r="1406" spans="31:31" x14ac:dyDescent="0.3">
      <c r="AE1406">
        <f>X1406-W1406</f>
        <v>0</v>
      </c>
    </row>
    <row r="1407" spans="31:31" x14ac:dyDescent="0.3">
      <c r="AE1407">
        <f>X1407-W1407</f>
        <v>0</v>
      </c>
    </row>
    <row r="1408" spans="31:31" x14ac:dyDescent="0.3">
      <c r="AE1408">
        <f>X1408-W1408</f>
        <v>0</v>
      </c>
    </row>
    <row r="1409" spans="31:31" x14ac:dyDescent="0.3">
      <c r="AE1409">
        <f>X1409-W1409</f>
        <v>0</v>
      </c>
    </row>
    <row r="1410" spans="31:31" x14ac:dyDescent="0.3">
      <c r="AE1410">
        <f>X1410-W1410</f>
        <v>0</v>
      </c>
    </row>
    <row r="1411" spans="31:31" x14ac:dyDescent="0.3">
      <c r="AE1411">
        <f>X1411-W1411</f>
        <v>0</v>
      </c>
    </row>
    <row r="1412" spans="31:31" x14ac:dyDescent="0.3">
      <c r="AE1412">
        <f>X1412-W1412</f>
        <v>0</v>
      </c>
    </row>
    <row r="1413" spans="31:31" x14ac:dyDescent="0.3">
      <c r="AE1413">
        <f>X1413-W1413</f>
        <v>0</v>
      </c>
    </row>
    <row r="1414" spans="31:31" x14ac:dyDescent="0.3">
      <c r="AE1414">
        <f>X1414-W1414</f>
        <v>0</v>
      </c>
    </row>
    <row r="1415" spans="31:31" x14ac:dyDescent="0.3">
      <c r="AE1415">
        <f>X1415-W1415</f>
        <v>0</v>
      </c>
    </row>
    <row r="1416" spans="31:31" x14ac:dyDescent="0.3">
      <c r="AE1416">
        <f>X1416-W1416</f>
        <v>0</v>
      </c>
    </row>
    <row r="1417" spans="31:31" x14ac:dyDescent="0.3">
      <c r="AE1417">
        <f>X1417-W1417</f>
        <v>0</v>
      </c>
    </row>
    <row r="1418" spans="31:31" x14ac:dyDescent="0.3">
      <c r="AE1418">
        <f>X1418-W1418</f>
        <v>0</v>
      </c>
    </row>
    <row r="1419" spans="31:31" x14ac:dyDescent="0.3">
      <c r="AE1419">
        <f>X1419-W1419</f>
        <v>0</v>
      </c>
    </row>
    <row r="1420" spans="31:31" x14ac:dyDescent="0.3">
      <c r="AE1420">
        <f>X1420-W1420</f>
        <v>0</v>
      </c>
    </row>
    <row r="1421" spans="31:31" x14ac:dyDescent="0.3">
      <c r="AE1421">
        <f>X1421-W1421</f>
        <v>0</v>
      </c>
    </row>
    <row r="1422" spans="31:31" x14ac:dyDescent="0.3">
      <c r="AE1422">
        <f>X1422-W1422</f>
        <v>0</v>
      </c>
    </row>
    <row r="1423" spans="31:31" x14ac:dyDescent="0.3">
      <c r="AE1423">
        <f>X1423-W1423</f>
        <v>0</v>
      </c>
    </row>
    <row r="1424" spans="31:31" x14ac:dyDescent="0.3">
      <c r="AE1424">
        <f>X1424-W1424</f>
        <v>0</v>
      </c>
    </row>
    <row r="1425" spans="31:31" x14ac:dyDescent="0.3">
      <c r="AE1425">
        <f>X1425-W1425</f>
        <v>0</v>
      </c>
    </row>
    <row r="1426" spans="31:31" x14ac:dyDescent="0.3">
      <c r="AE1426">
        <f>X1426-W1426</f>
        <v>0</v>
      </c>
    </row>
    <row r="1427" spans="31:31" x14ac:dyDescent="0.3">
      <c r="AE1427">
        <f>X1427-W1427</f>
        <v>0</v>
      </c>
    </row>
    <row r="1428" spans="31:31" x14ac:dyDescent="0.3">
      <c r="AE1428">
        <f>X1428-W1428</f>
        <v>0</v>
      </c>
    </row>
    <row r="1429" spans="31:31" x14ac:dyDescent="0.3">
      <c r="AE1429">
        <f>X1429-W1429</f>
        <v>0</v>
      </c>
    </row>
    <row r="1430" spans="31:31" x14ac:dyDescent="0.3">
      <c r="AE1430">
        <f>X1430-W1430</f>
        <v>0</v>
      </c>
    </row>
    <row r="1431" spans="31:31" x14ac:dyDescent="0.3">
      <c r="AE1431">
        <f>X1431-W1431</f>
        <v>0</v>
      </c>
    </row>
    <row r="1432" spans="31:31" x14ac:dyDescent="0.3">
      <c r="AE1432">
        <f>X1432-W1432</f>
        <v>0</v>
      </c>
    </row>
    <row r="1433" spans="31:31" x14ac:dyDescent="0.3">
      <c r="AE1433">
        <f>X1433-W1433</f>
        <v>0</v>
      </c>
    </row>
    <row r="1434" spans="31:31" x14ac:dyDescent="0.3">
      <c r="AE1434">
        <f>X1434-W1434</f>
        <v>0</v>
      </c>
    </row>
    <row r="1435" spans="31:31" x14ac:dyDescent="0.3">
      <c r="AE1435">
        <f>X1435-W1435</f>
        <v>0</v>
      </c>
    </row>
    <row r="1436" spans="31:31" x14ac:dyDescent="0.3">
      <c r="AE1436">
        <f>X1436-W1436</f>
        <v>0</v>
      </c>
    </row>
    <row r="1437" spans="31:31" x14ac:dyDescent="0.3">
      <c r="AE1437">
        <f>X1437-W1437</f>
        <v>0</v>
      </c>
    </row>
    <row r="1438" spans="31:31" x14ac:dyDescent="0.3">
      <c r="AE1438">
        <f>X1438-W1438</f>
        <v>0</v>
      </c>
    </row>
    <row r="1439" spans="31:31" x14ac:dyDescent="0.3">
      <c r="AE1439">
        <f>X1439-W1439</f>
        <v>0</v>
      </c>
    </row>
    <row r="1440" spans="31:31" x14ac:dyDescent="0.3">
      <c r="AE1440">
        <f>X1440-W1440</f>
        <v>0</v>
      </c>
    </row>
    <row r="1441" spans="5:40" x14ac:dyDescent="0.3">
      <c r="AE1441">
        <f>X1441-W1441</f>
        <v>0</v>
      </c>
    </row>
    <row r="1442" spans="5:40" x14ac:dyDescent="0.3">
      <c r="AE1442">
        <f>X1442-W1442</f>
        <v>0</v>
      </c>
    </row>
    <row r="1443" spans="5:40" x14ac:dyDescent="0.3"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U1443" s="17"/>
      <c r="V1443" s="17"/>
      <c r="Y1443" s="17"/>
      <c r="Z1443" s="17"/>
      <c r="AB1443" s="17"/>
      <c r="AC1443" s="17"/>
      <c r="AE1443">
        <f>X1443-W1443</f>
        <v>0</v>
      </c>
      <c r="AF1443" s="17"/>
      <c r="AG1443" s="17"/>
      <c r="AH1443" s="17"/>
      <c r="AI1443" s="17"/>
      <c r="AJ1443" s="17"/>
      <c r="AK1443" s="17"/>
      <c r="AL1443" s="17"/>
      <c r="AM1443" s="17"/>
      <c r="AN1443" s="17"/>
    </row>
    <row r="4050" spans="25:25" x14ac:dyDescent="0.3">
      <c r="Y4050">
        <f>(X4050-W4050)^2</f>
        <v>0</v>
      </c>
    </row>
    <row r="4051" spans="25:25" x14ac:dyDescent="0.3">
      <c r="Y4051">
        <f>(X4051-W4051)^2</f>
        <v>0</v>
      </c>
    </row>
    <row r="4052" spans="25:25" x14ac:dyDescent="0.3">
      <c r="Y4052">
        <f>(X4052-W4052)^2</f>
        <v>0</v>
      </c>
    </row>
    <row r="4053" spans="25:25" x14ac:dyDescent="0.3">
      <c r="Y4053">
        <f>(X4053-W4053)^2</f>
        <v>0</v>
      </c>
    </row>
    <row r="4054" spans="25:25" x14ac:dyDescent="0.3">
      <c r="Y4054">
        <f>(X4054-W4054)^2</f>
        <v>0</v>
      </c>
    </row>
    <row r="4055" spans="25:25" x14ac:dyDescent="0.3">
      <c r="Y4055">
        <f>(X4055-W4055)^2</f>
        <v>0</v>
      </c>
    </row>
    <row r="4056" spans="25:25" x14ac:dyDescent="0.3">
      <c r="Y4056">
        <f>(X4056-W4056)^2</f>
        <v>0</v>
      </c>
    </row>
    <row r="4057" spans="25:25" x14ac:dyDescent="0.3">
      <c r="Y4057">
        <f>(X4057-W4057)^2</f>
        <v>0</v>
      </c>
    </row>
    <row r="4058" spans="25:25" x14ac:dyDescent="0.3">
      <c r="Y4058">
        <f>(X4058-W4058)^2</f>
        <v>0</v>
      </c>
    </row>
    <row r="4059" spans="25:25" x14ac:dyDescent="0.3">
      <c r="Y4059">
        <f>(X4059-W4059)^2</f>
        <v>0</v>
      </c>
    </row>
    <row r="4060" spans="25:25" x14ac:dyDescent="0.3">
      <c r="Y4060">
        <f>(X4060-W4060)^2</f>
        <v>0</v>
      </c>
    </row>
    <row r="4061" spans="25:25" x14ac:dyDescent="0.3">
      <c r="Y4061">
        <f>(X4061-W4061)^2</f>
        <v>0</v>
      </c>
    </row>
    <row r="4062" spans="25:25" x14ac:dyDescent="0.3">
      <c r="Y4062">
        <f>(X4062-W4062)^2</f>
        <v>0</v>
      </c>
    </row>
    <row r="4063" spans="25:25" x14ac:dyDescent="0.3">
      <c r="Y4063">
        <f>(X4063-W4063)^2</f>
        <v>0</v>
      </c>
    </row>
    <row r="4064" spans="25:25" x14ac:dyDescent="0.3">
      <c r="Y4064">
        <f>(X4064-W4064)^2</f>
        <v>0</v>
      </c>
    </row>
    <row r="4065" spans="25:25" x14ac:dyDescent="0.3">
      <c r="Y4065">
        <f>(X4065-W4065)^2</f>
        <v>0</v>
      </c>
    </row>
    <row r="4066" spans="25:25" x14ac:dyDescent="0.3">
      <c r="Y4066">
        <f>(X4066-W4066)^2</f>
        <v>0</v>
      </c>
    </row>
    <row r="4067" spans="25:25" x14ac:dyDescent="0.3">
      <c r="Y4067">
        <f>(X4067-W4067)^2</f>
        <v>0</v>
      </c>
    </row>
    <row r="4068" spans="25:25" x14ac:dyDescent="0.3">
      <c r="Y4068">
        <f>(X4068-W4068)^2</f>
        <v>0</v>
      </c>
    </row>
    <row r="4069" spans="25:25" x14ac:dyDescent="0.3">
      <c r="Y4069">
        <f>(X4069-W4069)^2</f>
        <v>0</v>
      </c>
    </row>
    <row r="4070" spans="25:25" x14ac:dyDescent="0.3">
      <c r="Y4070">
        <f>(X4070-W4070)^2</f>
        <v>0</v>
      </c>
    </row>
    <row r="4071" spans="25:25" x14ac:dyDescent="0.3">
      <c r="Y4071">
        <f>(X4071-W4071)^2</f>
        <v>0</v>
      </c>
    </row>
    <row r="4072" spans="25:25" x14ac:dyDescent="0.3">
      <c r="Y4072">
        <f>(X4072-W4072)^2</f>
        <v>0</v>
      </c>
    </row>
    <row r="4073" spans="25:25" x14ac:dyDescent="0.3">
      <c r="Y4073">
        <f>(X4073-W4073)^2</f>
        <v>0</v>
      </c>
    </row>
    <row r="4074" spans="25:25" x14ac:dyDescent="0.3">
      <c r="Y4074">
        <f>(X4074-W4074)^2</f>
        <v>0</v>
      </c>
    </row>
    <row r="4075" spans="25:25" x14ac:dyDescent="0.3">
      <c r="Y4075">
        <f>(X4075-W4075)^2</f>
        <v>0</v>
      </c>
    </row>
    <row r="4076" spans="25:25" x14ac:dyDescent="0.3">
      <c r="Y4076">
        <f>(X4076-W4076)^2</f>
        <v>0</v>
      </c>
    </row>
    <row r="4077" spans="25:25" x14ac:dyDescent="0.3">
      <c r="Y4077">
        <f>(X4077-W4077)^2</f>
        <v>0</v>
      </c>
    </row>
    <row r="4078" spans="25:25" x14ac:dyDescent="0.3">
      <c r="Y4078">
        <f>(X4078-W4078)^2</f>
        <v>0</v>
      </c>
    </row>
    <row r="4079" spans="25:25" x14ac:dyDescent="0.3">
      <c r="Y4079">
        <f>(X4079-W4079)^2</f>
        <v>0</v>
      </c>
    </row>
    <row r="4080" spans="25:25" x14ac:dyDescent="0.3">
      <c r="Y4080">
        <f>(X4080-W4080)^2</f>
        <v>0</v>
      </c>
    </row>
    <row r="4081" spans="25:25" x14ac:dyDescent="0.3">
      <c r="Y4081">
        <f>(X4081-W4081)^2</f>
        <v>0</v>
      </c>
    </row>
    <row r="4082" spans="25:25" x14ac:dyDescent="0.3">
      <c r="Y4082">
        <f>(X4082-W4082)^2</f>
        <v>0</v>
      </c>
    </row>
    <row r="4083" spans="25:25" x14ac:dyDescent="0.3">
      <c r="Y4083">
        <f>(X4083-W4083)^2</f>
        <v>0</v>
      </c>
    </row>
    <row r="4084" spans="25:25" x14ac:dyDescent="0.3">
      <c r="Y4084">
        <f>(X4084-W4084)^2</f>
        <v>0</v>
      </c>
    </row>
    <row r="4085" spans="25:25" x14ac:dyDescent="0.3">
      <c r="Y4085">
        <f>(X4085-W4085)^2</f>
        <v>0</v>
      </c>
    </row>
    <row r="4086" spans="25:25" x14ac:dyDescent="0.3">
      <c r="Y4086">
        <f>(X4086-W4086)^2</f>
        <v>0</v>
      </c>
    </row>
    <row r="4087" spans="25:25" x14ac:dyDescent="0.3">
      <c r="Y4087">
        <f>(X4087-W4087)^2</f>
        <v>0</v>
      </c>
    </row>
    <row r="4088" spans="25:25" x14ac:dyDescent="0.3">
      <c r="Y4088">
        <f>(X4088-W4088)^2</f>
        <v>0</v>
      </c>
    </row>
    <row r="4089" spans="25:25" x14ac:dyDescent="0.3">
      <c r="Y4089">
        <f>(X4089-W4089)^2</f>
        <v>0</v>
      </c>
    </row>
    <row r="4090" spans="25:25" x14ac:dyDescent="0.3">
      <c r="Y4090">
        <f>(X4090-W4090)^2</f>
        <v>0</v>
      </c>
    </row>
    <row r="4091" spans="25:25" x14ac:dyDescent="0.3">
      <c r="Y4091">
        <f>(X4091-W4091)^2</f>
        <v>0</v>
      </c>
    </row>
    <row r="4092" spans="25:25" x14ac:dyDescent="0.3">
      <c r="Y4092">
        <f>(X4092-W4092)^2</f>
        <v>0</v>
      </c>
    </row>
    <row r="4093" spans="25:25" x14ac:dyDescent="0.3">
      <c r="Y4093">
        <f>(X4093-W4093)^2</f>
        <v>0</v>
      </c>
    </row>
    <row r="4094" spans="25:25" x14ac:dyDescent="0.3">
      <c r="Y4094">
        <f>(X4094-W4094)^2</f>
        <v>0</v>
      </c>
    </row>
    <row r="4095" spans="25:25" x14ac:dyDescent="0.3">
      <c r="Y4095">
        <f>(X4095-W4095)^2</f>
        <v>0</v>
      </c>
    </row>
    <row r="4096" spans="25:25" x14ac:dyDescent="0.3">
      <c r="Y4096">
        <f>(X4096-W4096)^2</f>
        <v>0</v>
      </c>
    </row>
    <row r="4097" spans="25:25" x14ac:dyDescent="0.3">
      <c r="Y4097">
        <f>(X4097-W4097)^2</f>
        <v>0</v>
      </c>
    </row>
    <row r="4098" spans="25:25" x14ac:dyDescent="0.3">
      <c r="Y4098">
        <f>(X4098-W4098)^2</f>
        <v>0</v>
      </c>
    </row>
    <row r="4099" spans="25:25" x14ac:dyDescent="0.3">
      <c r="Y4099">
        <f>(X4099-W4099)^2</f>
        <v>0</v>
      </c>
    </row>
    <row r="4100" spans="25:25" x14ac:dyDescent="0.3">
      <c r="Y4100">
        <f>(X4100-W4100)^2</f>
        <v>0</v>
      </c>
    </row>
    <row r="4101" spans="25:25" x14ac:dyDescent="0.3">
      <c r="Y4101">
        <f>(X4101-W4101)^2</f>
        <v>0</v>
      </c>
    </row>
    <row r="4102" spans="25:25" x14ac:dyDescent="0.3">
      <c r="Y4102">
        <f>(X4102-W4102)^2</f>
        <v>0</v>
      </c>
    </row>
    <row r="4103" spans="25:25" x14ac:dyDescent="0.3">
      <c r="Y4103">
        <f>(X4103-W4103)^2</f>
        <v>0</v>
      </c>
    </row>
    <row r="4104" spans="25:25" x14ac:dyDescent="0.3">
      <c r="Y4104">
        <f>(X4104-W4104)^2</f>
        <v>0</v>
      </c>
    </row>
    <row r="4105" spans="25:25" x14ac:dyDescent="0.3">
      <c r="Y4105">
        <f>(X4105-W4105)^2</f>
        <v>0</v>
      </c>
    </row>
    <row r="4106" spans="25:25" x14ac:dyDescent="0.3">
      <c r="Y4106">
        <f>(X4106-W4106)^2</f>
        <v>0</v>
      </c>
    </row>
    <row r="4107" spans="25:25" x14ac:dyDescent="0.3">
      <c r="Y4107">
        <f>(X4107-W4107)^2</f>
        <v>0</v>
      </c>
    </row>
    <row r="4108" spans="25:25" x14ac:dyDescent="0.3">
      <c r="Y4108">
        <f>(X4108-W4108)^2</f>
        <v>0</v>
      </c>
    </row>
    <row r="4109" spans="25:25" x14ac:dyDescent="0.3">
      <c r="Y4109">
        <f>(X4109-W4109)^2</f>
        <v>0</v>
      </c>
    </row>
    <row r="4110" spans="25:25" x14ac:dyDescent="0.3">
      <c r="Y4110">
        <f>(X4110-W4110)^2</f>
        <v>0</v>
      </c>
    </row>
    <row r="4111" spans="25:25" x14ac:dyDescent="0.3">
      <c r="Y4111">
        <f>(X4111-W4111)^2</f>
        <v>0</v>
      </c>
    </row>
    <row r="4112" spans="25:25" x14ac:dyDescent="0.3">
      <c r="Y4112">
        <f>(X4112-W4112)^2</f>
        <v>0</v>
      </c>
    </row>
    <row r="4113" spans="25:25" x14ac:dyDescent="0.3">
      <c r="Y4113">
        <f>(X4113-W4113)^2</f>
        <v>0</v>
      </c>
    </row>
    <row r="4114" spans="25:25" x14ac:dyDescent="0.3">
      <c r="Y4114">
        <f>(X4114-W4114)^2</f>
        <v>0</v>
      </c>
    </row>
    <row r="4115" spans="25:25" x14ac:dyDescent="0.3">
      <c r="Y4115">
        <f>(X4115-W4115)^2</f>
        <v>0</v>
      </c>
    </row>
    <row r="4116" spans="25:25" x14ac:dyDescent="0.3">
      <c r="Y4116">
        <f>(X4116-W4116)^2</f>
        <v>0</v>
      </c>
    </row>
    <row r="4117" spans="25:25" x14ac:dyDescent="0.3">
      <c r="Y4117">
        <f>(X4117-W4117)^2</f>
        <v>0</v>
      </c>
    </row>
    <row r="4118" spans="25:25" x14ac:dyDescent="0.3">
      <c r="Y4118">
        <f>(X4118-W4118)^2</f>
        <v>0</v>
      </c>
    </row>
    <row r="4119" spans="25:25" x14ac:dyDescent="0.3">
      <c r="Y4119">
        <f>(X4119-W4119)^2</f>
        <v>0</v>
      </c>
    </row>
    <row r="4120" spans="25:25" x14ac:dyDescent="0.3">
      <c r="Y4120">
        <f>(X4120-W4120)^2</f>
        <v>0</v>
      </c>
    </row>
    <row r="4121" spans="25:25" x14ac:dyDescent="0.3">
      <c r="Y4121">
        <f>(X4121-W4121)^2</f>
        <v>0</v>
      </c>
    </row>
    <row r="4122" spans="25:25" x14ac:dyDescent="0.3">
      <c r="Y4122">
        <f>(X4122-W4122)^2</f>
        <v>0</v>
      </c>
    </row>
    <row r="4123" spans="25:25" x14ac:dyDescent="0.3">
      <c r="Y4123">
        <f>(X4123-W4123)^2</f>
        <v>0</v>
      </c>
    </row>
    <row r="4124" spans="25:25" x14ac:dyDescent="0.3">
      <c r="Y4124">
        <f>(X4124-W4124)^2</f>
        <v>0</v>
      </c>
    </row>
    <row r="4125" spans="25:25" x14ac:dyDescent="0.3">
      <c r="Y4125">
        <f>(X4125-W4125)^2</f>
        <v>0</v>
      </c>
    </row>
    <row r="4126" spans="25:25" x14ac:dyDescent="0.3">
      <c r="Y4126">
        <f>(X4126-W4126)^2</f>
        <v>0</v>
      </c>
    </row>
    <row r="4127" spans="25:25" x14ac:dyDescent="0.3">
      <c r="Y4127">
        <f>(X4127-W4127)^2</f>
        <v>0</v>
      </c>
    </row>
    <row r="4128" spans="25:25" x14ac:dyDescent="0.3">
      <c r="Y4128">
        <f>(X4128-W4128)^2</f>
        <v>0</v>
      </c>
    </row>
    <row r="4129" spans="25:25" x14ac:dyDescent="0.3">
      <c r="Y4129">
        <f>(X4129-W4129)^2</f>
        <v>0</v>
      </c>
    </row>
    <row r="4130" spans="25:25" x14ac:dyDescent="0.3">
      <c r="Y4130">
        <f>(X4130-W4130)^2</f>
        <v>0</v>
      </c>
    </row>
    <row r="4131" spans="25:25" x14ac:dyDescent="0.3">
      <c r="Y4131">
        <f>(X4131-W4131)^2</f>
        <v>0</v>
      </c>
    </row>
    <row r="4132" spans="25:25" x14ac:dyDescent="0.3">
      <c r="Y4132">
        <f>(X4132-W4132)^2</f>
        <v>0</v>
      </c>
    </row>
    <row r="4133" spans="25:25" x14ac:dyDescent="0.3">
      <c r="Y4133">
        <f>(X4133-W4133)^2</f>
        <v>0</v>
      </c>
    </row>
    <row r="4134" spans="25:25" x14ac:dyDescent="0.3">
      <c r="Y4134">
        <f>(X4134-W4134)^2</f>
        <v>0</v>
      </c>
    </row>
    <row r="4135" spans="25:25" x14ac:dyDescent="0.3">
      <c r="Y4135">
        <f>(X4135-W4135)^2</f>
        <v>0</v>
      </c>
    </row>
    <row r="4136" spans="25:25" x14ac:dyDescent="0.3">
      <c r="Y4136">
        <f>(X4136-W4136)^2</f>
        <v>0</v>
      </c>
    </row>
    <row r="4137" spans="25:25" x14ac:dyDescent="0.3">
      <c r="Y4137">
        <f>(X4137-W4137)^2</f>
        <v>0</v>
      </c>
    </row>
    <row r="4138" spans="25:25" x14ac:dyDescent="0.3">
      <c r="Y4138">
        <f>(X4138-W4138)^2</f>
        <v>0</v>
      </c>
    </row>
    <row r="4139" spans="25:25" x14ac:dyDescent="0.3">
      <c r="Y4139">
        <f>(X4139-W4139)^2</f>
        <v>0</v>
      </c>
    </row>
    <row r="4140" spans="25:25" x14ac:dyDescent="0.3">
      <c r="Y4140">
        <f>(X4140-W4140)^2</f>
        <v>0</v>
      </c>
    </row>
    <row r="4141" spans="25:25" x14ac:dyDescent="0.3">
      <c r="Y4141">
        <f>(X4141-W4141)^2</f>
        <v>0</v>
      </c>
    </row>
    <row r="4142" spans="25:25" x14ac:dyDescent="0.3">
      <c r="Y4142">
        <f>(X4142-W4142)^2</f>
        <v>0</v>
      </c>
    </row>
    <row r="4143" spans="25:25" x14ac:dyDescent="0.3">
      <c r="Y4143">
        <f>(X4143-W4143)^2</f>
        <v>0</v>
      </c>
    </row>
    <row r="4144" spans="25:25" x14ac:dyDescent="0.3">
      <c r="Y4144">
        <f>(X4144-W4144)^2</f>
        <v>0</v>
      </c>
    </row>
    <row r="4145" spans="25:25" x14ac:dyDescent="0.3">
      <c r="Y4145">
        <f>(X4145-W4145)^2</f>
        <v>0</v>
      </c>
    </row>
    <row r="4146" spans="25:25" x14ac:dyDescent="0.3">
      <c r="Y4146">
        <f>(X4146-W4146)^2</f>
        <v>0</v>
      </c>
    </row>
    <row r="4147" spans="25:25" x14ac:dyDescent="0.3">
      <c r="Y4147">
        <f>(X4147-W4147)^2</f>
        <v>0</v>
      </c>
    </row>
    <row r="4148" spans="25:25" x14ac:dyDescent="0.3">
      <c r="Y4148">
        <f>(X4148-W4148)^2</f>
        <v>0</v>
      </c>
    </row>
    <row r="4149" spans="25:25" x14ac:dyDescent="0.3">
      <c r="Y4149">
        <f>(X4149-W4149)^2</f>
        <v>0</v>
      </c>
    </row>
    <row r="4150" spans="25:25" x14ac:dyDescent="0.3">
      <c r="Y4150">
        <f>(X4150-W4150)^2</f>
        <v>0</v>
      </c>
    </row>
    <row r="4151" spans="25:25" x14ac:dyDescent="0.3">
      <c r="Y4151">
        <f>(X4151-W4151)^2</f>
        <v>0</v>
      </c>
    </row>
    <row r="4152" spans="25:25" x14ac:dyDescent="0.3">
      <c r="Y4152">
        <f>(X4152-W4152)^2</f>
        <v>0</v>
      </c>
    </row>
    <row r="4153" spans="25:25" x14ac:dyDescent="0.3">
      <c r="Y4153">
        <f>(X4153-W4153)^2</f>
        <v>0</v>
      </c>
    </row>
    <row r="4154" spans="25:25" x14ac:dyDescent="0.3">
      <c r="Y4154">
        <f>(X4154-W4154)^2</f>
        <v>0</v>
      </c>
    </row>
    <row r="4155" spans="25:25" x14ac:dyDescent="0.3">
      <c r="Y4155">
        <f>(X4155-W4155)^2</f>
        <v>0</v>
      </c>
    </row>
    <row r="4156" spans="25:25" x14ac:dyDescent="0.3">
      <c r="Y4156">
        <f>(X4156-W4156)^2</f>
        <v>0</v>
      </c>
    </row>
    <row r="4157" spans="25:25" x14ac:dyDescent="0.3">
      <c r="Y4157">
        <f>(X4157-W4157)^2</f>
        <v>0</v>
      </c>
    </row>
    <row r="4158" spans="25:25" x14ac:dyDescent="0.3">
      <c r="Y4158">
        <f>(X4158-W4158)^2</f>
        <v>0</v>
      </c>
    </row>
    <row r="4159" spans="25:25" x14ac:dyDescent="0.3">
      <c r="Y4159">
        <f>(X4159-W4159)^2</f>
        <v>0</v>
      </c>
    </row>
    <row r="4160" spans="25:25" x14ac:dyDescent="0.3">
      <c r="Y4160">
        <f>(X4160-W4160)^2</f>
        <v>0</v>
      </c>
    </row>
    <row r="4161" spans="25:25" x14ac:dyDescent="0.3">
      <c r="Y4161">
        <f>(X4161-W4161)^2</f>
        <v>0</v>
      </c>
    </row>
    <row r="4162" spans="25:25" x14ac:dyDescent="0.3">
      <c r="Y4162">
        <f>(X4162-W4162)^2</f>
        <v>0</v>
      </c>
    </row>
    <row r="4163" spans="25:25" x14ac:dyDescent="0.3">
      <c r="Y4163">
        <f>(X4163-W4163)^2</f>
        <v>0</v>
      </c>
    </row>
    <row r="4164" spans="25:25" x14ac:dyDescent="0.3">
      <c r="Y4164">
        <f>(X4164-W4164)^2</f>
        <v>0</v>
      </c>
    </row>
    <row r="4165" spans="25:25" x14ac:dyDescent="0.3">
      <c r="Y4165">
        <f>(X4165-W4165)^2</f>
        <v>0</v>
      </c>
    </row>
    <row r="4166" spans="25:25" x14ac:dyDescent="0.3">
      <c r="Y4166">
        <f>(X4166-W4166)^2</f>
        <v>0</v>
      </c>
    </row>
    <row r="4167" spans="25:25" x14ac:dyDescent="0.3">
      <c r="Y4167">
        <f>(X4167-W4167)^2</f>
        <v>0</v>
      </c>
    </row>
    <row r="4168" spans="25:25" x14ac:dyDescent="0.3">
      <c r="Y4168">
        <f>(X4168-W4168)^2</f>
        <v>0</v>
      </c>
    </row>
    <row r="4169" spans="25:25" x14ac:dyDescent="0.3">
      <c r="Y4169">
        <f>(X4169-W4169)^2</f>
        <v>0</v>
      </c>
    </row>
    <row r="4170" spans="25:25" x14ac:dyDescent="0.3">
      <c r="Y4170">
        <f>(X4170-W4170)^2</f>
        <v>0</v>
      </c>
    </row>
    <row r="4171" spans="25:25" x14ac:dyDescent="0.3">
      <c r="Y4171">
        <f>(X4171-W4171)^2</f>
        <v>0</v>
      </c>
    </row>
    <row r="4172" spans="25:25" x14ac:dyDescent="0.3">
      <c r="Y4172">
        <f>(X4172-W4172)^2</f>
        <v>0</v>
      </c>
    </row>
    <row r="4173" spans="25:25" x14ac:dyDescent="0.3">
      <c r="Y4173">
        <f>(X4173-W4173)^2</f>
        <v>0</v>
      </c>
    </row>
    <row r="4174" spans="25:25" x14ac:dyDescent="0.3">
      <c r="Y4174">
        <f>(X4174-W4174)^2</f>
        <v>0</v>
      </c>
    </row>
    <row r="4175" spans="25:25" x14ac:dyDescent="0.3">
      <c r="Y4175">
        <f>(X4175-W4175)^2</f>
        <v>0</v>
      </c>
    </row>
    <row r="4176" spans="25:25" x14ac:dyDescent="0.3">
      <c r="Y4176">
        <f>(X4176-W4176)^2</f>
        <v>0</v>
      </c>
    </row>
    <row r="4177" spans="25:25" x14ac:dyDescent="0.3">
      <c r="Y4177">
        <f>(X4177-W4177)^2</f>
        <v>0</v>
      </c>
    </row>
    <row r="4178" spans="25:25" x14ac:dyDescent="0.3">
      <c r="Y4178">
        <f>(X4178-W4178)^2</f>
        <v>0</v>
      </c>
    </row>
    <row r="4179" spans="25:25" x14ac:dyDescent="0.3">
      <c r="Y4179">
        <f>(X4179-W4179)^2</f>
        <v>0</v>
      </c>
    </row>
    <row r="4180" spans="25:25" x14ac:dyDescent="0.3">
      <c r="Y4180">
        <f>(X4180-W4180)^2</f>
        <v>0</v>
      </c>
    </row>
    <row r="4181" spans="25:25" x14ac:dyDescent="0.3">
      <c r="Y4181">
        <f>(X4181-W4181)^2</f>
        <v>0</v>
      </c>
    </row>
    <row r="4182" spans="25:25" x14ac:dyDescent="0.3">
      <c r="Y4182">
        <f>(X4182-W4182)^2</f>
        <v>0</v>
      </c>
    </row>
    <row r="4183" spans="25:25" x14ac:dyDescent="0.3">
      <c r="Y4183">
        <f>(X4183-W4183)^2</f>
        <v>0</v>
      </c>
    </row>
    <row r="4184" spans="25:25" x14ac:dyDescent="0.3">
      <c r="Y4184">
        <f>(X4184-W4184)^2</f>
        <v>0</v>
      </c>
    </row>
    <row r="4185" spans="25:25" x14ac:dyDescent="0.3">
      <c r="Y4185">
        <f>(X4185-W4185)^2</f>
        <v>0</v>
      </c>
    </row>
    <row r="4186" spans="25:25" x14ac:dyDescent="0.3">
      <c r="Y4186">
        <f>(X4186-W4186)^2</f>
        <v>0</v>
      </c>
    </row>
    <row r="4187" spans="25:25" x14ac:dyDescent="0.3">
      <c r="Y4187">
        <f>(X4187-W4187)^2</f>
        <v>0</v>
      </c>
    </row>
    <row r="4188" spans="25:25" x14ac:dyDescent="0.3">
      <c r="Y4188">
        <f>(X4188-W4188)^2</f>
        <v>0</v>
      </c>
    </row>
    <row r="4189" spans="25:25" x14ac:dyDescent="0.3">
      <c r="Y4189">
        <f>(X4189-W4189)^2</f>
        <v>0</v>
      </c>
    </row>
    <row r="4190" spans="25:25" x14ac:dyDescent="0.3">
      <c r="Y4190">
        <f>(X4190-W4190)^2</f>
        <v>0</v>
      </c>
    </row>
    <row r="4191" spans="25:25" x14ac:dyDescent="0.3">
      <c r="Y4191">
        <f>(X4191-W4191)^2</f>
        <v>0</v>
      </c>
    </row>
    <row r="4192" spans="25:25" x14ac:dyDescent="0.3">
      <c r="Y4192">
        <f>(X4192-W4192)^2</f>
        <v>0</v>
      </c>
    </row>
    <row r="4193" spans="25:25" x14ac:dyDescent="0.3">
      <c r="Y4193">
        <f>(X4193-W4193)^2</f>
        <v>0</v>
      </c>
    </row>
    <row r="4194" spans="25:25" x14ac:dyDescent="0.3">
      <c r="Y4194">
        <f>(X4194-W4194)^2</f>
        <v>0</v>
      </c>
    </row>
    <row r="4195" spans="25:25" x14ac:dyDescent="0.3">
      <c r="Y4195">
        <f>(X4195-W4195)^2</f>
        <v>0</v>
      </c>
    </row>
    <row r="4196" spans="25:25" x14ac:dyDescent="0.3">
      <c r="Y4196">
        <f>(X4196-W4196)^2</f>
        <v>0</v>
      </c>
    </row>
    <row r="4197" spans="25:25" x14ac:dyDescent="0.3">
      <c r="Y4197">
        <f>(X4197-W4197)^2</f>
        <v>0</v>
      </c>
    </row>
    <row r="4198" spans="25:25" x14ac:dyDescent="0.3">
      <c r="Y4198">
        <f>(X4198-W4198)^2</f>
        <v>0</v>
      </c>
    </row>
    <row r="4199" spans="25:25" x14ac:dyDescent="0.3">
      <c r="Y4199">
        <f>(X4199-W4199)^2</f>
        <v>0</v>
      </c>
    </row>
    <row r="4200" spans="25:25" x14ac:dyDescent="0.3">
      <c r="Y4200">
        <f>(X4200-W4200)^2</f>
        <v>0</v>
      </c>
    </row>
    <row r="4201" spans="25:25" x14ac:dyDescent="0.3">
      <c r="Y4201">
        <f>(X4201-W4201)^2</f>
        <v>0</v>
      </c>
    </row>
    <row r="4202" spans="25:25" x14ac:dyDescent="0.3">
      <c r="Y4202">
        <f>(X4202-W4202)^2</f>
        <v>0</v>
      </c>
    </row>
    <row r="4203" spans="25:25" x14ac:dyDescent="0.3">
      <c r="Y4203">
        <f>(X4203-W4203)^2</f>
        <v>0</v>
      </c>
    </row>
    <row r="4204" spans="25:25" x14ac:dyDescent="0.3">
      <c r="Y4204">
        <f>(X4204-W4204)^2</f>
        <v>0</v>
      </c>
    </row>
    <row r="4205" spans="25:25" x14ac:dyDescent="0.3">
      <c r="Y4205">
        <f>(X4205-W4205)^2</f>
        <v>0</v>
      </c>
    </row>
    <row r="4206" spans="25:25" x14ac:dyDescent="0.3">
      <c r="Y4206">
        <f>(X4206-W4206)^2</f>
        <v>0</v>
      </c>
    </row>
    <row r="4207" spans="25:25" x14ac:dyDescent="0.3">
      <c r="Y4207">
        <f>(X4207-W4207)^2</f>
        <v>0</v>
      </c>
    </row>
    <row r="4208" spans="25:25" x14ac:dyDescent="0.3">
      <c r="Y4208">
        <f>(X4208-W4208)^2</f>
        <v>0</v>
      </c>
    </row>
    <row r="4209" spans="25:25" x14ac:dyDescent="0.3">
      <c r="Y4209">
        <f>(X4209-W4209)^2</f>
        <v>0</v>
      </c>
    </row>
    <row r="4210" spans="25:25" x14ac:dyDescent="0.3">
      <c r="Y4210">
        <f>(X4210-W4210)^2</f>
        <v>0</v>
      </c>
    </row>
    <row r="4211" spans="25:25" x14ac:dyDescent="0.3">
      <c r="Y4211">
        <f>(X4211-W4211)^2</f>
        <v>0</v>
      </c>
    </row>
    <row r="4212" spans="25:25" x14ac:dyDescent="0.3">
      <c r="Y4212">
        <f>(X4212-W4212)^2</f>
        <v>0</v>
      </c>
    </row>
    <row r="4213" spans="25:25" x14ac:dyDescent="0.3">
      <c r="Y4213">
        <f>(X4213-W4213)^2</f>
        <v>0</v>
      </c>
    </row>
    <row r="4214" spans="25:25" x14ac:dyDescent="0.3">
      <c r="Y4214">
        <f>(X4214-W4214)^2</f>
        <v>0</v>
      </c>
    </row>
    <row r="4215" spans="25:25" x14ac:dyDescent="0.3">
      <c r="Y4215">
        <f>(X4215-W4215)^2</f>
        <v>0</v>
      </c>
    </row>
    <row r="4216" spans="25:25" x14ac:dyDescent="0.3">
      <c r="Y4216">
        <f>(X4216-W4216)^2</f>
        <v>0</v>
      </c>
    </row>
    <row r="4217" spans="25:25" x14ac:dyDescent="0.3">
      <c r="Y4217">
        <f>(X4217-W4217)^2</f>
        <v>0</v>
      </c>
    </row>
    <row r="4218" spans="25:25" x14ac:dyDescent="0.3">
      <c r="Y4218">
        <f>(X4218-W4218)^2</f>
        <v>0</v>
      </c>
    </row>
    <row r="4219" spans="25:25" x14ac:dyDescent="0.3">
      <c r="Y4219">
        <f>(X4219-W4219)^2</f>
        <v>0</v>
      </c>
    </row>
    <row r="4220" spans="25:25" x14ac:dyDescent="0.3">
      <c r="Y4220">
        <f>(X4220-W4220)^2</f>
        <v>0</v>
      </c>
    </row>
    <row r="4221" spans="25:25" x14ac:dyDescent="0.3">
      <c r="Y4221">
        <f>(X4221-W4221)^2</f>
        <v>0</v>
      </c>
    </row>
    <row r="4222" spans="25:25" x14ac:dyDescent="0.3">
      <c r="Y4222">
        <f>(X4222-W4222)^2</f>
        <v>0</v>
      </c>
    </row>
    <row r="4223" spans="25:25" x14ac:dyDescent="0.3">
      <c r="Y4223">
        <f>(X4223-W4223)^2</f>
        <v>0</v>
      </c>
    </row>
    <row r="4224" spans="25:25" x14ac:dyDescent="0.3">
      <c r="Y4224">
        <f>(X4224-W4224)^2</f>
        <v>0</v>
      </c>
    </row>
    <row r="4225" spans="25:25" x14ac:dyDescent="0.3">
      <c r="Y4225">
        <f>(X4225-W4225)^2</f>
        <v>0</v>
      </c>
    </row>
    <row r="4226" spans="25:25" x14ac:dyDescent="0.3">
      <c r="Y4226">
        <f>(X4226-W4226)^2</f>
        <v>0</v>
      </c>
    </row>
    <row r="4227" spans="25:25" x14ac:dyDescent="0.3">
      <c r="Y4227">
        <f>(X4227-W4227)^2</f>
        <v>0</v>
      </c>
    </row>
    <row r="4228" spans="25:25" x14ac:dyDescent="0.3">
      <c r="Y4228">
        <f>(X4228-W4228)^2</f>
        <v>0</v>
      </c>
    </row>
    <row r="4229" spans="25:25" x14ac:dyDescent="0.3">
      <c r="Y4229">
        <f>(X4229-W4229)^2</f>
        <v>0</v>
      </c>
    </row>
    <row r="4230" spans="25:25" x14ac:dyDescent="0.3">
      <c r="Y4230">
        <f>(X4230-W4230)^2</f>
        <v>0</v>
      </c>
    </row>
    <row r="4231" spans="25:25" x14ac:dyDescent="0.3">
      <c r="Y4231">
        <f>(X4231-W4231)^2</f>
        <v>0</v>
      </c>
    </row>
    <row r="4232" spans="25:25" x14ac:dyDescent="0.3">
      <c r="Y4232">
        <f>(X4232-W4232)^2</f>
        <v>0</v>
      </c>
    </row>
    <row r="4233" spans="25:25" x14ac:dyDescent="0.3">
      <c r="Y4233">
        <f>(X4233-W4233)^2</f>
        <v>0</v>
      </c>
    </row>
    <row r="4234" spans="25:25" x14ac:dyDescent="0.3">
      <c r="Y4234">
        <f>(X4234-W4234)^2</f>
        <v>0</v>
      </c>
    </row>
    <row r="4235" spans="25:25" x14ac:dyDescent="0.3">
      <c r="Y4235">
        <f>(X4235-W4235)^2</f>
        <v>0</v>
      </c>
    </row>
    <row r="4236" spans="25:25" x14ac:dyDescent="0.3">
      <c r="Y4236">
        <f>(X4236-W4236)^2</f>
        <v>0</v>
      </c>
    </row>
    <row r="4237" spans="25:25" x14ac:dyDescent="0.3">
      <c r="Y4237">
        <f>(X4237-W4237)^2</f>
        <v>0</v>
      </c>
    </row>
    <row r="4238" spans="25:25" x14ac:dyDescent="0.3">
      <c r="Y4238">
        <f>(X4238-W4238)^2</f>
        <v>0</v>
      </c>
    </row>
    <row r="4239" spans="25:25" x14ac:dyDescent="0.3">
      <c r="Y4239">
        <f>(X4239-W4239)^2</f>
        <v>0</v>
      </c>
    </row>
    <row r="4240" spans="25:25" x14ac:dyDescent="0.3">
      <c r="Y4240">
        <f>(X4240-W4240)^2</f>
        <v>0</v>
      </c>
    </row>
    <row r="4241" spans="25:25" x14ac:dyDescent="0.3">
      <c r="Y4241">
        <f>(X4241-W4241)^2</f>
        <v>0</v>
      </c>
    </row>
  </sheetData>
  <mergeCells count="4">
    <mergeCell ref="AI11:AI12"/>
    <mergeCell ref="AJ11:AJ12"/>
    <mergeCell ref="AK11:AK12"/>
    <mergeCell ref="AL11:AL12"/>
  </mergeCells>
  <conditionalFormatting sqref="AI2">
    <cfRule type="iconSet" priority="3">
      <iconSet iconSet="4TrafficLights">
        <cfvo type="percent" val="0"/>
        <cfvo type="num" val="0.5"/>
        <cfvo type="num" val="0.6"/>
        <cfvo type="num" val="0.75"/>
      </iconSet>
    </cfRule>
  </conditionalFormatting>
  <conditionalFormatting sqref="AJ2">
    <cfRule type="iconSet" priority="1">
      <iconSet iconSet="4TrafficLights">
        <cfvo type="percent" val="0"/>
        <cfvo type="num" val="-25"/>
        <cfvo type="num" val="-15"/>
        <cfvo type="num" val="-10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668FA550-A80E-46BE-954B-3D7B742BCDEE}">
            <x14:iconSet iconSet="4TrafficLights" custom="1">
              <x14:cfvo type="percent">
                <xm:f>0</xm:f>
              </x14:cfvo>
              <x14:cfvo type="num">
                <xm:f>0.5</xm:f>
              </x14:cfvo>
              <x14:cfvo type="num">
                <xm:f>0.6</xm:f>
              </x14:cfvo>
              <x14:cfvo type="num" gte="0">
                <xm:f>0.7</xm:f>
              </x14:cfvo>
              <x14:cfIcon iconSet="3TrafficLights1" iconId="2"/>
              <x14:cfIcon iconSet="3TrafficLights1" iconId="1"/>
              <x14:cfIcon iconSet="3TrafficLights1" iconId="0"/>
              <x14:cfIcon iconSet="4TrafficLights" iconId="0"/>
            </x14:iconSet>
          </x14:cfRule>
          <xm:sqref>AK2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9</vt:i4>
      </vt:variant>
      <vt:variant>
        <vt:lpstr>Καθορισμένες περιοχές</vt:lpstr>
      </vt:variant>
      <vt:variant>
        <vt:i4>6</vt:i4>
      </vt:variant>
    </vt:vector>
  </HeadingPairs>
  <TitlesOfParts>
    <vt:vector size="15" baseType="lpstr">
      <vt:lpstr>δεδομένα σταθμών</vt:lpstr>
      <vt:lpstr>βροχόπτωση</vt:lpstr>
      <vt:lpstr>t_Kapsal</vt:lpstr>
      <vt:lpstr>t_Kastel</vt:lpstr>
      <vt:lpstr>Φύλλο9</vt:lpstr>
      <vt:lpstr>συγκιση Τ</vt:lpstr>
      <vt:lpstr>Βαθμονόμηση</vt:lpstr>
      <vt:lpstr>Επαλύθευση(Ποτάμι)</vt:lpstr>
      <vt:lpstr>Επαλύθευση(Ταμιευτίρας)</vt:lpstr>
      <vt:lpstr>'δεδομένα σταθμών'!Melab</vt:lpstr>
      <vt:lpstr>'δεδομένα σταθμών'!Mithi</vt:lpstr>
      <vt:lpstr>'δεδομένα σταθμών'!PCPc</vt:lpstr>
      <vt:lpstr>'δεδομένα σταθμών'!t_Kapsal</vt:lpstr>
      <vt:lpstr>'δεδομένα σταθμών'!t_Kastel</vt:lpstr>
      <vt:lpstr>'δεδομένα σταθμών'!TMPc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Kyriaki Theochari</dc:creator>
  <cp:lastModifiedBy>Kyriaki Theochari</cp:lastModifiedBy>
  <dcterms:created xsi:type="dcterms:W3CDTF">2023-12-05T17:22:24Z</dcterms:created>
  <dcterms:modified xsi:type="dcterms:W3CDTF">2025-02-09T12:51:33Z</dcterms:modified>
</cp:coreProperties>
</file>